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orav\Documents\College\Spring 2019\BIA 654\Surveys\"/>
    </mc:Choice>
  </mc:AlternateContent>
  <bookViews>
    <workbookView xWindow="0" yWindow="0" windowWidth="23040" windowHeight="9384"/>
  </bookViews>
  <sheets>
    <sheet name="Survey Responses" sheetId="1" r:id="rId1"/>
    <sheet name="ANOVA Analysis" sheetId="2" r:id="rId2"/>
  </sheets>
  <definedNames>
    <definedName name="Responses" localSheetId="0">'Survey Responses'!$Q$6:$AW$21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2" l="1"/>
  <c r="P6" i="1"/>
  <c r="B6" i="2"/>
  <c r="B5" i="2"/>
  <c r="B4" i="2"/>
  <c r="B3" i="2"/>
  <c r="P7" i="1" l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N21" i="1"/>
  <c r="M21" i="1"/>
  <c r="L21" i="1"/>
  <c r="K21" i="1"/>
  <c r="J21" i="1"/>
  <c r="I21" i="1"/>
  <c r="H21" i="1"/>
  <c r="G21" i="1"/>
  <c r="O21" i="1" s="1"/>
  <c r="F21" i="1"/>
  <c r="N20" i="1"/>
  <c r="M20" i="1"/>
  <c r="L20" i="1"/>
  <c r="K20" i="1"/>
  <c r="J20" i="1"/>
  <c r="I20" i="1"/>
  <c r="H20" i="1"/>
  <c r="G20" i="1"/>
  <c r="O20" i="1" s="1"/>
  <c r="F20" i="1"/>
  <c r="N19" i="1"/>
  <c r="M19" i="1"/>
  <c r="L19" i="1"/>
  <c r="K19" i="1"/>
  <c r="J19" i="1"/>
  <c r="I19" i="1"/>
  <c r="H19" i="1"/>
  <c r="G19" i="1"/>
  <c r="O19" i="1" s="1"/>
  <c r="F19" i="1"/>
  <c r="N18" i="1"/>
  <c r="M18" i="1"/>
  <c r="L18" i="1"/>
  <c r="K18" i="1"/>
  <c r="J18" i="1"/>
  <c r="I18" i="1"/>
  <c r="H18" i="1"/>
  <c r="G18" i="1"/>
  <c r="O18" i="1" s="1"/>
  <c r="F18" i="1"/>
  <c r="N17" i="1"/>
  <c r="M17" i="1"/>
  <c r="L17" i="1"/>
  <c r="K17" i="1"/>
  <c r="J17" i="1"/>
  <c r="I17" i="1"/>
  <c r="H17" i="1"/>
  <c r="G17" i="1"/>
  <c r="O17" i="1" s="1"/>
  <c r="F17" i="1"/>
  <c r="N16" i="1"/>
  <c r="M16" i="1"/>
  <c r="L16" i="1"/>
  <c r="K16" i="1"/>
  <c r="J16" i="1"/>
  <c r="I16" i="1"/>
  <c r="H16" i="1"/>
  <c r="G16" i="1"/>
  <c r="O16" i="1" s="1"/>
  <c r="F16" i="1"/>
  <c r="N15" i="1"/>
  <c r="M15" i="1"/>
  <c r="L15" i="1"/>
  <c r="K15" i="1"/>
  <c r="J15" i="1"/>
  <c r="I15" i="1"/>
  <c r="H15" i="1"/>
  <c r="G15" i="1"/>
  <c r="O15" i="1" s="1"/>
  <c r="F15" i="1"/>
  <c r="N14" i="1"/>
  <c r="M14" i="1"/>
  <c r="L14" i="1"/>
  <c r="K14" i="1"/>
  <c r="J14" i="1"/>
  <c r="I14" i="1"/>
  <c r="H14" i="1"/>
  <c r="G14" i="1"/>
  <c r="O14" i="1" s="1"/>
  <c r="F14" i="1"/>
  <c r="N13" i="1"/>
  <c r="M13" i="1"/>
  <c r="L13" i="1"/>
  <c r="K13" i="1"/>
  <c r="J13" i="1"/>
  <c r="I13" i="1"/>
  <c r="H13" i="1"/>
  <c r="G13" i="1"/>
  <c r="O13" i="1" s="1"/>
  <c r="F13" i="1"/>
  <c r="N12" i="1"/>
  <c r="M12" i="1"/>
  <c r="L12" i="1"/>
  <c r="K12" i="1"/>
  <c r="J12" i="1"/>
  <c r="I12" i="1"/>
  <c r="H12" i="1"/>
  <c r="G12" i="1"/>
  <c r="O12" i="1" s="1"/>
  <c r="F12" i="1"/>
  <c r="N11" i="1"/>
  <c r="M11" i="1"/>
  <c r="L11" i="1"/>
  <c r="K11" i="1"/>
  <c r="J11" i="1"/>
  <c r="I11" i="1"/>
  <c r="H11" i="1"/>
  <c r="G11" i="1"/>
  <c r="O11" i="1" s="1"/>
  <c r="F11" i="1"/>
  <c r="N10" i="1"/>
  <c r="M10" i="1"/>
  <c r="L10" i="1"/>
  <c r="K10" i="1"/>
  <c r="J10" i="1"/>
  <c r="I10" i="1"/>
  <c r="H10" i="1"/>
  <c r="G10" i="1"/>
  <c r="O10" i="1" s="1"/>
  <c r="F10" i="1"/>
  <c r="N9" i="1"/>
  <c r="M9" i="1"/>
  <c r="L9" i="1"/>
  <c r="K9" i="1"/>
  <c r="J9" i="1"/>
  <c r="I9" i="1"/>
  <c r="H9" i="1"/>
  <c r="G9" i="1"/>
  <c r="O9" i="1" s="1"/>
  <c r="F9" i="1"/>
  <c r="N8" i="1"/>
  <c r="M8" i="1"/>
  <c r="L8" i="1"/>
  <c r="K8" i="1"/>
  <c r="J8" i="1"/>
  <c r="I8" i="1"/>
  <c r="H8" i="1"/>
  <c r="G8" i="1"/>
  <c r="O8" i="1" s="1"/>
  <c r="F8" i="1"/>
  <c r="N7" i="1"/>
  <c r="M7" i="1"/>
  <c r="L7" i="1"/>
  <c r="K7" i="1"/>
  <c r="J7" i="1"/>
  <c r="I7" i="1"/>
  <c r="H7" i="1"/>
  <c r="G7" i="1"/>
  <c r="O7" i="1" s="1"/>
  <c r="F7" i="1"/>
  <c r="N6" i="1"/>
  <c r="M6" i="1"/>
  <c r="L6" i="1"/>
  <c r="K6" i="1"/>
  <c r="J6" i="1"/>
  <c r="I6" i="1"/>
  <c r="H6" i="1"/>
  <c r="G6" i="1"/>
  <c r="O6" i="1" s="1"/>
  <c r="F6" i="1"/>
  <c r="C3" i="2" l="1"/>
</calcChain>
</file>

<file path=xl/sharedStrings.xml><?xml version="1.0" encoding="utf-8"?>
<sst xmlns="http://schemas.openxmlformats.org/spreadsheetml/2006/main" count="242" uniqueCount="57">
  <si>
    <t>Design:</t>
  </si>
  <si>
    <r>
      <t>2</t>
    </r>
    <r>
      <rPr>
        <vertAlign val="superscript"/>
        <sz val="11"/>
        <color theme="1"/>
        <rFont val="Calibri"/>
        <family val="2"/>
        <scheme val="minor"/>
      </rPr>
      <t>7-3</t>
    </r>
  </si>
  <si>
    <t>Resolution:</t>
  </si>
  <si>
    <t>IV</t>
  </si>
  <si>
    <t>Generators</t>
  </si>
  <si>
    <t>E=ABC</t>
  </si>
  <si>
    <t>F=BCD</t>
  </si>
  <si>
    <t>G=ACD</t>
  </si>
  <si>
    <t>Run ID</t>
  </si>
  <si>
    <t>A</t>
  </si>
  <si>
    <t>B</t>
  </si>
  <si>
    <t>C</t>
  </si>
  <si>
    <t>D</t>
  </si>
  <si>
    <t>E</t>
  </si>
  <si>
    <t>F</t>
  </si>
  <si>
    <t>G</t>
  </si>
  <si>
    <t>AB=CE=FG</t>
  </si>
  <si>
    <t>AC=BE=DG</t>
  </si>
  <si>
    <t>AD=CG=EF</t>
  </si>
  <si>
    <t>BC=AE=DF</t>
  </si>
  <si>
    <t>BD=CF=EG</t>
  </si>
  <si>
    <t>CD=AG=BF</t>
  </si>
  <si>
    <t>AF=BG=ED</t>
  </si>
  <si>
    <t>Average</t>
  </si>
  <si>
    <t>Individual Responses (Blocks)</t>
  </si>
  <si>
    <t>Source of Variation</t>
  </si>
  <si>
    <t>Degrees of Freedom</t>
  </si>
  <si>
    <t>Sum of Squares</t>
  </si>
  <si>
    <t>Mean Squares</t>
  </si>
  <si>
    <t>F-statistic</t>
  </si>
  <si>
    <t>Among Blocks</t>
  </si>
  <si>
    <t>Among Groups</t>
  </si>
  <si>
    <t>Error</t>
  </si>
  <si>
    <t>Total</t>
  </si>
  <si>
    <t>r = number of blocks</t>
  </si>
  <si>
    <t>c = number of groups</t>
  </si>
  <si>
    <t>M</t>
  </si>
  <si>
    <t>BIA</t>
  </si>
  <si>
    <t>Finance</t>
  </si>
  <si>
    <t>MBA</t>
  </si>
  <si>
    <t>BT</t>
  </si>
  <si>
    <t>Biomedical Engineering</t>
  </si>
  <si>
    <t>Civil Engineering</t>
  </si>
  <si>
    <t>Mechanical Engineering</t>
  </si>
  <si>
    <t>Music &amp; Tech</t>
  </si>
  <si>
    <t>Chemical Engineering</t>
  </si>
  <si>
    <t>Electrical Engineering</t>
  </si>
  <si>
    <t>QF</t>
  </si>
  <si>
    <t>Visual Arts and Tech</t>
  </si>
  <si>
    <t>Chemistry</t>
  </si>
  <si>
    <t>Chemical Biology</t>
  </si>
  <si>
    <t>Computer Science</t>
  </si>
  <si>
    <t>MIS</t>
  </si>
  <si>
    <t>EPM</t>
  </si>
  <si>
    <t>Data Science</t>
  </si>
  <si>
    <t>BA</t>
  </si>
  <si>
    <t>Information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</si>
</sst>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+0;\-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3" fillId="0" borderId="0" xfId="0" applyFont="1" applyBorder="1" applyAlignment="1">
      <alignment vertical="center"/>
    </xf>
    <xf numFmtId="165" fontId="0" fillId="0" borderId="0" xfId="0" applyNumberFormat="1"/>
    <xf numFmtId="165" fontId="0" fillId="5" borderId="0" xfId="0" applyNumberForma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4"/>
  <sheetViews>
    <sheetView tabSelected="1" topLeftCell="U1" workbookViewId="0">
      <selection activeCell="B24" sqref="B24"/>
    </sheetView>
  </sheetViews>
  <sheetFormatPr defaultRowHeight="14.4" x14ac:dyDescent="0.3"/>
  <cols>
    <col min="1" max="1" width="11.109375" bestFit="1" customWidth="1"/>
    <col min="9" max="9" width="9.88671875" bestFit="1" customWidth="1"/>
    <col min="10" max="10" width="10.109375" bestFit="1" customWidth="1"/>
    <col min="11" max="11" width="10" bestFit="1" customWidth="1"/>
    <col min="12" max="13" width="9.88671875" bestFit="1" customWidth="1"/>
    <col min="14" max="14" width="10.109375" bestFit="1" customWidth="1"/>
    <col min="15" max="15" width="10.109375" customWidth="1"/>
    <col min="17" max="17" width="6.109375" bestFit="1" customWidth="1"/>
  </cols>
  <sheetData>
    <row r="1" spans="1:119" ht="16.2" x14ac:dyDescent="0.3">
      <c r="A1" t="s">
        <v>0</v>
      </c>
      <c r="B1" t="s">
        <v>1</v>
      </c>
    </row>
    <row r="2" spans="1:119" x14ac:dyDescent="0.3">
      <c r="A2" t="s">
        <v>2</v>
      </c>
      <c r="B2" t="s">
        <v>3</v>
      </c>
    </row>
    <row r="3" spans="1:119" x14ac:dyDescent="0.3">
      <c r="F3" s="13" t="s">
        <v>4</v>
      </c>
      <c r="G3" s="13"/>
      <c r="H3" s="13"/>
    </row>
    <row r="4" spans="1:119" x14ac:dyDescent="0.3">
      <c r="F4" s="1" t="s">
        <v>5</v>
      </c>
      <c r="G4" s="1" t="s">
        <v>6</v>
      </c>
      <c r="H4" s="1" t="s">
        <v>7</v>
      </c>
      <c r="Q4" s="14" t="s">
        <v>24</v>
      </c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</row>
    <row r="5" spans="1:119" x14ac:dyDescent="0.3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0" t="s">
        <v>16</v>
      </c>
      <c r="J5" s="10" t="s">
        <v>17</v>
      </c>
      <c r="K5" s="10" t="s">
        <v>18</v>
      </c>
      <c r="L5" s="10" t="s">
        <v>19</v>
      </c>
      <c r="M5" s="10" t="s">
        <v>20</v>
      </c>
      <c r="N5" s="10" t="s">
        <v>21</v>
      </c>
      <c r="O5" s="10" t="s">
        <v>22</v>
      </c>
      <c r="P5" s="11" t="s">
        <v>23</v>
      </c>
      <c r="Q5" s="12">
        <v>2</v>
      </c>
      <c r="R5" s="12">
        <v>3</v>
      </c>
      <c r="S5" s="12">
        <v>4</v>
      </c>
      <c r="T5" s="12">
        <v>5</v>
      </c>
      <c r="U5" s="12">
        <v>6</v>
      </c>
      <c r="V5" s="12">
        <v>7</v>
      </c>
      <c r="W5" s="12">
        <v>8</v>
      </c>
      <c r="X5" s="12">
        <v>9</v>
      </c>
      <c r="Y5" s="12">
        <v>10</v>
      </c>
      <c r="Z5" s="12">
        <v>11</v>
      </c>
      <c r="AA5" s="12">
        <v>12</v>
      </c>
      <c r="AB5" s="12">
        <v>13</v>
      </c>
      <c r="AC5" s="12">
        <v>14</v>
      </c>
      <c r="AD5" s="12">
        <v>15</v>
      </c>
      <c r="AE5" s="12">
        <v>16</v>
      </c>
      <c r="AF5" s="12">
        <v>17</v>
      </c>
      <c r="AG5" s="12">
        <v>18</v>
      </c>
      <c r="AH5" s="12">
        <v>19</v>
      </c>
      <c r="AI5" s="12">
        <v>21</v>
      </c>
      <c r="AJ5" s="12">
        <v>22</v>
      </c>
      <c r="AK5" s="12">
        <v>23</v>
      </c>
      <c r="AL5" s="12">
        <v>24</v>
      </c>
      <c r="AM5" s="12">
        <v>25</v>
      </c>
      <c r="AN5" s="12">
        <v>26</v>
      </c>
      <c r="AO5" s="12">
        <v>27</v>
      </c>
      <c r="AP5" s="12">
        <v>28</v>
      </c>
      <c r="AQ5" s="12">
        <v>29</v>
      </c>
      <c r="AR5" s="12">
        <v>31</v>
      </c>
      <c r="AS5" s="12">
        <v>32</v>
      </c>
      <c r="AT5" s="12">
        <v>34</v>
      </c>
      <c r="AU5" s="12">
        <v>35</v>
      </c>
      <c r="AV5" s="12">
        <v>36</v>
      </c>
      <c r="AW5" s="12">
        <v>37</v>
      </c>
      <c r="AX5" s="12">
        <v>38</v>
      </c>
      <c r="AY5" s="12">
        <v>39</v>
      </c>
      <c r="AZ5" s="12">
        <v>40</v>
      </c>
      <c r="BA5" s="12">
        <v>41</v>
      </c>
      <c r="BB5" s="12">
        <v>42</v>
      </c>
      <c r="BC5" s="12">
        <v>43</v>
      </c>
      <c r="BD5" s="12">
        <v>44</v>
      </c>
      <c r="BE5" s="12">
        <v>45</v>
      </c>
      <c r="BF5" s="12">
        <v>46</v>
      </c>
      <c r="BG5" s="12">
        <v>47</v>
      </c>
      <c r="BH5" s="12">
        <v>48</v>
      </c>
      <c r="BI5" s="12">
        <v>49</v>
      </c>
      <c r="BJ5" s="12">
        <v>50</v>
      </c>
      <c r="BK5" s="12">
        <v>51</v>
      </c>
      <c r="BL5" s="12">
        <v>52</v>
      </c>
      <c r="BM5" s="12">
        <v>53</v>
      </c>
      <c r="BN5" s="12">
        <v>54</v>
      </c>
      <c r="BO5" s="12">
        <v>55</v>
      </c>
      <c r="BP5" s="12">
        <v>56</v>
      </c>
      <c r="BQ5" s="12">
        <v>57</v>
      </c>
      <c r="BR5" s="12">
        <v>58</v>
      </c>
      <c r="BS5" s="12">
        <v>59</v>
      </c>
      <c r="BT5" s="12">
        <v>60</v>
      </c>
      <c r="BU5" s="12">
        <v>61</v>
      </c>
      <c r="BV5" s="12">
        <v>62</v>
      </c>
      <c r="BW5" s="12">
        <v>63</v>
      </c>
      <c r="BX5" s="12">
        <v>64</v>
      </c>
      <c r="BY5" s="12">
        <v>65</v>
      </c>
      <c r="BZ5" s="12">
        <v>66</v>
      </c>
      <c r="CA5" s="12">
        <v>67</v>
      </c>
      <c r="CB5" s="12">
        <v>68</v>
      </c>
      <c r="CC5" s="12">
        <v>69</v>
      </c>
      <c r="CD5" s="12">
        <v>70</v>
      </c>
      <c r="CE5" s="12">
        <v>71</v>
      </c>
      <c r="CF5" s="12">
        <v>72</v>
      </c>
      <c r="CG5" s="12">
        <v>73</v>
      </c>
      <c r="CH5" s="12">
        <v>74</v>
      </c>
      <c r="CI5" s="12">
        <v>75</v>
      </c>
      <c r="CJ5" s="12">
        <v>76</v>
      </c>
      <c r="CK5" s="12">
        <v>77</v>
      </c>
      <c r="CL5" s="12">
        <v>78</v>
      </c>
      <c r="CM5" s="12">
        <v>79</v>
      </c>
      <c r="CN5" s="12">
        <v>80</v>
      </c>
      <c r="CO5" s="12">
        <v>81</v>
      </c>
      <c r="CP5" s="12">
        <v>82</v>
      </c>
      <c r="CQ5" s="12">
        <v>83</v>
      </c>
      <c r="CR5" s="12">
        <v>84</v>
      </c>
      <c r="CS5" s="12">
        <v>85</v>
      </c>
      <c r="CT5" s="12">
        <v>86</v>
      </c>
      <c r="CU5" s="12">
        <v>87</v>
      </c>
      <c r="CV5" s="12">
        <v>88</v>
      </c>
      <c r="CW5" s="12">
        <v>89</v>
      </c>
      <c r="CX5" s="12">
        <v>90</v>
      </c>
      <c r="CY5" s="12">
        <v>91</v>
      </c>
      <c r="CZ5" s="12">
        <v>92</v>
      </c>
      <c r="DA5" s="12">
        <v>93</v>
      </c>
      <c r="DB5" s="12">
        <v>94</v>
      </c>
      <c r="DC5" s="12">
        <v>95</v>
      </c>
      <c r="DD5" s="12">
        <v>96</v>
      </c>
      <c r="DE5" s="12">
        <v>97</v>
      </c>
      <c r="DF5" s="12">
        <v>98</v>
      </c>
      <c r="DG5" s="12">
        <v>99</v>
      </c>
      <c r="DH5" s="12">
        <v>100</v>
      </c>
      <c r="DI5" s="12">
        <v>101</v>
      </c>
      <c r="DJ5" s="12">
        <v>102</v>
      </c>
      <c r="DK5" s="12">
        <v>103</v>
      </c>
      <c r="DL5" s="12">
        <v>104</v>
      </c>
      <c r="DM5" s="12">
        <v>105</v>
      </c>
      <c r="DN5" s="12">
        <v>106</v>
      </c>
      <c r="DO5" s="12">
        <v>107</v>
      </c>
    </row>
    <row r="6" spans="1:119" x14ac:dyDescent="0.3">
      <c r="A6">
        <v>1</v>
      </c>
      <c r="B6" s="2">
        <v>-1</v>
      </c>
      <c r="C6" s="2">
        <v>-1</v>
      </c>
      <c r="D6" s="2">
        <v>-1</v>
      </c>
      <c r="E6" s="2">
        <v>-1</v>
      </c>
      <c r="F6" s="3">
        <f>B6*C6*D6</f>
        <v>-1</v>
      </c>
      <c r="G6" s="3">
        <f>C6*D6*E6</f>
        <v>-1</v>
      </c>
      <c r="H6" s="3">
        <f>B6*D6*E6</f>
        <v>-1</v>
      </c>
      <c r="I6" s="4">
        <f>B6*C6</f>
        <v>1</v>
      </c>
      <c r="J6" s="4">
        <f>B6*D6</f>
        <v>1</v>
      </c>
      <c r="K6" s="4">
        <f>B6*E6</f>
        <v>1</v>
      </c>
      <c r="L6" s="4">
        <f>C6*D6</f>
        <v>1</v>
      </c>
      <c r="M6" s="4">
        <f>C6*E6</f>
        <v>1</v>
      </c>
      <c r="N6" s="4">
        <f>D6*E6</f>
        <v>1</v>
      </c>
      <c r="O6" s="4">
        <f>B6*G6</f>
        <v>1</v>
      </c>
      <c r="P6" s="7">
        <f>AVERAGE(Q6:AW6)</f>
        <v>28.484848484848484</v>
      </c>
      <c r="Q6">
        <v>10</v>
      </c>
      <c r="R6">
        <v>0</v>
      </c>
      <c r="S6">
        <v>0</v>
      </c>
      <c r="T6">
        <v>0</v>
      </c>
      <c r="U6">
        <v>70</v>
      </c>
      <c r="V6">
        <v>80</v>
      </c>
      <c r="W6">
        <v>30</v>
      </c>
      <c r="X6">
        <v>0</v>
      </c>
      <c r="Y6">
        <v>0</v>
      </c>
      <c r="Z6">
        <v>60</v>
      </c>
      <c r="AA6">
        <v>40</v>
      </c>
      <c r="AB6">
        <v>0</v>
      </c>
      <c r="AC6">
        <v>60</v>
      </c>
      <c r="AD6">
        <v>70</v>
      </c>
      <c r="AE6">
        <v>20</v>
      </c>
      <c r="AF6">
        <v>80</v>
      </c>
      <c r="AG6">
        <v>0</v>
      </c>
      <c r="AH6">
        <v>50</v>
      </c>
      <c r="AI6">
        <v>0</v>
      </c>
      <c r="AJ6">
        <v>60</v>
      </c>
      <c r="AK6">
        <v>0</v>
      </c>
      <c r="AL6">
        <v>0</v>
      </c>
      <c r="AM6">
        <v>70</v>
      </c>
      <c r="AN6">
        <v>20</v>
      </c>
      <c r="AO6">
        <v>50</v>
      </c>
      <c r="AP6">
        <v>0</v>
      </c>
      <c r="AQ6">
        <v>0</v>
      </c>
      <c r="AR6">
        <v>0</v>
      </c>
      <c r="AS6">
        <v>40</v>
      </c>
      <c r="AT6">
        <v>10</v>
      </c>
      <c r="AU6">
        <v>50</v>
      </c>
      <c r="AV6">
        <v>20</v>
      </c>
      <c r="AW6">
        <v>50</v>
      </c>
      <c r="AX6">
        <v>30</v>
      </c>
      <c r="AY6">
        <v>35</v>
      </c>
      <c r="AZ6">
        <v>0</v>
      </c>
      <c r="BA6">
        <v>70</v>
      </c>
      <c r="BB6">
        <v>60</v>
      </c>
      <c r="BC6">
        <v>0</v>
      </c>
      <c r="BD6">
        <v>32</v>
      </c>
      <c r="BE6">
        <v>10</v>
      </c>
      <c r="BF6">
        <v>90</v>
      </c>
      <c r="BG6">
        <v>0</v>
      </c>
      <c r="BH6">
        <v>60</v>
      </c>
      <c r="BI6">
        <v>50</v>
      </c>
      <c r="BJ6">
        <v>70</v>
      </c>
      <c r="BK6">
        <v>46</v>
      </c>
      <c r="BL6">
        <v>0</v>
      </c>
      <c r="BM6">
        <v>30</v>
      </c>
      <c r="BN6">
        <v>30</v>
      </c>
      <c r="BO6">
        <v>10</v>
      </c>
      <c r="BP6">
        <v>35</v>
      </c>
      <c r="BQ6">
        <v>50</v>
      </c>
      <c r="BR6">
        <v>40</v>
      </c>
      <c r="BS6">
        <v>50</v>
      </c>
      <c r="BT6">
        <v>50</v>
      </c>
      <c r="BU6">
        <v>58</v>
      </c>
      <c r="BV6">
        <v>75</v>
      </c>
      <c r="BW6">
        <v>0</v>
      </c>
      <c r="BX6">
        <v>60</v>
      </c>
      <c r="BY6">
        <v>0</v>
      </c>
      <c r="BZ6">
        <v>0</v>
      </c>
      <c r="CA6">
        <v>40</v>
      </c>
      <c r="CB6">
        <v>0</v>
      </c>
      <c r="CC6">
        <v>30</v>
      </c>
      <c r="CD6">
        <v>0</v>
      </c>
      <c r="CE6">
        <v>50</v>
      </c>
      <c r="CF6">
        <v>5</v>
      </c>
      <c r="CG6">
        <v>5</v>
      </c>
      <c r="CH6">
        <v>10</v>
      </c>
      <c r="CI6">
        <v>0</v>
      </c>
      <c r="CJ6">
        <v>10</v>
      </c>
      <c r="CK6">
        <v>0</v>
      </c>
      <c r="CL6">
        <v>0</v>
      </c>
      <c r="CM6">
        <v>0</v>
      </c>
      <c r="CN6">
        <v>90</v>
      </c>
      <c r="CO6">
        <v>0</v>
      </c>
      <c r="CP6">
        <v>0</v>
      </c>
      <c r="CQ6">
        <v>75</v>
      </c>
      <c r="CR6">
        <v>0</v>
      </c>
      <c r="CS6">
        <v>30</v>
      </c>
      <c r="CT6">
        <v>0</v>
      </c>
      <c r="CU6">
        <v>15</v>
      </c>
      <c r="CV6">
        <v>40</v>
      </c>
      <c r="CW6">
        <v>10</v>
      </c>
      <c r="CX6">
        <v>20</v>
      </c>
      <c r="CY6">
        <v>0</v>
      </c>
      <c r="CZ6">
        <v>30</v>
      </c>
      <c r="DA6">
        <v>20</v>
      </c>
      <c r="DB6">
        <v>0</v>
      </c>
      <c r="DC6">
        <v>0</v>
      </c>
      <c r="DD6">
        <v>0</v>
      </c>
      <c r="DE6">
        <v>45</v>
      </c>
      <c r="DF6">
        <v>0</v>
      </c>
      <c r="DG6">
        <v>0</v>
      </c>
      <c r="DH6">
        <v>20</v>
      </c>
      <c r="DI6">
        <v>5</v>
      </c>
      <c r="DJ6">
        <v>40</v>
      </c>
      <c r="DK6">
        <v>0</v>
      </c>
      <c r="DL6">
        <v>10</v>
      </c>
      <c r="DM6">
        <v>50</v>
      </c>
      <c r="DN6">
        <v>20</v>
      </c>
      <c r="DO6">
        <v>0</v>
      </c>
    </row>
    <row r="7" spans="1:119" x14ac:dyDescent="0.3">
      <c r="A7">
        <v>2</v>
      </c>
      <c r="B7" s="2">
        <v>1</v>
      </c>
      <c r="C7" s="2">
        <v>-1</v>
      </c>
      <c r="D7" s="2">
        <v>-1</v>
      </c>
      <c r="E7" s="2">
        <v>-1</v>
      </c>
      <c r="F7" s="3">
        <f t="shared" ref="F7:G21" si="0">B7*C7*D7</f>
        <v>1</v>
      </c>
      <c r="G7" s="3">
        <f t="shared" si="0"/>
        <v>-1</v>
      </c>
      <c r="H7" s="3">
        <f t="shared" ref="H7:H21" si="1">B7*D7*E7</f>
        <v>1</v>
      </c>
      <c r="I7" s="4">
        <f t="shared" ref="I7:I21" si="2">B7*C7</f>
        <v>-1</v>
      </c>
      <c r="J7" s="4">
        <f t="shared" ref="J7:J21" si="3">B7*D7</f>
        <v>-1</v>
      </c>
      <c r="K7" s="4">
        <f t="shared" ref="K7:K21" si="4">B7*E7</f>
        <v>-1</v>
      </c>
      <c r="L7" s="4">
        <f t="shared" ref="L7:L21" si="5">C7*D7</f>
        <v>1</v>
      </c>
      <c r="M7" s="4">
        <f t="shared" ref="M7:M21" si="6">C7*E7</f>
        <v>1</v>
      </c>
      <c r="N7" s="4">
        <f t="shared" ref="N7:N21" si="7">D7*E7</f>
        <v>1</v>
      </c>
      <c r="O7" s="4">
        <f>B7*G7</f>
        <v>-1</v>
      </c>
      <c r="P7" s="7">
        <f t="shared" ref="P7:P21" si="8">AVERAGE(Q7:AW7)</f>
        <v>44.545454545454547</v>
      </c>
      <c r="Q7">
        <v>20</v>
      </c>
      <c r="R7">
        <v>40</v>
      </c>
      <c r="S7">
        <v>10</v>
      </c>
      <c r="T7">
        <v>50</v>
      </c>
      <c r="U7">
        <v>80</v>
      </c>
      <c r="V7">
        <v>70</v>
      </c>
      <c r="W7">
        <v>80</v>
      </c>
      <c r="X7">
        <v>0</v>
      </c>
      <c r="Y7">
        <v>55</v>
      </c>
      <c r="Z7">
        <v>50</v>
      </c>
      <c r="AA7">
        <v>40</v>
      </c>
      <c r="AB7">
        <v>0</v>
      </c>
      <c r="AC7">
        <v>80</v>
      </c>
      <c r="AD7">
        <v>70</v>
      </c>
      <c r="AE7">
        <v>60</v>
      </c>
      <c r="AF7">
        <v>85</v>
      </c>
      <c r="AG7">
        <v>0</v>
      </c>
      <c r="AH7">
        <v>50</v>
      </c>
      <c r="AI7">
        <v>0</v>
      </c>
      <c r="AJ7">
        <v>80</v>
      </c>
      <c r="AK7">
        <v>0</v>
      </c>
      <c r="AL7">
        <v>10</v>
      </c>
      <c r="AM7">
        <v>50</v>
      </c>
      <c r="AN7">
        <v>40</v>
      </c>
      <c r="AO7">
        <v>60</v>
      </c>
      <c r="AP7">
        <v>30</v>
      </c>
      <c r="AQ7">
        <v>0</v>
      </c>
      <c r="AR7">
        <v>50</v>
      </c>
      <c r="AS7">
        <v>45</v>
      </c>
      <c r="AT7">
        <v>55</v>
      </c>
      <c r="AU7">
        <v>80</v>
      </c>
      <c r="AV7">
        <v>80</v>
      </c>
      <c r="AW7">
        <v>50</v>
      </c>
      <c r="AX7">
        <v>60</v>
      </c>
      <c r="AY7">
        <v>55</v>
      </c>
      <c r="AZ7">
        <v>75</v>
      </c>
      <c r="BA7">
        <v>70</v>
      </c>
      <c r="BB7">
        <v>90</v>
      </c>
      <c r="BC7">
        <v>30</v>
      </c>
      <c r="BD7">
        <v>100</v>
      </c>
      <c r="BE7">
        <v>35</v>
      </c>
      <c r="BF7">
        <v>63</v>
      </c>
      <c r="BG7">
        <v>0</v>
      </c>
      <c r="BH7">
        <v>70</v>
      </c>
      <c r="BI7">
        <v>75</v>
      </c>
      <c r="BJ7">
        <v>85</v>
      </c>
      <c r="BK7">
        <v>78</v>
      </c>
      <c r="BL7">
        <v>70</v>
      </c>
      <c r="BM7">
        <v>20</v>
      </c>
      <c r="BN7">
        <v>20</v>
      </c>
      <c r="BO7">
        <v>0</v>
      </c>
      <c r="BP7">
        <v>0</v>
      </c>
      <c r="BQ7">
        <v>70</v>
      </c>
      <c r="BR7">
        <v>50</v>
      </c>
      <c r="BS7">
        <v>60</v>
      </c>
      <c r="BT7">
        <v>55</v>
      </c>
      <c r="BU7">
        <v>63</v>
      </c>
      <c r="BV7">
        <v>80</v>
      </c>
      <c r="BW7">
        <v>10</v>
      </c>
      <c r="BX7">
        <v>60</v>
      </c>
      <c r="BY7">
        <v>20</v>
      </c>
      <c r="BZ7">
        <v>30</v>
      </c>
      <c r="CA7">
        <v>50</v>
      </c>
      <c r="CB7">
        <v>40</v>
      </c>
      <c r="CC7">
        <v>60</v>
      </c>
      <c r="CD7">
        <v>80</v>
      </c>
      <c r="CE7">
        <v>65</v>
      </c>
      <c r="CF7">
        <v>40</v>
      </c>
      <c r="CG7">
        <v>85</v>
      </c>
      <c r="CH7">
        <v>20</v>
      </c>
      <c r="CI7">
        <v>0</v>
      </c>
      <c r="CJ7">
        <v>50</v>
      </c>
      <c r="CK7">
        <v>20</v>
      </c>
      <c r="CL7">
        <v>20</v>
      </c>
      <c r="CM7">
        <v>60</v>
      </c>
      <c r="CN7">
        <v>70</v>
      </c>
      <c r="CO7">
        <v>50</v>
      </c>
      <c r="CP7">
        <v>20</v>
      </c>
      <c r="CQ7">
        <v>35</v>
      </c>
      <c r="CR7">
        <v>50</v>
      </c>
      <c r="CS7">
        <v>35</v>
      </c>
      <c r="CT7">
        <v>0</v>
      </c>
      <c r="CU7">
        <v>35</v>
      </c>
      <c r="CV7">
        <v>60</v>
      </c>
      <c r="CW7">
        <v>15</v>
      </c>
      <c r="CX7">
        <v>25</v>
      </c>
      <c r="CY7">
        <v>0</v>
      </c>
      <c r="CZ7">
        <v>30</v>
      </c>
      <c r="DA7">
        <v>40</v>
      </c>
      <c r="DB7">
        <v>50</v>
      </c>
      <c r="DC7">
        <v>50</v>
      </c>
      <c r="DD7">
        <v>60</v>
      </c>
      <c r="DE7">
        <v>65</v>
      </c>
      <c r="DF7">
        <v>0</v>
      </c>
      <c r="DG7">
        <v>0</v>
      </c>
      <c r="DH7">
        <v>45</v>
      </c>
      <c r="DI7">
        <v>5</v>
      </c>
      <c r="DJ7">
        <v>80</v>
      </c>
      <c r="DK7">
        <v>5</v>
      </c>
      <c r="DL7">
        <v>25</v>
      </c>
      <c r="DM7">
        <v>30</v>
      </c>
      <c r="DN7">
        <v>60</v>
      </c>
      <c r="DO7">
        <v>45</v>
      </c>
    </row>
    <row r="8" spans="1:119" x14ac:dyDescent="0.3">
      <c r="A8">
        <v>3</v>
      </c>
      <c r="B8" s="2">
        <v>-1</v>
      </c>
      <c r="C8" s="2">
        <v>1</v>
      </c>
      <c r="D8" s="2">
        <v>-1</v>
      </c>
      <c r="E8" s="2">
        <v>-1</v>
      </c>
      <c r="F8" s="3">
        <f t="shared" si="0"/>
        <v>1</v>
      </c>
      <c r="G8" s="3">
        <f t="shared" si="0"/>
        <v>1</v>
      </c>
      <c r="H8" s="3">
        <f t="shared" si="1"/>
        <v>-1</v>
      </c>
      <c r="I8" s="4">
        <f t="shared" si="2"/>
        <v>-1</v>
      </c>
      <c r="J8" s="4">
        <f t="shared" si="3"/>
        <v>1</v>
      </c>
      <c r="K8" s="4">
        <f t="shared" si="4"/>
        <v>1</v>
      </c>
      <c r="L8" s="4">
        <f t="shared" si="5"/>
        <v>-1</v>
      </c>
      <c r="M8" s="4">
        <f t="shared" si="6"/>
        <v>-1</v>
      </c>
      <c r="N8" s="4">
        <f t="shared" si="7"/>
        <v>1</v>
      </c>
      <c r="O8" s="4">
        <f t="shared" ref="O8:O20" si="9">B8*G8</f>
        <v>-1</v>
      </c>
      <c r="P8" s="7">
        <f t="shared" si="8"/>
        <v>50.454545454545453</v>
      </c>
      <c r="Q8">
        <v>40</v>
      </c>
      <c r="R8">
        <v>65</v>
      </c>
      <c r="S8">
        <v>15</v>
      </c>
      <c r="T8">
        <v>40</v>
      </c>
      <c r="U8">
        <v>90</v>
      </c>
      <c r="V8">
        <v>50</v>
      </c>
      <c r="W8">
        <v>40</v>
      </c>
      <c r="X8">
        <v>50</v>
      </c>
      <c r="Y8">
        <v>35</v>
      </c>
      <c r="Z8">
        <v>50</v>
      </c>
      <c r="AA8">
        <v>55</v>
      </c>
      <c r="AB8">
        <v>90</v>
      </c>
      <c r="AC8">
        <v>55</v>
      </c>
      <c r="AD8">
        <v>60</v>
      </c>
      <c r="AE8">
        <v>50</v>
      </c>
      <c r="AF8">
        <v>80</v>
      </c>
      <c r="AG8">
        <v>20</v>
      </c>
      <c r="AH8">
        <v>80</v>
      </c>
      <c r="AI8">
        <v>60</v>
      </c>
      <c r="AJ8">
        <v>70</v>
      </c>
      <c r="AK8">
        <v>25</v>
      </c>
      <c r="AL8">
        <v>40</v>
      </c>
      <c r="AM8">
        <v>60</v>
      </c>
      <c r="AN8">
        <v>30</v>
      </c>
      <c r="AO8">
        <v>50</v>
      </c>
      <c r="AP8">
        <v>40</v>
      </c>
      <c r="AQ8">
        <v>0</v>
      </c>
      <c r="AR8">
        <v>25</v>
      </c>
      <c r="AS8">
        <v>70</v>
      </c>
      <c r="AT8">
        <v>50</v>
      </c>
      <c r="AU8">
        <v>60</v>
      </c>
      <c r="AV8">
        <v>70</v>
      </c>
      <c r="AW8">
        <v>50</v>
      </c>
      <c r="AX8">
        <v>30</v>
      </c>
      <c r="AY8">
        <v>50</v>
      </c>
      <c r="AZ8">
        <v>70</v>
      </c>
      <c r="BA8">
        <v>70</v>
      </c>
      <c r="BB8">
        <v>80</v>
      </c>
      <c r="BC8">
        <v>50</v>
      </c>
      <c r="BD8">
        <v>11</v>
      </c>
      <c r="BE8">
        <v>40</v>
      </c>
      <c r="BF8">
        <v>25</v>
      </c>
      <c r="BG8">
        <v>70</v>
      </c>
      <c r="BH8">
        <v>80</v>
      </c>
      <c r="BI8">
        <v>65</v>
      </c>
      <c r="BJ8">
        <v>75</v>
      </c>
      <c r="BK8">
        <v>10</v>
      </c>
      <c r="BL8">
        <v>70</v>
      </c>
      <c r="BM8">
        <v>50</v>
      </c>
      <c r="BN8">
        <v>10</v>
      </c>
      <c r="BO8">
        <v>40</v>
      </c>
      <c r="BP8">
        <v>75</v>
      </c>
      <c r="BQ8">
        <v>60</v>
      </c>
      <c r="BR8">
        <v>65</v>
      </c>
      <c r="BS8">
        <v>70</v>
      </c>
      <c r="BT8">
        <v>75</v>
      </c>
      <c r="BU8">
        <v>75</v>
      </c>
      <c r="BV8">
        <v>74</v>
      </c>
      <c r="BW8">
        <v>10</v>
      </c>
      <c r="BX8">
        <v>60</v>
      </c>
      <c r="BY8">
        <v>50</v>
      </c>
      <c r="BZ8">
        <v>90</v>
      </c>
      <c r="CA8">
        <v>50</v>
      </c>
      <c r="CB8">
        <v>0</v>
      </c>
      <c r="CC8">
        <v>60</v>
      </c>
      <c r="CD8">
        <v>0</v>
      </c>
      <c r="CE8">
        <v>70</v>
      </c>
      <c r="CF8">
        <v>15</v>
      </c>
      <c r="CG8">
        <v>40</v>
      </c>
      <c r="CH8">
        <v>30</v>
      </c>
      <c r="CI8">
        <v>30</v>
      </c>
      <c r="CJ8">
        <v>27</v>
      </c>
      <c r="CK8">
        <v>20</v>
      </c>
      <c r="CL8">
        <v>30</v>
      </c>
      <c r="CM8">
        <v>30</v>
      </c>
      <c r="CN8">
        <v>40</v>
      </c>
      <c r="CO8">
        <v>40</v>
      </c>
      <c r="CP8">
        <v>20</v>
      </c>
      <c r="CQ8">
        <v>20</v>
      </c>
      <c r="CR8">
        <v>95</v>
      </c>
      <c r="CS8">
        <v>70</v>
      </c>
      <c r="CT8">
        <v>40</v>
      </c>
      <c r="CU8">
        <v>60</v>
      </c>
      <c r="CV8">
        <v>30</v>
      </c>
      <c r="CW8">
        <v>60</v>
      </c>
      <c r="CX8">
        <v>45</v>
      </c>
      <c r="CY8">
        <v>0</v>
      </c>
      <c r="CZ8">
        <v>40</v>
      </c>
      <c r="DA8">
        <v>40</v>
      </c>
      <c r="DB8">
        <v>0</v>
      </c>
      <c r="DC8">
        <v>50</v>
      </c>
      <c r="DD8">
        <v>50</v>
      </c>
      <c r="DE8">
        <v>66</v>
      </c>
      <c r="DF8">
        <v>80</v>
      </c>
      <c r="DG8">
        <v>45</v>
      </c>
      <c r="DH8">
        <v>70</v>
      </c>
      <c r="DI8">
        <v>30</v>
      </c>
      <c r="DJ8">
        <v>70</v>
      </c>
      <c r="DK8">
        <v>10</v>
      </c>
      <c r="DL8">
        <v>25</v>
      </c>
      <c r="DM8">
        <v>80</v>
      </c>
      <c r="DN8">
        <v>35</v>
      </c>
      <c r="DO8">
        <v>50</v>
      </c>
    </row>
    <row r="9" spans="1:119" x14ac:dyDescent="0.3">
      <c r="A9">
        <v>4</v>
      </c>
      <c r="B9" s="2">
        <v>1</v>
      </c>
      <c r="C9" s="2">
        <v>1</v>
      </c>
      <c r="D9" s="2">
        <v>-1</v>
      </c>
      <c r="E9" s="2">
        <v>-1</v>
      </c>
      <c r="F9" s="3">
        <f t="shared" si="0"/>
        <v>-1</v>
      </c>
      <c r="G9" s="3">
        <f t="shared" si="0"/>
        <v>1</v>
      </c>
      <c r="H9" s="3">
        <f t="shared" si="1"/>
        <v>1</v>
      </c>
      <c r="I9" s="4">
        <f t="shared" si="2"/>
        <v>1</v>
      </c>
      <c r="J9" s="4">
        <f t="shared" si="3"/>
        <v>-1</v>
      </c>
      <c r="K9" s="4">
        <f t="shared" si="4"/>
        <v>-1</v>
      </c>
      <c r="L9" s="4">
        <f t="shared" si="5"/>
        <v>-1</v>
      </c>
      <c r="M9" s="4">
        <f t="shared" si="6"/>
        <v>-1</v>
      </c>
      <c r="N9" s="4">
        <f t="shared" si="7"/>
        <v>1</v>
      </c>
      <c r="O9" s="4">
        <f t="shared" si="9"/>
        <v>1</v>
      </c>
      <c r="P9" s="7">
        <f t="shared" si="8"/>
        <v>62.81818181818182</v>
      </c>
      <c r="Q9">
        <v>20</v>
      </c>
      <c r="R9">
        <v>65</v>
      </c>
      <c r="S9">
        <v>20</v>
      </c>
      <c r="T9">
        <v>40</v>
      </c>
      <c r="U9">
        <v>75</v>
      </c>
      <c r="V9">
        <v>60</v>
      </c>
      <c r="W9">
        <v>60</v>
      </c>
      <c r="X9">
        <v>20</v>
      </c>
      <c r="Y9">
        <v>90</v>
      </c>
      <c r="Z9">
        <v>50</v>
      </c>
      <c r="AA9">
        <v>60</v>
      </c>
      <c r="AB9">
        <v>90</v>
      </c>
      <c r="AC9">
        <v>80</v>
      </c>
      <c r="AD9">
        <v>78</v>
      </c>
      <c r="AE9">
        <v>70</v>
      </c>
      <c r="AF9">
        <v>90</v>
      </c>
      <c r="AG9">
        <v>10</v>
      </c>
      <c r="AH9">
        <v>80</v>
      </c>
      <c r="AI9">
        <v>70</v>
      </c>
      <c r="AJ9">
        <v>90</v>
      </c>
      <c r="AK9">
        <v>80</v>
      </c>
      <c r="AL9">
        <v>30</v>
      </c>
      <c r="AM9">
        <v>100</v>
      </c>
      <c r="AN9">
        <v>80</v>
      </c>
      <c r="AO9">
        <v>30</v>
      </c>
      <c r="AP9">
        <v>80</v>
      </c>
      <c r="AQ9">
        <v>50</v>
      </c>
      <c r="AR9">
        <v>50</v>
      </c>
      <c r="AS9">
        <v>85</v>
      </c>
      <c r="AT9">
        <v>60</v>
      </c>
      <c r="AU9">
        <v>90</v>
      </c>
      <c r="AV9">
        <v>80</v>
      </c>
      <c r="AW9">
        <v>40</v>
      </c>
      <c r="AX9">
        <v>80</v>
      </c>
      <c r="AY9">
        <v>70</v>
      </c>
      <c r="AZ9">
        <v>80</v>
      </c>
      <c r="BA9">
        <v>70</v>
      </c>
      <c r="BB9">
        <v>70</v>
      </c>
      <c r="BC9">
        <v>50</v>
      </c>
      <c r="BD9">
        <v>85</v>
      </c>
      <c r="BE9">
        <v>70</v>
      </c>
      <c r="BF9">
        <v>30</v>
      </c>
      <c r="BG9">
        <v>80</v>
      </c>
      <c r="BH9">
        <v>60</v>
      </c>
      <c r="BI9">
        <v>90</v>
      </c>
      <c r="BJ9">
        <v>85</v>
      </c>
      <c r="BK9">
        <v>60</v>
      </c>
      <c r="BL9">
        <v>75</v>
      </c>
      <c r="BM9">
        <v>50</v>
      </c>
      <c r="BN9">
        <v>50</v>
      </c>
      <c r="BO9">
        <v>100</v>
      </c>
      <c r="BP9">
        <v>80</v>
      </c>
      <c r="BQ9">
        <v>80</v>
      </c>
      <c r="BR9">
        <v>55</v>
      </c>
      <c r="BS9">
        <v>50</v>
      </c>
      <c r="BT9">
        <v>70</v>
      </c>
      <c r="BU9">
        <v>85</v>
      </c>
      <c r="BV9">
        <v>92</v>
      </c>
      <c r="BW9">
        <v>80</v>
      </c>
      <c r="BX9">
        <v>60</v>
      </c>
      <c r="BY9">
        <v>80</v>
      </c>
      <c r="BZ9">
        <v>20</v>
      </c>
      <c r="CA9">
        <v>60</v>
      </c>
      <c r="CB9">
        <v>60</v>
      </c>
      <c r="CC9">
        <v>50</v>
      </c>
      <c r="CD9">
        <v>70</v>
      </c>
      <c r="CE9">
        <v>85</v>
      </c>
      <c r="CF9">
        <v>80</v>
      </c>
      <c r="CG9">
        <v>60</v>
      </c>
      <c r="CH9">
        <v>80</v>
      </c>
      <c r="CI9">
        <v>50</v>
      </c>
      <c r="CJ9">
        <v>65</v>
      </c>
      <c r="CK9">
        <v>60</v>
      </c>
      <c r="CL9">
        <v>40</v>
      </c>
      <c r="CM9">
        <v>50</v>
      </c>
      <c r="CN9">
        <v>65</v>
      </c>
      <c r="CO9">
        <v>20</v>
      </c>
      <c r="CP9">
        <v>70</v>
      </c>
      <c r="CQ9">
        <v>90</v>
      </c>
      <c r="CR9">
        <v>90</v>
      </c>
      <c r="CS9">
        <v>70</v>
      </c>
      <c r="CT9">
        <v>70</v>
      </c>
      <c r="CU9">
        <v>70</v>
      </c>
      <c r="CV9">
        <v>70</v>
      </c>
      <c r="CW9">
        <v>40</v>
      </c>
      <c r="CX9">
        <v>70</v>
      </c>
      <c r="CY9">
        <v>50</v>
      </c>
      <c r="CZ9">
        <v>60</v>
      </c>
      <c r="DA9">
        <v>50</v>
      </c>
      <c r="DB9">
        <v>60</v>
      </c>
      <c r="DC9">
        <v>70</v>
      </c>
      <c r="DD9">
        <v>70</v>
      </c>
      <c r="DE9">
        <v>60</v>
      </c>
      <c r="DF9">
        <v>80</v>
      </c>
      <c r="DG9">
        <v>65</v>
      </c>
      <c r="DH9">
        <v>50</v>
      </c>
      <c r="DI9">
        <v>17</v>
      </c>
      <c r="DJ9">
        <v>80</v>
      </c>
      <c r="DK9">
        <v>10</v>
      </c>
      <c r="DL9">
        <v>35</v>
      </c>
      <c r="DM9">
        <v>95</v>
      </c>
      <c r="DN9">
        <v>50</v>
      </c>
      <c r="DO9">
        <v>85</v>
      </c>
    </row>
    <row r="10" spans="1:119" x14ac:dyDescent="0.3">
      <c r="A10">
        <v>5</v>
      </c>
      <c r="B10" s="2">
        <v>-1</v>
      </c>
      <c r="C10" s="2">
        <v>-1</v>
      </c>
      <c r="D10" s="2">
        <v>1</v>
      </c>
      <c r="E10" s="2">
        <v>-1</v>
      </c>
      <c r="F10" s="3">
        <f t="shared" si="0"/>
        <v>1</v>
      </c>
      <c r="G10" s="3">
        <f t="shared" si="0"/>
        <v>1</v>
      </c>
      <c r="H10" s="3">
        <f t="shared" si="1"/>
        <v>1</v>
      </c>
      <c r="I10" s="4">
        <f t="shared" si="2"/>
        <v>1</v>
      </c>
      <c r="J10" s="4">
        <f t="shared" si="3"/>
        <v>-1</v>
      </c>
      <c r="K10" s="4">
        <f t="shared" si="4"/>
        <v>1</v>
      </c>
      <c r="L10" s="4">
        <f t="shared" si="5"/>
        <v>-1</v>
      </c>
      <c r="M10" s="4">
        <f t="shared" si="6"/>
        <v>1</v>
      </c>
      <c r="N10" s="4">
        <f t="shared" si="7"/>
        <v>-1</v>
      </c>
      <c r="O10" s="4">
        <f t="shared" si="9"/>
        <v>-1</v>
      </c>
      <c r="P10" s="7">
        <f t="shared" si="8"/>
        <v>47.575757575757578</v>
      </c>
      <c r="Q10">
        <v>40</v>
      </c>
      <c r="R10">
        <v>60</v>
      </c>
      <c r="S10">
        <v>5</v>
      </c>
      <c r="T10">
        <v>45</v>
      </c>
      <c r="U10">
        <v>75</v>
      </c>
      <c r="V10">
        <v>70</v>
      </c>
      <c r="W10">
        <v>60</v>
      </c>
      <c r="X10">
        <v>0</v>
      </c>
      <c r="Y10">
        <v>10</v>
      </c>
      <c r="Z10">
        <v>50</v>
      </c>
      <c r="AA10">
        <v>40</v>
      </c>
      <c r="AB10">
        <v>80</v>
      </c>
      <c r="AC10">
        <v>65</v>
      </c>
      <c r="AD10">
        <v>60</v>
      </c>
      <c r="AE10">
        <v>40</v>
      </c>
      <c r="AF10">
        <v>90</v>
      </c>
      <c r="AG10">
        <v>20</v>
      </c>
      <c r="AH10">
        <v>50</v>
      </c>
      <c r="AI10">
        <v>0</v>
      </c>
      <c r="AJ10">
        <v>60</v>
      </c>
      <c r="AK10">
        <v>0</v>
      </c>
      <c r="AL10">
        <v>50</v>
      </c>
      <c r="AM10">
        <v>70</v>
      </c>
      <c r="AN10">
        <v>30</v>
      </c>
      <c r="AO10">
        <v>60</v>
      </c>
      <c r="AP10">
        <v>55</v>
      </c>
      <c r="AQ10">
        <v>25</v>
      </c>
      <c r="AR10">
        <v>25</v>
      </c>
      <c r="AS10">
        <v>60</v>
      </c>
      <c r="AT10">
        <v>55</v>
      </c>
      <c r="AU10">
        <v>70</v>
      </c>
      <c r="AV10">
        <v>70</v>
      </c>
      <c r="AW10">
        <v>80</v>
      </c>
      <c r="AX10">
        <v>30</v>
      </c>
      <c r="AY10">
        <v>50</v>
      </c>
      <c r="AZ10">
        <v>65</v>
      </c>
      <c r="BA10">
        <v>80</v>
      </c>
      <c r="BB10">
        <v>80</v>
      </c>
      <c r="BC10">
        <v>50</v>
      </c>
      <c r="BD10">
        <v>100</v>
      </c>
      <c r="BE10">
        <v>40</v>
      </c>
      <c r="BF10">
        <v>99</v>
      </c>
      <c r="BG10">
        <v>20</v>
      </c>
      <c r="BH10">
        <v>60</v>
      </c>
      <c r="BI10">
        <v>45</v>
      </c>
      <c r="BJ10">
        <v>75</v>
      </c>
      <c r="BK10">
        <v>83</v>
      </c>
      <c r="BL10">
        <v>55</v>
      </c>
      <c r="BM10">
        <v>40</v>
      </c>
      <c r="BN10">
        <v>10</v>
      </c>
      <c r="BO10">
        <v>40</v>
      </c>
      <c r="BP10">
        <v>60</v>
      </c>
      <c r="BQ10">
        <v>60</v>
      </c>
      <c r="BR10">
        <v>65</v>
      </c>
      <c r="BS10">
        <v>80</v>
      </c>
      <c r="BT10">
        <v>75</v>
      </c>
      <c r="BU10">
        <v>70</v>
      </c>
      <c r="BV10">
        <v>72</v>
      </c>
      <c r="BW10">
        <v>20</v>
      </c>
      <c r="BX10">
        <v>60</v>
      </c>
      <c r="BY10">
        <v>60</v>
      </c>
      <c r="BZ10">
        <v>80</v>
      </c>
      <c r="CA10">
        <v>50</v>
      </c>
      <c r="CB10">
        <v>0</v>
      </c>
      <c r="CC10">
        <v>50</v>
      </c>
      <c r="CD10">
        <v>40</v>
      </c>
      <c r="CE10">
        <v>65</v>
      </c>
      <c r="CF10">
        <v>40</v>
      </c>
      <c r="CG10">
        <v>65</v>
      </c>
      <c r="CH10">
        <v>50</v>
      </c>
      <c r="CI10">
        <v>0</v>
      </c>
      <c r="CJ10">
        <v>60</v>
      </c>
      <c r="CK10">
        <v>50</v>
      </c>
      <c r="CL10">
        <v>30</v>
      </c>
      <c r="CM10">
        <v>20</v>
      </c>
      <c r="CN10">
        <v>65</v>
      </c>
      <c r="CO10">
        <v>50</v>
      </c>
      <c r="CP10">
        <v>30</v>
      </c>
      <c r="CQ10">
        <v>50</v>
      </c>
      <c r="CR10">
        <v>65</v>
      </c>
      <c r="CS10">
        <v>60</v>
      </c>
      <c r="CT10">
        <v>40</v>
      </c>
      <c r="CU10">
        <v>60</v>
      </c>
      <c r="CV10">
        <v>50</v>
      </c>
      <c r="CW10">
        <v>45</v>
      </c>
      <c r="CX10">
        <v>55</v>
      </c>
      <c r="CY10">
        <v>0</v>
      </c>
      <c r="CZ10">
        <v>70</v>
      </c>
      <c r="DA10">
        <v>30</v>
      </c>
      <c r="DB10">
        <v>0</v>
      </c>
      <c r="DC10">
        <v>20</v>
      </c>
      <c r="DD10">
        <v>60</v>
      </c>
      <c r="DE10">
        <v>65</v>
      </c>
      <c r="DF10">
        <v>0</v>
      </c>
      <c r="DG10">
        <v>25</v>
      </c>
      <c r="DH10">
        <v>70</v>
      </c>
      <c r="DI10">
        <v>35</v>
      </c>
      <c r="DJ10">
        <v>80</v>
      </c>
      <c r="DK10">
        <v>10</v>
      </c>
      <c r="DL10">
        <v>50</v>
      </c>
      <c r="DM10">
        <v>50</v>
      </c>
      <c r="DN10">
        <v>40</v>
      </c>
      <c r="DO10">
        <v>75</v>
      </c>
    </row>
    <row r="11" spans="1:119" x14ac:dyDescent="0.3">
      <c r="A11">
        <v>6</v>
      </c>
      <c r="B11" s="2">
        <v>1</v>
      </c>
      <c r="C11" s="2">
        <v>-1</v>
      </c>
      <c r="D11" s="2">
        <v>1</v>
      </c>
      <c r="E11" s="2">
        <v>-1</v>
      </c>
      <c r="F11" s="3">
        <f t="shared" si="0"/>
        <v>-1</v>
      </c>
      <c r="G11" s="3">
        <f t="shared" si="0"/>
        <v>1</v>
      </c>
      <c r="H11" s="3">
        <f t="shared" si="1"/>
        <v>-1</v>
      </c>
      <c r="I11" s="4">
        <f t="shared" si="2"/>
        <v>-1</v>
      </c>
      <c r="J11" s="4">
        <f t="shared" si="3"/>
        <v>1</v>
      </c>
      <c r="K11" s="4">
        <f t="shared" si="4"/>
        <v>-1</v>
      </c>
      <c r="L11" s="4">
        <f t="shared" si="5"/>
        <v>-1</v>
      </c>
      <c r="M11" s="4">
        <f t="shared" si="6"/>
        <v>1</v>
      </c>
      <c r="N11" s="4">
        <f t="shared" si="7"/>
        <v>-1</v>
      </c>
      <c r="O11" s="4">
        <f t="shared" si="9"/>
        <v>1</v>
      </c>
      <c r="P11" s="7">
        <f t="shared" si="8"/>
        <v>46.969696969696969</v>
      </c>
      <c r="Q11">
        <v>40</v>
      </c>
      <c r="R11">
        <v>60</v>
      </c>
      <c r="S11">
        <v>10</v>
      </c>
      <c r="T11">
        <v>45</v>
      </c>
      <c r="U11">
        <v>80</v>
      </c>
      <c r="V11">
        <v>70</v>
      </c>
      <c r="W11">
        <v>70</v>
      </c>
      <c r="X11">
        <v>0</v>
      </c>
      <c r="Y11">
        <v>40</v>
      </c>
      <c r="Z11">
        <v>50</v>
      </c>
      <c r="AA11">
        <v>40</v>
      </c>
      <c r="AB11">
        <v>30</v>
      </c>
      <c r="AC11">
        <v>75</v>
      </c>
      <c r="AD11">
        <v>75</v>
      </c>
      <c r="AE11">
        <v>60</v>
      </c>
      <c r="AF11">
        <v>100</v>
      </c>
      <c r="AG11">
        <v>15</v>
      </c>
      <c r="AH11">
        <v>100</v>
      </c>
      <c r="AI11">
        <v>0</v>
      </c>
      <c r="AJ11">
        <v>50</v>
      </c>
      <c r="AK11">
        <v>0</v>
      </c>
      <c r="AL11">
        <v>30</v>
      </c>
      <c r="AM11">
        <v>70</v>
      </c>
      <c r="AN11">
        <v>60</v>
      </c>
      <c r="AO11">
        <v>50</v>
      </c>
      <c r="AP11">
        <v>20</v>
      </c>
      <c r="AQ11">
        <v>25</v>
      </c>
      <c r="AR11">
        <v>25</v>
      </c>
      <c r="AS11">
        <v>65</v>
      </c>
      <c r="AT11">
        <v>65</v>
      </c>
      <c r="AU11">
        <v>70</v>
      </c>
      <c r="AV11">
        <v>10</v>
      </c>
      <c r="AW11">
        <v>50</v>
      </c>
      <c r="AX11">
        <v>70</v>
      </c>
      <c r="AY11">
        <v>65</v>
      </c>
      <c r="AZ11">
        <v>75</v>
      </c>
      <c r="BA11">
        <v>60</v>
      </c>
      <c r="BB11">
        <v>80</v>
      </c>
      <c r="BC11">
        <v>25</v>
      </c>
      <c r="BD11">
        <v>11</v>
      </c>
      <c r="BE11">
        <v>25</v>
      </c>
      <c r="BF11">
        <v>92</v>
      </c>
      <c r="BG11">
        <v>10</v>
      </c>
      <c r="BH11">
        <v>90</v>
      </c>
      <c r="BI11">
        <v>80</v>
      </c>
      <c r="BJ11">
        <v>80</v>
      </c>
      <c r="BK11">
        <v>64</v>
      </c>
      <c r="BL11">
        <v>70</v>
      </c>
      <c r="BM11">
        <v>50</v>
      </c>
      <c r="BN11">
        <v>60</v>
      </c>
      <c r="BO11">
        <v>70</v>
      </c>
      <c r="BP11">
        <v>50</v>
      </c>
      <c r="BQ11">
        <v>75</v>
      </c>
      <c r="BR11">
        <v>60</v>
      </c>
      <c r="BS11">
        <v>60</v>
      </c>
      <c r="BT11">
        <v>70</v>
      </c>
      <c r="BU11">
        <v>73</v>
      </c>
      <c r="BV11">
        <v>80</v>
      </c>
      <c r="BW11">
        <v>70</v>
      </c>
      <c r="BX11">
        <v>60</v>
      </c>
      <c r="BY11">
        <v>65</v>
      </c>
      <c r="BZ11">
        <v>80</v>
      </c>
      <c r="CA11">
        <v>35</v>
      </c>
      <c r="CB11">
        <v>60</v>
      </c>
      <c r="CC11">
        <v>50</v>
      </c>
      <c r="CD11">
        <v>0</v>
      </c>
      <c r="CE11">
        <v>80</v>
      </c>
      <c r="CF11">
        <v>50</v>
      </c>
      <c r="CG11">
        <v>65</v>
      </c>
      <c r="CH11">
        <v>50</v>
      </c>
      <c r="CI11">
        <v>10</v>
      </c>
      <c r="CJ11">
        <v>65</v>
      </c>
      <c r="CK11">
        <v>80</v>
      </c>
      <c r="CL11">
        <v>60</v>
      </c>
      <c r="CM11">
        <v>70</v>
      </c>
      <c r="CN11">
        <v>50</v>
      </c>
      <c r="CO11">
        <v>35</v>
      </c>
      <c r="CP11">
        <v>30</v>
      </c>
      <c r="CQ11">
        <v>70</v>
      </c>
      <c r="CR11">
        <v>80</v>
      </c>
      <c r="CS11">
        <v>60</v>
      </c>
      <c r="CT11">
        <v>40</v>
      </c>
      <c r="CU11">
        <v>50</v>
      </c>
      <c r="CV11">
        <v>60</v>
      </c>
      <c r="CW11">
        <v>15</v>
      </c>
      <c r="CX11">
        <v>65</v>
      </c>
      <c r="CY11">
        <v>0</v>
      </c>
      <c r="CZ11">
        <v>80</v>
      </c>
      <c r="DA11">
        <v>30</v>
      </c>
      <c r="DB11">
        <v>50</v>
      </c>
      <c r="DC11">
        <v>25</v>
      </c>
      <c r="DD11">
        <v>80</v>
      </c>
      <c r="DE11">
        <v>75</v>
      </c>
      <c r="DF11">
        <v>0</v>
      </c>
      <c r="DG11">
        <v>70</v>
      </c>
      <c r="DH11">
        <v>70</v>
      </c>
      <c r="DI11">
        <v>75</v>
      </c>
      <c r="DJ11">
        <v>90</v>
      </c>
      <c r="DK11">
        <v>20</v>
      </c>
      <c r="DL11">
        <v>50</v>
      </c>
      <c r="DM11">
        <v>70</v>
      </c>
      <c r="DN11">
        <v>50</v>
      </c>
      <c r="DO11">
        <v>65</v>
      </c>
    </row>
    <row r="12" spans="1:119" x14ac:dyDescent="0.3">
      <c r="A12">
        <v>7</v>
      </c>
      <c r="B12" s="2">
        <v>-1</v>
      </c>
      <c r="C12" s="2">
        <v>1</v>
      </c>
      <c r="D12" s="2">
        <v>1</v>
      </c>
      <c r="E12" s="2">
        <v>-1</v>
      </c>
      <c r="F12" s="3">
        <f t="shared" si="0"/>
        <v>-1</v>
      </c>
      <c r="G12" s="3">
        <f t="shared" si="0"/>
        <v>-1</v>
      </c>
      <c r="H12" s="3">
        <f t="shared" si="1"/>
        <v>1</v>
      </c>
      <c r="I12" s="4">
        <f t="shared" si="2"/>
        <v>-1</v>
      </c>
      <c r="J12" s="4">
        <f t="shared" si="3"/>
        <v>-1</v>
      </c>
      <c r="K12" s="4">
        <f t="shared" si="4"/>
        <v>1</v>
      </c>
      <c r="L12" s="4">
        <f t="shared" si="5"/>
        <v>1</v>
      </c>
      <c r="M12" s="4">
        <f t="shared" si="6"/>
        <v>-1</v>
      </c>
      <c r="N12" s="4">
        <f t="shared" si="7"/>
        <v>-1</v>
      </c>
      <c r="O12" s="4">
        <f t="shared" si="9"/>
        <v>1</v>
      </c>
      <c r="P12" s="7">
        <f t="shared" si="8"/>
        <v>63.18181818181818</v>
      </c>
      <c r="Q12">
        <v>100</v>
      </c>
      <c r="R12">
        <v>70</v>
      </c>
      <c r="S12">
        <v>0</v>
      </c>
      <c r="T12">
        <v>90</v>
      </c>
      <c r="U12">
        <v>90</v>
      </c>
      <c r="V12">
        <v>50</v>
      </c>
      <c r="W12">
        <v>70</v>
      </c>
      <c r="X12">
        <v>20</v>
      </c>
      <c r="Y12">
        <v>20</v>
      </c>
      <c r="Z12">
        <v>80</v>
      </c>
      <c r="AA12">
        <v>45</v>
      </c>
      <c r="AB12">
        <v>70</v>
      </c>
      <c r="AC12">
        <v>80</v>
      </c>
      <c r="AD12">
        <v>80</v>
      </c>
      <c r="AE12">
        <v>80</v>
      </c>
      <c r="AF12">
        <v>85</v>
      </c>
      <c r="AG12">
        <v>30</v>
      </c>
      <c r="AH12">
        <v>90</v>
      </c>
      <c r="AI12">
        <v>60</v>
      </c>
      <c r="AJ12">
        <v>90</v>
      </c>
      <c r="AK12">
        <v>25</v>
      </c>
      <c r="AL12">
        <v>40</v>
      </c>
      <c r="AM12">
        <v>90</v>
      </c>
      <c r="AN12">
        <v>50</v>
      </c>
      <c r="AO12">
        <v>60</v>
      </c>
      <c r="AP12">
        <v>85</v>
      </c>
      <c r="AQ12">
        <v>0</v>
      </c>
      <c r="AR12">
        <v>100</v>
      </c>
      <c r="AS12">
        <v>80</v>
      </c>
      <c r="AT12">
        <v>20</v>
      </c>
      <c r="AU12">
        <v>80</v>
      </c>
      <c r="AV12">
        <v>75</v>
      </c>
      <c r="AW12">
        <v>80</v>
      </c>
      <c r="AX12">
        <v>70</v>
      </c>
      <c r="AY12">
        <v>50</v>
      </c>
      <c r="AZ12">
        <v>60</v>
      </c>
      <c r="BA12">
        <v>90</v>
      </c>
      <c r="BB12">
        <v>80</v>
      </c>
      <c r="BC12">
        <v>40</v>
      </c>
      <c r="BD12">
        <v>91</v>
      </c>
      <c r="BE12">
        <v>70</v>
      </c>
      <c r="BF12">
        <v>11</v>
      </c>
      <c r="BG12">
        <v>80</v>
      </c>
      <c r="BH12">
        <v>70</v>
      </c>
      <c r="BI12">
        <v>80</v>
      </c>
      <c r="BJ12">
        <v>75</v>
      </c>
      <c r="BK12">
        <v>92</v>
      </c>
      <c r="BL12">
        <v>80</v>
      </c>
      <c r="BM12">
        <v>80</v>
      </c>
      <c r="BN12">
        <v>50</v>
      </c>
      <c r="BO12">
        <v>70</v>
      </c>
      <c r="BP12">
        <v>55</v>
      </c>
      <c r="BQ12">
        <v>65</v>
      </c>
      <c r="BR12">
        <v>70</v>
      </c>
      <c r="BS12">
        <v>100</v>
      </c>
      <c r="BT12">
        <v>60</v>
      </c>
      <c r="BU12">
        <v>90</v>
      </c>
      <c r="BV12">
        <v>95</v>
      </c>
      <c r="BW12">
        <v>80</v>
      </c>
      <c r="BX12">
        <v>70</v>
      </c>
      <c r="BY12">
        <v>90</v>
      </c>
      <c r="BZ12">
        <v>90</v>
      </c>
      <c r="CA12">
        <v>70</v>
      </c>
      <c r="CB12">
        <v>0</v>
      </c>
      <c r="CC12">
        <v>50</v>
      </c>
      <c r="CD12">
        <v>80</v>
      </c>
      <c r="CE12">
        <v>85</v>
      </c>
      <c r="CF12">
        <v>30</v>
      </c>
      <c r="CG12">
        <v>30</v>
      </c>
      <c r="CH12">
        <v>30</v>
      </c>
      <c r="CI12">
        <v>75</v>
      </c>
      <c r="CJ12">
        <v>30</v>
      </c>
      <c r="CK12">
        <v>95</v>
      </c>
      <c r="CL12">
        <v>70</v>
      </c>
      <c r="CM12">
        <v>50</v>
      </c>
      <c r="CN12">
        <v>75</v>
      </c>
      <c r="CO12">
        <v>60</v>
      </c>
      <c r="CP12">
        <v>20</v>
      </c>
      <c r="CQ12">
        <v>50</v>
      </c>
      <c r="CR12">
        <v>50</v>
      </c>
      <c r="CS12">
        <v>100</v>
      </c>
      <c r="CT12">
        <v>75</v>
      </c>
      <c r="CU12">
        <v>60</v>
      </c>
      <c r="CV12">
        <v>60</v>
      </c>
      <c r="CW12">
        <v>80</v>
      </c>
      <c r="CX12">
        <v>80</v>
      </c>
      <c r="CY12">
        <v>0</v>
      </c>
      <c r="CZ12">
        <v>85</v>
      </c>
      <c r="DA12">
        <v>70</v>
      </c>
      <c r="DB12">
        <v>20</v>
      </c>
      <c r="DC12">
        <v>75</v>
      </c>
      <c r="DD12">
        <v>90</v>
      </c>
      <c r="DE12">
        <v>70</v>
      </c>
      <c r="DF12">
        <v>100</v>
      </c>
      <c r="DG12">
        <v>60</v>
      </c>
      <c r="DH12">
        <v>85</v>
      </c>
      <c r="DI12">
        <v>85</v>
      </c>
      <c r="DJ12">
        <v>70</v>
      </c>
      <c r="DK12">
        <v>50</v>
      </c>
      <c r="DL12">
        <v>45</v>
      </c>
      <c r="DM12">
        <v>90</v>
      </c>
      <c r="DN12">
        <v>40</v>
      </c>
      <c r="DO12">
        <v>60</v>
      </c>
    </row>
    <row r="13" spans="1:119" x14ac:dyDescent="0.3">
      <c r="A13">
        <v>8</v>
      </c>
      <c r="B13" s="2">
        <v>1</v>
      </c>
      <c r="C13" s="2">
        <v>1</v>
      </c>
      <c r="D13" s="2">
        <v>1</v>
      </c>
      <c r="E13" s="2">
        <v>-1</v>
      </c>
      <c r="F13" s="3">
        <f t="shared" si="0"/>
        <v>1</v>
      </c>
      <c r="G13" s="3">
        <f t="shared" si="0"/>
        <v>-1</v>
      </c>
      <c r="H13" s="3">
        <f t="shared" si="1"/>
        <v>-1</v>
      </c>
      <c r="I13" s="4">
        <f t="shared" si="2"/>
        <v>1</v>
      </c>
      <c r="J13" s="4">
        <f t="shared" si="3"/>
        <v>1</v>
      </c>
      <c r="K13" s="4">
        <f t="shared" si="4"/>
        <v>-1</v>
      </c>
      <c r="L13" s="4">
        <f t="shared" si="5"/>
        <v>1</v>
      </c>
      <c r="M13" s="4">
        <f t="shared" si="6"/>
        <v>-1</v>
      </c>
      <c r="N13" s="4">
        <f t="shared" si="7"/>
        <v>-1</v>
      </c>
      <c r="O13" s="4">
        <f t="shared" si="9"/>
        <v>-1</v>
      </c>
      <c r="P13" s="7">
        <f t="shared" si="8"/>
        <v>74.393939393939391</v>
      </c>
      <c r="Q13">
        <v>10</v>
      </c>
      <c r="R13">
        <v>85</v>
      </c>
      <c r="S13">
        <v>20</v>
      </c>
      <c r="T13">
        <v>100</v>
      </c>
      <c r="U13">
        <v>85</v>
      </c>
      <c r="V13">
        <v>30</v>
      </c>
      <c r="W13">
        <v>80</v>
      </c>
      <c r="X13">
        <v>100</v>
      </c>
      <c r="Y13">
        <v>70</v>
      </c>
      <c r="Z13">
        <v>60</v>
      </c>
      <c r="AA13">
        <v>65</v>
      </c>
      <c r="AB13">
        <v>100</v>
      </c>
      <c r="AC13">
        <v>65</v>
      </c>
      <c r="AD13">
        <v>75</v>
      </c>
      <c r="AE13">
        <v>100</v>
      </c>
      <c r="AF13">
        <v>100</v>
      </c>
      <c r="AG13">
        <v>70</v>
      </c>
      <c r="AH13">
        <v>100</v>
      </c>
      <c r="AI13">
        <v>80</v>
      </c>
      <c r="AJ13">
        <v>100</v>
      </c>
      <c r="AK13">
        <v>75</v>
      </c>
      <c r="AL13">
        <v>100</v>
      </c>
      <c r="AM13">
        <v>80</v>
      </c>
      <c r="AN13">
        <v>80</v>
      </c>
      <c r="AO13">
        <v>60</v>
      </c>
      <c r="AP13">
        <v>70</v>
      </c>
      <c r="AQ13">
        <v>0</v>
      </c>
      <c r="AR13">
        <v>100</v>
      </c>
      <c r="AS13">
        <v>95</v>
      </c>
      <c r="AT13">
        <v>70</v>
      </c>
      <c r="AU13">
        <v>90</v>
      </c>
      <c r="AV13">
        <v>60</v>
      </c>
      <c r="AW13">
        <v>80</v>
      </c>
      <c r="AX13">
        <v>65</v>
      </c>
      <c r="AY13">
        <v>75</v>
      </c>
      <c r="AZ13">
        <v>85</v>
      </c>
      <c r="BA13">
        <v>80</v>
      </c>
      <c r="BB13">
        <v>90</v>
      </c>
      <c r="BC13">
        <v>65</v>
      </c>
      <c r="BD13">
        <v>66</v>
      </c>
      <c r="BE13">
        <v>75</v>
      </c>
      <c r="BF13">
        <v>52</v>
      </c>
      <c r="BG13">
        <v>85</v>
      </c>
      <c r="BH13">
        <v>70</v>
      </c>
      <c r="BI13">
        <v>80</v>
      </c>
      <c r="BJ13">
        <v>80</v>
      </c>
      <c r="BK13">
        <v>75</v>
      </c>
      <c r="BL13">
        <v>80</v>
      </c>
      <c r="BM13">
        <v>90</v>
      </c>
      <c r="BN13">
        <v>80</v>
      </c>
      <c r="BO13">
        <v>70</v>
      </c>
      <c r="BP13">
        <v>60</v>
      </c>
      <c r="BQ13">
        <v>75</v>
      </c>
      <c r="BR13">
        <v>65</v>
      </c>
      <c r="BS13">
        <v>70</v>
      </c>
      <c r="BT13">
        <v>60</v>
      </c>
      <c r="BU13">
        <v>95</v>
      </c>
      <c r="BV13">
        <v>90</v>
      </c>
      <c r="BW13">
        <v>40</v>
      </c>
      <c r="BX13">
        <v>75</v>
      </c>
      <c r="BY13">
        <v>75</v>
      </c>
      <c r="BZ13">
        <v>90</v>
      </c>
      <c r="CA13">
        <v>70</v>
      </c>
      <c r="CB13">
        <v>90</v>
      </c>
      <c r="CC13">
        <v>70</v>
      </c>
      <c r="CD13">
        <v>0</v>
      </c>
      <c r="CE13">
        <v>75</v>
      </c>
      <c r="CF13">
        <v>50</v>
      </c>
      <c r="CG13">
        <v>100</v>
      </c>
      <c r="CH13">
        <v>40</v>
      </c>
      <c r="CI13">
        <v>85</v>
      </c>
      <c r="CJ13">
        <v>70</v>
      </c>
      <c r="CK13">
        <v>70</v>
      </c>
      <c r="CL13">
        <v>50</v>
      </c>
      <c r="CM13">
        <v>95</v>
      </c>
      <c r="CN13">
        <v>70</v>
      </c>
      <c r="CO13">
        <v>20</v>
      </c>
      <c r="CP13">
        <v>70</v>
      </c>
      <c r="CQ13">
        <v>55</v>
      </c>
      <c r="CR13">
        <v>100</v>
      </c>
      <c r="CS13">
        <v>45</v>
      </c>
      <c r="CT13">
        <v>98</v>
      </c>
      <c r="CU13">
        <v>80</v>
      </c>
      <c r="CV13">
        <v>80</v>
      </c>
      <c r="CW13">
        <v>85</v>
      </c>
      <c r="CX13">
        <v>80</v>
      </c>
      <c r="CY13">
        <v>70</v>
      </c>
      <c r="CZ13">
        <v>85</v>
      </c>
      <c r="DA13">
        <v>70</v>
      </c>
      <c r="DB13">
        <v>50</v>
      </c>
      <c r="DC13">
        <v>100</v>
      </c>
      <c r="DD13">
        <v>10</v>
      </c>
      <c r="DE13">
        <v>80</v>
      </c>
      <c r="DF13">
        <v>90</v>
      </c>
      <c r="DG13">
        <v>75</v>
      </c>
      <c r="DH13">
        <v>50</v>
      </c>
      <c r="DI13">
        <v>95</v>
      </c>
      <c r="DJ13">
        <v>70</v>
      </c>
      <c r="DK13">
        <v>40</v>
      </c>
      <c r="DL13">
        <v>70</v>
      </c>
      <c r="DM13">
        <v>95</v>
      </c>
      <c r="DN13">
        <v>75</v>
      </c>
      <c r="DO13">
        <v>85</v>
      </c>
    </row>
    <row r="14" spans="1:119" x14ac:dyDescent="0.3">
      <c r="A14">
        <v>9</v>
      </c>
      <c r="B14" s="2">
        <v>-1</v>
      </c>
      <c r="C14" s="2">
        <v>-1</v>
      </c>
      <c r="D14" s="2">
        <v>-1</v>
      </c>
      <c r="E14" s="2">
        <v>1</v>
      </c>
      <c r="F14" s="3">
        <f t="shared" si="0"/>
        <v>-1</v>
      </c>
      <c r="G14" s="3">
        <f t="shared" si="0"/>
        <v>1</v>
      </c>
      <c r="H14" s="3">
        <f t="shared" si="1"/>
        <v>1</v>
      </c>
      <c r="I14" s="4">
        <f t="shared" si="2"/>
        <v>1</v>
      </c>
      <c r="J14" s="4">
        <f t="shared" si="3"/>
        <v>1</v>
      </c>
      <c r="K14" s="4">
        <f t="shared" si="4"/>
        <v>-1</v>
      </c>
      <c r="L14" s="4">
        <f t="shared" si="5"/>
        <v>1</v>
      </c>
      <c r="M14" s="4">
        <f t="shared" si="6"/>
        <v>-1</v>
      </c>
      <c r="N14" s="4">
        <f t="shared" si="7"/>
        <v>-1</v>
      </c>
      <c r="O14" s="4">
        <f t="shared" si="9"/>
        <v>-1</v>
      </c>
      <c r="P14" s="7">
        <f t="shared" si="8"/>
        <v>35.909090909090907</v>
      </c>
      <c r="Q14">
        <v>30</v>
      </c>
      <c r="R14">
        <v>50</v>
      </c>
      <c r="S14">
        <v>10</v>
      </c>
      <c r="T14">
        <v>10</v>
      </c>
      <c r="U14">
        <v>70</v>
      </c>
      <c r="V14">
        <v>60</v>
      </c>
      <c r="W14">
        <v>50</v>
      </c>
      <c r="X14">
        <v>0</v>
      </c>
      <c r="Y14">
        <v>10</v>
      </c>
      <c r="Z14">
        <v>30</v>
      </c>
      <c r="AA14">
        <v>40</v>
      </c>
      <c r="AB14">
        <v>0</v>
      </c>
      <c r="AC14">
        <v>60</v>
      </c>
      <c r="AD14">
        <v>70</v>
      </c>
      <c r="AE14">
        <v>30</v>
      </c>
      <c r="AF14">
        <v>85</v>
      </c>
      <c r="AG14">
        <v>10</v>
      </c>
      <c r="AH14">
        <v>50</v>
      </c>
      <c r="AI14">
        <v>0</v>
      </c>
      <c r="AJ14">
        <v>30</v>
      </c>
      <c r="AK14">
        <v>0</v>
      </c>
      <c r="AL14">
        <v>20</v>
      </c>
      <c r="AM14">
        <v>70</v>
      </c>
      <c r="AN14">
        <v>10</v>
      </c>
      <c r="AO14">
        <v>20</v>
      </c>
      <c r="AP14">
        <v>40</v>
      </c>
      <c r="AQ14">
        <v>0</v>
      </c>
      <c r="AR14">
        <v>50</v>
      </c>
      <c r="AS14">
        <v>60</v>
      </c>
      <c r="AT14">
        <v>50</v>
      </c>
      <c r="AU14">
        <v>50</v>
      </c>
      <c r="AV14">
        <v>70</v>
      </c>
      <c r="AW14">
        <v>50</v>
      </c>
      <c r="AX14">
        <v>30</v>
      </c>
      <c r="AY14">
        <v>60</v>
      </c>
      <c r="AZ14">
        <v>50</v>
      </c>
      <c r="BA14">
        <v>70</v>
      </c>
      <c r="BB14">
        <v>75</v>
      </c>
      <c r="BC14">
        <v>0</v>
      </c>
      <c r="BD14">
        <v>77</v>
      </c>
      <c r="BE14">
        <v>15</v>
      </c>
      <c r="BF14">
        <v>42</v>
      </c>
      <c r="BG14">
        <v>0</v>
      </c>
      <c r="BH14">
        <v>30</v>
      </c>
      <c r="BI14">
        <v>40</v>
      </c>
      <c r="BJ14">
        <v>75</v>
      </c>
      <c r="BK14">
        <v>10</v>
      </c>
      <c r="BL14">
        <v>70</v>
      </c>
      <c r="BM14">
        <v>60</v>
      </c>
      <c r="BN14">
        <v>10</v>
      </c>
      <c r="BO14">
        <v>10</v>
      </c>
      <c r="BP14">
        <v>50</v>
      </c>
      <c r="BQ14">
        <v>60</v>
      </c>
      <c r="BR14">
        <v>60</v>
      </c>
      <c r="BS14">
        <v>50</v>
      </c>
      <c r="BT14">
        <v>75</v>
      </c>
      <c r="BU14">
        <v>60</v>
      </c>
      <c r="BV14">
        <v>70</v>
      </c>
      <c r="BW14">
        <v>20</v>
      </c>
      <c r="BX14">
        <v>60</v>
      </c>
      <c r="BY14">
        <v>50</v>
      </c>
      <c r="BZ14">
        <v>0</v>
      </c>
      <c r="CA14">
        <v>30</v>
      </c>
      <c r="CB14">
        <v>0</v>
      </c>
      <c r="CC14">
        <v>50</v>
      </c>
      <c r="CD14">
        <v>0</v>
      </c>
      <c r="CE14">
        <v>70</v>
      </c>
      <c r="CF14">
        <v>10</v>
      </c>
      <c r="CG14">
        <v>1</v>
      </c>
      <c r="CH14">
        <v>30</v>
      </c>
      <c r="CI14">
        <v>0</v>
      </c>
      <c r="CJ14">
        <v>25</v>
      </c>
      <c r="CK14">
        <v>0</v>
      </c>
      <c r="CL14">
        <v>40</v>
      </c>
      <c r="CM14">
        <v>0</v>
      </c>
      <c r="CN14">
        <v>50</v>
      </c>
      <c r="CO14">
        <v>10</v>
      </c>
      <c r="CP14">
        <v>20</v>
      </c>
      <c r="CQ14">
        <v>25</v>
      </c>
      <c r="CR14">
        <v>25</v>
      </c>
      <c r="CS14">
        <v>50</v>
      </c>
      <c r="CT14">
        <v>0</v>
      </c>
      <c r="CU14">
        <v>10</v>
      </c>
      <c r="CV14">
        <v>0</v>
      </c>
      <c r="CW14">
        <v>10</v>
      </c>
      <c r="CX14">
        <v>30</v>
      </c>
      <c r="CY14">
        <v>0</v>
      </c>
      <c r="CZ14">
        <v>30</v>
      </c>
      <c r="DA14">
        <v>70</v>
      </c>
      <c r="DB14">
        <v>0</v>
      </c>
      <c r="DC14">
        <v>50</v>
      </c>
      <c r="DD14">
        <v>30</v>
      </c>
      <c r="DE14">
        <v>55</v>
      </c>
      <c r="DF14">
        <v>0</v>
      </c>
      <c r="DG14">
        <v>20</v>
      </c>
      <c r="DH14">
        <v>45</v>
      </c>
      <c r="DI14">
        <v>10</v>
      </c>
      <c r="DJ14">
        <v>40</v>
      </c>
      <c r="DK14">
        <v>20</v>
      </c>
      <c r="DL14">
        <v>10</v>
      </c>
      <c r="DM14">
        <v>50</v>
      </c>
      <c r="DN14">
        <v>45</v>
      </c>
      <c r="DO14">
        <v>80</v>
      </c>
    </row>
    <row r="15" spans="1:119" x14ac:dyDescent="0.3">
      <c r="A15">
        <v>10</v>
      </c>
      <c r="B15" s="2">
        <v>1</v>
      </c>
      <c r="C15" s="2">
        <v>-1</v>
      </c>
      <c r="D15" s="2">
        <v>-1</v>
      </c>
      <c r="E15" s="2">
        <v>1</v>
      </c>
      <c r="F15" s="3">
        <f t="shared" si="0"/>
        <v>1</v>
      </c>
      <c r="G15" s="3">
        <f t="shared" si="0"/>
        <v>1</v>
      </c>
      <c r="H15" s="3">
        <f t="shared" si="1"/>
        <v>-1</v>
      </c>
      <c r="I15" s="4">
        <f t="shared" si="2"/>
        <v>-1</v>
      </c>
      <c r="J15" s="4">
        <f t="shared" si="3"/>
        <v>-1</v>
      </c>
      <c r="K15" s="4">
        <f t="shared" si="4"/>
        <v>1</v>
      </c>
      <c r="L15" s="4">
        <f t="shared" si="5"/>
        <v>1</v>
      </c>
      <c r="M15" s="4">
        <f t="shared" si="6"/>
        <v>-1</v>
      </c>
      <c r="N15" s="4">
        <f t="shared" si="7"/>
        <v>-1</v>
      </c>
      <c r="O15" s="4">
        <f t="shared" si="9"/>
        <v>1</v>
      </c>
      <c r="P15" s="7">
        <f t="shared" si="8"/>
        <v>42.727272727272727</v>
      </c>
      <c r="Q15">
        <v>50</v>
      </c>
      <c r="R15">
        <v>60</v>
      </c>
      <c r="S15">
        <v>10</v>
      </c>
      <c r="T15">
        <v>10</v>
      </c>
      <c r="U15">
        <v>70</v>
      </c>
      <c r="V15">
        <v>40</v>
      </c>
      <c r="W15">
        <v>50</v>
      </c>
      <c r="X15">
        <v>0</v>
      </c>
      <c r="Y15">
        <v>35</v>
      </c>
      <c r="Z15">
        <v>0</v>
      </c>
      <c r="AA15">
        <v>40</v>
      </c>
      <c r="AB15">
        <v>100</v>
      </c>
      <c r="AC15">
        <v>80</v>
      </c>
      <c r="AD15">
        <v>70</v>
      </c>
      <c r="AE15">
        <v>20</v>
      </c>
      <c r="AF15">
        <v>90</v>
      </c>
      <c r="AG15">
        <v>30</v>
      </c>
      <c r="AH15">
        <v>80</v>
      </c>
      <c r="AI15">
        <v>0</v>
      </c>
      <c r="AJ15">
        <v>10</v>
      </c>
      <c r="AK15">
        <v>0</v>
      </c>
      <c r="AL15">
        <v>20</v>
      </c>
      <c r="AM15">
        <v>70</v>
      </c>
      <c r="AN15">
        <v>30</v>
      </c>
      <c r="AO15">
        <v>40</v>
      </c>
      <c r="AP15">
        <v>5</v>
      </c>
      <c r="AQ15">
        <v>50</v>
      </c>
      <c r="AR15">
        <v>25</v>
      </c>
      <c r="AS15">
        <v>65</v>
      </c>
      <c r="AT15">
        <v>65</v>
      </c>
      <c r="AU15">
        <v>70</v>
      </c>
      <c r="AV15">
        <v>85</v>
      </c>
      <c r="AW15">
        <v>40</v>
      </c>
      <c r="AX15">
        <v>40</v>
      </c>
      <c r="AY15">
        <v>65</v>
      </c>
      <c r="AZ15">
        <v>70</v>
      </c>
      <c r="BA15">
        <v>80</v>
      </c>
      <c r="BB15">
        <v>80</v>
      </c>
      <c r="BC15">
        <v>70</v>
      </c>
      <c r="BD15">
        <v>3</v>
      </c>
      <c r="BE15">
        <v>25</v>
      </c>
      <c r="BF15">
        <v>70</v>
      </c>
      <c r="BG15">
        <v>10</v>
      </c>
      <c r="BH15">
        <v>0</v>
      </c>
      <c r="BI15">
        <v>65</v>
      </c>
      <c r="BJ15">
        <v>80</v>
      </c>
      <c r="BK15">
        <v>82</v>
      </c>
      <c r="BL15">
        <v>65</v>
      </c>
      <c r="BM15">
        <v>40</v>
      </c>
      <c r="BN15">
        <v>50</v>
      </c>
      <c r="BO15">
        <v>20</v>
      </c>
      <c r="BP15">
        <v>80</v>
      </c>
      <c r="BQ15">
        <v>70</v>
      </c>
      <c r="BR15">
        <v>65</v>
      </c>
      <c r="BS15">
        <v>60</v>
      </c>
      <c r="BT15">
        <v>70</v>
      </c>
      <c r="BU15">
        <v>65</v>
      </c>
      <c r="BV15">
        <v>70</v>
      </c>
      <c r="BW15">
        <v>30</v>
      </c>
      <c r="BX15">
        <v>60</v>
      </c>
      <c r="BY15">
        <v>10</v>
      </c>
      <c r="BZ15">
        <v>20</v>
      </c>
      <c r="CA15">
        <v>40</v>
      </c>
      <c r="CB15">
        <v>40</v>
      </c>
      <c r="CC15">
        <v>60</v>
      </c>
      <c r="CD15">
        <v>0</v>
      </c>
      <c r="CE15">
        <v>60</v>
      </c>
      <c r="CF15">
        <v>15</v>
      </c>
      <c r="CG15">
        <v>0</v>
      </c>
      <c r="CH15">
        <v>20</v>
      </c>
      <c r="CI15">
        <v>0</v>
      </c>
      <c r="CJ15">
        <v>25</v>
      </c>
      <c r="CK15">
        <v>0</v>
      </c>
      <c r="CL15">
        <v>40</v>
      </c>
      <c r="CM15">
        <v>50</v>
      </c>
      <c r="CN15">
        <v>65</v>
      </c>
      <c r="CO15">
        <v>40</v>
      </c>
      <c r="CP15">
        <v>30</v>
      </c>
      <c r="CQ15">
        <v>40</v>
      </c>
      <c r="CR15">
        <v>40</v>
      </c>
      <c r="CS15">
        <v>35</v>
      </c>
      <c r="CT15">
        <v>0</v>
      </c>
      <c r="CU15">
        <v>30</v>
      </c>
      <c r="CV15">
        <v>30</v>
      </c>
      <c r="CW15">
        <v>25</v>
      </c>
      <c r="CX15">
        <v>10</v>
      </c>
      <c r="CY15">
        <v>0</v>
      </c>
      <c r="CZ15">
        <v>50</v>
      </c>
      <c r="DA15">
        <v>70</v>
      </c>
      <c r="DB15">
        <v>10</v>
      </c>
      <c r="DC15">
        <v>50</v>
      </c>
      <c r="DD15">
        <v>40</v>
      </c>
      <c r="DE15">
        <v>60</v>
      </c>
      <c r="DF15">
        <v>0</v>
      </c>
      <c r="DG15">
        <v>45</v>
      </c>
      <c r="DH15">
        <v>50</v>
      </c>
      <c r="DI15">
        <v>25</v>
      </c>
      <c r="DJ15">
        <v>50</v>
      </c>
      <c r="DK15">
        <v>10</v>
      </c>
      <c r="DL15">
        <v>70</v>
      </c>
      <c r="DM15">
        <v>60</v>
      </c>
      <c r="DN15">
        <v>50</v>
      </c>
      <c r="DO15">
        <v>65</v>
      </c>
    </row>
    <row r="16" spans="1:119" x14ac:dyDescent="0.3">
      <c r="A16">
        <v>11</v>
      </c>
      <c r="B16" s="2">
        <v>-1</v>
      </c>
      <c r="C16" s="2">
        <v>1</v>
      </c>
      <c r="D16" s="2">
        <v>-1</v>
      </c>
      <c r="E16" s="2">
        <v>1</v>
      </c>
      <c r="F16" s="3">
        <f t="shared" si="0"/>
        <v>1</v>
      </c>
      <c r="G16" s="3">
        <f t="shared" si="0"/>
        <v>-1</v>
      </c>
      <c r="H16" s="3">
        <f t="shared" si="1"/>
        <v>1</v>
      </c>
      <c r="I16" s="4">
        <f t="shared" si="2"/>
        <v>-1</v>
      </c>
      <c r="J16" s="4">
        <f t="shared" si="3"/>
        <v>1</v>
      </c>
      <c r="K16" s="4">
        <f t="shared" si="4"/>
        <v>-1</v>
      </c>
      <c r="L16" s="4">
        <f t="shared" si="5"/>
        <v>-1</v>
      </c>
      <c r="M16" s="4">
        <f t="shared" si="6"/>
        <v>1</v>
      </c>
      <c r="N16" s="4">
        <f t="shared" si="7"/>
        <v>-1</v>
      </c>
      <c r="O16" s="4">
        <f t="shared" si="9"/>
        <v>1</v>
      </c>
      <c r="P16" s="7">
        <f t="shared" si="8"/>
        <v>45.757575757575758</v>
      </c>
      <c r="Q16">
        <v>60</v>
      </c>
      <c r="R16">
        <v>60</v>
      </c>
      <c r="S16">
        <v>20</v>
      </c>
      <c r="T16">
        <v>40</v>
      </c>
      <c r="U16">
        <v>80</v>
      </c>
      <c r="V16">
        <v>30</v>
      </c>
      <c r="W16">
        <v>50</v>
      </c>
      <c r="X16">
        <v>20</v>
      </c>
      <c r="Y16">
        <v>10</v>
      </c>
      <c r="Z16">
        <v>40</v>
      </c>
      <c r="AA16">
        <v>45</v>
      </c>
      <c r="AB16">
        <v>60</v>
      </c>
      <c r="AC16">
        <v>65</v>
      </c>
      <c r="AD16">
        <v>65</v>
      </c>
      <c r="AE16">
        <v>30</v>
      </c>
      <c r="AF16">
        <v>75</v>
      </c>
      <c r="AG16">
        <v>20</v>
      </c>
      <c r="AH16">
        <v>50</v>
      </c>
      <c r="AI16">
        <v>50</v>
      </c>
      <c r="AJ16">
        <v>20</v>
      </c>
      <c r="AK16">
        <v>60</v>
      </c>
      <c r="AL16">
        <v>30</v>
      </c>
      <c r="AM16">
        <v>80</v>
      </c>
      <c r="AN16">
        <v>25</v>
      </c>
      <c r="AO16">
        <v>20</v>
      </c>
      <c r="AP16">
        <v>65</v>
      </c>
      <c r="AQ16">
        <v>0</v>
      </c>
      <c r="AR16">
        <v>5</v>
      </c>
      <c r="AS16">
        <v>65</v>
      </c>
      <c r="AT16">
        <v>50</v>
      </c>
      <c r="AU16">
        <v>80</v>
      </c>
      <c r="AV16">
        <v>90</v>
      </c>
      <c r="AW16">
        <v>50</v>
      </c>
      <c r="AX16">
        <v>50</v>
      </c>
      <c r="AY16">
        <v>40</v>
      </c>
      <c r="AZ16">
        <v>55</v>
      </c>
      <c r="BA16">
        <v>80</v>
      </c>
      <c r="BB16">
        <v>80</v>
      </c>
      <c r="BC16">
        <v>65</v>
      </c>
      <c r="BD16">
        <v>0</v>
      </c>
      <c r="BE16">
        <v>60</v>
      </c>
      <c r="BF16">
        <v>23</v>
      </c>
      <c r="BG16">
        <v>75</v>
      </c>
      <c r="BH16">
        <v>40</v>
      </c>
      <c r="BI16">
        <v>55</v>
      </c>
      <c r="BJ16">
        <v>75</v>
      </c>
      <c r="BK16">
        <v>75</v>
      </c>
      <c r="BL16">
        <v>75</v>
      </c>
      <c r="BM16">
        <v>80</v>
      </c>
      <c r="BN16">
        <v>80</v>
      </c>
      <c r="BO16">
        <v>10</v>
      </c>
      <c r="BP16">
        <v>40</v>
      </c>
      <c r="BQ16">
        <v>60</v>
      </c>
      <c r="BR16">
        <v>70</v>
      </c>
      <c r="BS16">
        <v>50</v>
      </c>
      <c r="BT16">
        <v>65</v>
      </c>
      <c r="BU16">
        <v>80</v>
      </c>
      <c r="BV16">
        <v>72</v>
      </c>
      <c r="BW16">
        <v>60</v>
      </c>
      <c r="BX16">
        <v>70</v>
      </c>
      <c r="BY16">
        <v>10</v>
      </c>
      <c r="BZ16">
        <v>10</v>
      </c>
      <c r="CA16">
        <v>50</v>
      </c>
      <c r="CB16">
        <v>0</v>
      </c>
      <c r="CC16">
        <v>60</v>
      </c>
      <c r="CD16">
        <v>50</v>
      </c>
      <c r="CE16">
        <v>70</v>
      </c>
      <c r="CF16">
        <v>45</v>
      </c>
      <c r="CG16">
        <v>0</v>
      </c>
      <c r="CH16">
        <v>20</v>
      </c>
      <c r="CI16">
        <v>40</v>
      </c>
      <c r="CJ16">
        <v>35</v>
      </c>
      <c r="CK16">
        <v>80</v>
      </c>
      <c r="CL16">
        <v>20</v>
      </c>
      <c r="CM16">
        <v>30</v>
      </c>
      <c r="CN16">
        <v>40</v>
      </c>
      <c r="CO16">
        <v>80</v>
      </c>
      <c r="CP16">
        <v>20</v>
      </c>
      <c r="CQ16">
        <v>50</v>
      </c>
      <c r="CR16">
        <v>50</v>
      </c>
      <c r="CS16">
        <v>70</v>
      </c>
      <c r="CT16">
        <v>0</v>
      </c>
      <c r="CU16">
        <v>30</v>
      </c>
      <c r="CV16">
        <v>20</v>
      </c>
      <c r="CW16">
        <v>30</v>
      </c>
      <c r="CX16">
        <v>50</v>
      </c>
      <c r="CY16">
        <v>0</v>
      </c>
      <c r="CZ16">
        <v>50</v>
      </c>
      <c r="DA16">
        <v>60</v>
      </c>
      <c r="DB16">
        <v>0</v>
      </c>
      <c r="DC16">
        <v>70</v>
      </c>
      <c r="DD16">
        <v>60</v>
      </c>
      <c r="DE16">
        <v>78</v>
      </c>
      <c r="DF16">
        <v>60</v>
      </c>
      <c r="DG16">
        <v>50</v>
      </c>
      <c r="DH16">
        <v>65</v>
      </c>
      <c r="DI16">
        <v>20</v>
      </c>
      <c r="DJ16">
        <v>80</v>
      </c>
      <c r="DK16">
        <v>10</v>
      </c>
      <c r="DL16">
        <v>30</v>
      </c>
      <c r="DM16">
        <v>70</v>
      </c>
      <c r="DN16">
        <v>45</v>
      </c>
      <c r="DO16">
        <v>55</v>
      </c>
    </row>
    <row r="17" spans="1:119" x14ac:dyDescent="0.3">
      <c r="A17">
        <v>12</v>
      </c>
      <c r="B17" s="2">
        <v>1</v>
      </c>
      <c r="C17" s="2">
        <v>1</v>
      </c>
      <c r="D17" s="2">
        <v>-1</v>
      </c>
      <c r="E17" s="2">
        <v>1</v>
      </c>
      <c r="F17" s="3">
        <f t="shared" si="0"/>
        <v>-1</v>
      </c>
      <c r="G17" s="3">
        <f t="shared" si="0"/>
        <v>-1</v>
      </c>
      <c r="H17" s="3">
        <f t="shared" si="1"/>
        <v>-1</v>
      </c>
      <c r="I17" s="4">
        <f t="shared" si="2"/>
        <v>1</v>
      </c>
      <c r="J17" s="4">
        <f t="shared" si="3"/>
        <v>-1</v>
      </c>
      <c r="K17" s="4">
        <f>B17*E17</f>
        <v>1</v>
      </c>
      <c r="L17" s="4">
        <f t="shared" si="5"/>
        <v>-1</v>
      </c>
      <c r="M17" s="4">
        <f t="shared" si="6"/>
        <v>1</v>
      </c>
      <c r="N17" s="4">
        <f t="shared" si="7"/>
        <v>-1</v>
      </c>
      <c r="O17" s="4">
        <f t="shared" si="9"/>
        <v>-1</v>
      </c>
      <c r="P17" s="7">
        <f t="shared" si="8"/>
        <v>49.636363636363633</v>
      </c>
      <c r="Q17">
        <v>20</v>
      </c>
      <c r="R17">
        <v>70</v>
      </c>
      <c r="S17">
        <v>20</v>
      </c>
      <c r="T17">
        <v>45</v>
      </c>
      <c r="U17">
        <v>80</v>
      </c>
      <c r="V17">
        <v>30</v>
      </c>
      <c r="W17">
        <v>60</v>
      </c>
      <c r="X17">
        <v>20</v>
      </c>
      <c r="Y17">
        <v>20</v>
      </c>
      <c r="Z17">
        <v>50</v>
      </c>
      <c r="AA17">
        <v>50</v>
      </c>
      <c r="AB17">
        <v>60</v>
      </c>
      <c r="AC17">
        <v>70</v>
      </c>
      <c r="AD17">
        <v>78</v>
      </c>
      <c r="AE17">
        <v>30</v>
      </c>
      <c r="AF17">
        <v>85</v>
      </c>
      <c r="AG17">
        <v>15</v>
      </c>
      <c r="AH17">
        <v>80</v>
      </c>
      <c r="AI17">
        <v>65</v>
      </c>
      <c r="AJ17">
        <v>70</v>
      </c>
      <c r="AK17">
        <v>15</v>
      </c>
      <c r="AL17">
        <v>60</v>
      </c>
      <c r="AM17">
        <v>80</v>
      </c>
      <c r="AN17">
        <v>70</v>
      </c>
      <c r="AO17">
        <v>20</v>
      </c>
      <c r="AP17">
        <v>5</v>
      </c>
      <c r="AQ17">
        <v>0</v>
      </c>
      <c r="AR17">
        <v>50</v>
      </c>
      <c r="AS17">
        <v>80</v>
      </c>
      <c r="AT17">
        <v>60</v>
      </c>
      <c r="AU17">
        <v>80</v>
      </c>
      <c r="AV17">
        <v>60</v>
      </c>
      <c r="AW17">
        <v>40</v>
      </c>
      <c r="AX17">
        <v>60</v>
      </c>
      <c r="AY17">
        <v>45</v>
      </c>
      <c r="AZ17">
        <v>75</v>
      </c>
      <c r="BA17">
        <v>70</v>
      </c>
      <c r="BB17">
        <v>80</v>
      </c>
      <c r="BC17">
        <v>60</v>
      </c>
      <c r="BD17">
        <v>40</v>
      </c>
      <c r="BE17">
        <v>55</v>
      </c>
      <c r="BF17">
        <v>6</v>
      </c>
      <c r="BG17">
        <v>85</v>
      </c>
      <c r="BH17">
        <v>70</v>
      </c>
      <c r="BI17">
        <v>70</v>
      </c>
      <c r="BJ17">
        <v>75</v>
      </c>
      <c r="BK17">
        <v>82</v>
      </c>
      <c r="BL17">
        <v>75</v>
      </c>
      <c r="BM17">
        <v>60</v>
      </c>
      <c r="BN17">
        <v>60</v>
      </c>
      <c r="BO17">
        <v>70</v>
      </c>
      <c r="BP17">
        <v>55</v>
      </c>
      <c r="BQ17">
        <v>70</v>
      </c>
      <c r="BR17">
        <v>60</v>
      </c>
      <c r="BS17">
        <v>50</v>
      </c>
      <c r="BT17">
        <v>60</v>
      </c>
      <c r="BU17">
        <v>77</v>
      </c>
      <c r="BV17">
        <v>82</v>
      </c>
      <c r="BW17">
        <v>10</v>
      </c>
      <c r="BX17">
        <v>70</v>
      </c>
      <c r="BY17">
        <v>45</v>
      </c>
      <c r="BZ17">
        <v>0</v>
      </c>
      <c r="CA17">
        <v>60</v>
      </c>
      <c r="CB17">
        <v>60</v>
      </c>
      <c r="CC17">
        <v>7</v>
      </c>
      <c r="CD17">
        <v>60</v>
      </c>
      <c r="CE17">
        <v>80</v>
      </c>
      <c r="CF17">
        <v>45</v>
      </c>
      <c r="CG17">
        <v>0</v>
      </c>
      <c r="CH17">
        <v>30</v>
      </c>
      <c r="CI17">
        <v>25</v>
      </c>
      <c r="CJ17">
        <v>75</v>
      </c>
      <c r="CK17">
        <v>40</v>
      </c>
      <c r="CL17">
        <v>10</v>
      </c>
      <c r="CM17">
        <v>40</v>
      </c>
      <c r="CN17">
        <v>70</v>
      </c>
      <c r="CO17">
        <v>80</v>
      </c>
      <c r="CP17">
        <v>60</v>
      </c>
      <c r="CQ17">
        <v>40</v>
      </c>
      <c r="CR17">
        <v>90</v>
      </c>
      <c r="CS17">
        <v>70</v>
      </c>
      <c r="CT17">
        <v>40</v>
      </c>
      <c r="CU17">
        <v>50</v>
      </c>
      <c r="CV17">
        <v>40</v>
      </c>
      <c r="CW17">
        <v>30</v>
      </c>
      <c r="CX17">
        <v>65</v>
      </c>
      <c r="CY17">
        <v>10</v>
      </c>
      <c r="CZ17">
        <v>60</v>
      </c>
      <c r="DA17">
        <v>50</v>
      </c>
      <c r="DB17">
        <v>0</v>
      </c>
      <c r="DC17">
        <v>80</v>
      </c>
      <c r="DD17">
        <v>50</v>
      </c>
      <c r="DE17">
        <v>85</v>
      </c>
      <c r="DF17">
        <v>60</v>
      </c>
      <c r="DG17">
        <v>40</v>
      </c>
      <c r="DH17">
        <v>70</v>
      </c>
      <c r="DI17">
        <v>15</v>
      </c>
      <c r="DJ17">
        <v>80</v>
      </c>
      <c r="DK17">
        <v>10</v>
      </c>
      <c r="DL17">
        <v>35</v>
      </c>
      <c r="DM17">
        <v>70</v>
      </c>
      <c r="DN17">
        <v>40</v>
      </c>
      <c r="DO17">
        <v>80</v>
      </c>
    </row>
    <row r="18" spans="1:119" x14ac:dyDescent="0.3">
      <c r="A18">
        <v>13</v>
      </c>
      <c r="B18" s="2">
        <v>-1</v>
      </c>
      <c r="C18" s="2">
        <v>-1</v>
      </c>
      <c r="D18" s="2">
        <v>1</v>
      </c>
      <c r="E18" s="2">
        <v>1</v>
      </c>
      <c r="F18" s="3">
        <f t="shared" si="0"/>
        <v>1</v>
      </c>
      <c r="G18" s="3">
        <f t="shared" si="0"/>
        <v>-1</v>
      </c>
      <c r="H18" s="3">
        <f t="shared" si="1"/>
        <v>-1</v>
      </c>
      <c r="I18" s="4">
        <f t="shared" si="2"/>
        <v>1</v>
      </c>
      <c r="J18" s="4">
        <f t="shared" si="3"/>
        <v>-1</v>
      </c>
      <c r="K18" s="4">
        <f t="shared" si="4"/>
        <v>-1</v>
      </c>
      <c r="L18" s="4">
        <f t="shared" si="5"/>
        <v>-1</v>
      </c>
      <c r="M18" s="4">
        <f t="shared" si="6"/>
        <v>-1</v>
      </c>
      <c r="N18" s="4">
        <f t="shared" si="7"/>
        <v>1</v>
      </c>
      <c r="O18" s="4">
        <f t="shared" si="9"/>
        <v>1</v>
      </c>
      <c r="P18" s="7">
        <f t="shared" si="8"/>
        <v>38.272727272727273</v>
      </c>
      <c r="Q18">
        <v>50</v>
      </c>
      <c r="R18">
        <v>55</v>
      </c>
      <c r="S18">
        <v>10</v>
      </c>
      <c r="T18">
        <v>40</v>
      </c>
      <c r="U18">
        <v>80</v>
      </c>
      <c r="V18">
        <v>50</v>
      </c>
      <c r="W18">
        <v>50</v>
      </c>
      <c r="X18">
        <v>0</v>
      </c>
      <c r="Y18">
        <v>5</v>
      </c>
      <c r="Z18">
        <v>30</v>
      </c>
      <c r="AA18">
        <v>40</v>
      </c>
      <c r="AB18">
        <v>0</v>
      </c>
      <c r="AC18">
        <v>60</v>
      </c>
      <c r="AD18">
        <v>58</v>
      </c>
      <c r="AE18">
        <v>30</v>
      </c>
      <c r="AF18">
        <v>80</v>
      </c>
      <c r="AG18">
        <v>20</v>
      </c>
      <c r="AH18">
        <v>90</v>
      </c>
      <c r="AI18">
        <v>0</v>
      </c>
      <c r="AJ18">
        <v>60</v>
      </c>
      <c r="AK18">
        <v>0</v>
      </c>
      <c r="AL18">
        <v>40</v>
      </c>
      <c r="AM18">
        <v>70</v>
      </c>
      <c r="AN18">
        <v>20</v>
      </c>
      <c r="AO18">
        <v>20</v>
      </c>
      <c r="AP18">
        <v>5</v>
      </c>
      <c r="AQ18">
        <v>0</v>
      </c>
      <c r="AR18">
        <v>25</v>
      </c>
      <c r="AS18">
        <v>75</v>
      </c>
      <c r="AT18">
        <v>20</v>
      </c>
      <c r="AU18">
        <v>50</v>
      </c>
      <c r="AV18">
        <v>50</v>
      </c>
      <c r="AW18">
        <v>80</v>
      </c>
      <c r="AX18">
        <v>80</v>
      </c>
      <c r="AY18">
        <v>55</v>
      </c>
      <c r="AZ18">
        <v>40</v>
      </c>
      <c r="BA18">
        <v>80</v>
      </c>
      <c r="BB18">
        <v>80</v>
      </c>
      <c r="BC18">
        <v>40</v>
      </c>
      <c r="BD18">
        <v>0</v>
      </c>
      <c r="BE18">
        <v>25</v>
      </c>
      <c r="BF18">
        <v>66</v>
      </c>
      <c r="BG18">
        <v>0</v>
      </c>
      <c r="BH18">
        <v>20</v>
      </c>
      <c r="BI18">
        <v>40</v>
      </c>
      <c r="BJ18">
        <v>70</v>
      </c>
      <c r="BK18">
        <v>65</v>
      </c>
      <c r="BL18">
        <v>70</v>
      </c>
      <c r="BM18">
        <v>50</v>
      </c>
      <c r="BN18">
        <v>60</v>
      </c>
      <c r="BO18">
        <v>20</v>
      </c>
      <c r="BP18">
        <v>60</v>
      </c>
      <c r="BQ18">
        <v>55</v>
      </c>
      <c r="BR18">
        <v>65</v>
      </c>
      <c r="BS18">
        <v>50</v>
      </c>
      <c r="BT18">
        <v>50</v>
      </c>
      <c r="BU18">
        <v>67</v>
      </c>
      <c r="BV18">
        <v>72</v>
      </c>
      <c r="BW18">
        <v>0</v>
      </c>
      <c r="BX18">
        <v>60</v>
      </c>
      <c r="BY18">
        <v>0</v>
      </c>
      <c r="BZ18">
        <v>30</v>
      </c>
      <c r="CA18">
        <v>50</v>
      </c>
      <c r="CB18">
        <v>0</v>
      </c>
      <c r="CC18">
        <v>60</v>
      </c>
      <c r="CD18">
        <v>0</v>
      </c>
      <c r="CE18">
        <v>70</v>
      </c>
      <c r="CF18">
        <v>0</v>
      </c>
      <c r="CG18">
        <v>0</v>
      </c>
      <c r="CH18">
        <v>20</v>
      </c>
      <c r="CI18">
        <v>0</v>
      </c>
      <c r="CJ18">
        <v>25</v>
      </c>
      <c r="CK18">
        <v>20</v>
      </c>
      <c r="CL18">
        <v>20</v>
      </c>
      <c r="CM18">
        <v>40</v>
      </c>
      <c r="CN18">
        <v>40</v>
      </c>
      <c r="CO18">
        <v>40</v>
      </c>
      <c r="CP18">
        <v>20</v>
      </c>
      <c r="CQ18">
        <v>20</v>
      </c>
      <c r="CR18">
        <v>85</v>
      </c>
      <c r="CS18">
        <v>60</v>
      </c>
      <c r="CT18">
        <v>0</v>
      </c>
      <c r="CU18">
        <v>10</v>
      </c>
      <c r="CV18">
        <v>20</v>
      </c>
      <c r="CW18">
        <v>50</v>
      </c>
      <c r="CX18">
        <v>45</v>
      </c>
      <c r="CY18">
        <v>0</v>
      </c>
      <c r="CZ18">
        <v>40</v>
      </c>
      <c r="DA18">
        <v>30</v>
      </c>
      <c r="DB18">
        <v>0</v>
      </c>
      <c r="DC18">
        <v>25</v>
      </c>
      <c r="DD18">
        <v>40</v>
      </c>
      <c r="DE18">
        <v>73</v>
      </c>
      <c r="DF18">
        <v>0</v>
      </c>
      <c r="DG18">
        <v>50</v>
      </c>
      <c r="DH18">
        <v>70</v>
      </c>
      <c r="DI18">
        <v>15</v>
      </c>
      <c r="DJ18">
        <v>60</v>
      </c>
      <c r="DK18">
        <v>60</v>
      </c>
      <c r="DL18">
        <v>25</v>
      </c>
      <c r="DM18">
        <v>40</v>
      </c>
      <c r="DN18">
        <v>45</v>
      </c>
      <c r="DO18">
        <v>40</v>
      </c>
    </row>
    <row r="19" spans="1:119" x14ac:dyDescent="0.3">
      <c r="A19">
        <v>14</v>
      </c>
      <c r="B19" s="2">
        <v>1</v>
      </c>
      <c r="C19" s="2">
        <v>-1</v>
      </c>
      <c r="D19" s="2">
        <v>1</v>
      </c>
      <c r="E19" s="2">
        <v>1</v>
      </c>
      <c r="F19" s="3">
        <f t="shared" si="0"/>
        <v>-1</v>
      </c>
      <c r="G19" s="3">
        <f t="shared" si="0"/>
        <v>-1</v>
      </c>
      <c r="H19" s="3">
        <f t="shared" si="1"/>
        <v>1</v>
      </c>
      <c r="I19" s="4">
        <f t="shared" si="2"/>
        <v>-1</v>
      </c>
      <c r="J19" s="4">
        <f t="shared" si="3"/>
        <v>1</v>
      </c>
      <c r="K19" s="4">
        <f t="shared" si="4"/>
        <v>1</v>
      </c>
      <c r="L19" s="4">
        <f t="shared" si="5"/>
        <v>-1</v>
      </c>
      <c r="M19" s="4">
        <f t="shared" si="6"/>
        <v>-1</v>
      </c>
      <c r="N19" s="4">
        <f t="shared" si="7"/>
        <v>1</v>
      </c>
      <c r="O19" s="4">
        <f t="shared" si="9"/>
        <v>-1</v>
      </c>
      <c r="P19" s="7">
        <f t="shared" si="8"/>
        <v>47.878787878787875</v>
      </c>
      <c r="Q19">
        <v>30</v>
      </c>
      <c r="R19">
        <v>70</v>
      </c>
      <c r="S19">
        <v>20</v>
      </c>
      <c r="T19">
        <v>40</v>
      </c>
      <c r="U19">
        <v>80</v>
      </c>
      <c r="V19">
        <v>70</v>
      </c>
      <c r="W19">
        <v>80</v>
      </c>
      <c r="X19">
        <v>0</v>
      </c>
      <c r="Y19">
        <v>10</v>
      </c>
      <c r="Z19">
        <v>50</v>
      </c>
      <c r="AA19">
        <v>55</v>
      </c>
      <c r="AB19">
        <v>30</v>
      </c>
      <c r="AC19">
        <v>80</v>
      </c>
      <c r="AD19">
        <v>70</v>
      </c>
      <c r="AE19">
        <v>60</v>
      </c>
      <c r="AF19">
        <v>85</v>
      </c>
      <c r="AG19">
        <v>10</v>
      </c>
      <c r="AH19">
        <v>100</v>
      </c>
      <c r="AI19">
        <v>0</v>
      </c>
      <c r="AJ19">
        <v>50</v>
      </c>
      <c r="AK19">
        <v>0</v>
      </c>
      <c r="AL19">
        <v>40</v>
      </c>
      <c r="AM19">
        <v>70</v>
      </c>
      <c r="AN19">
        <v>70</v>
      </c>
      <c r="AO19">
        <v>20</v>
      </c>
      <c r="AP19">
        <v>10</v>
      </c>
      <c r="AQ19">
        <v>25</v>
      </c>
      <c r="AR19">
        <v>25</v>
      </c>
      <c r="AS19">
        <v>70</v>
      </c>
      <c r="AT19">
        <v>20</v>
      </c>
      <c r="AU19">
        <v>80</v>
      </c>
      <c r="AV19">
        <v>70</v>
      </c>
      <c r="AW19">
        <v>90</v>
      </c>
      <c r="AX19">
        <v>30</v>
      </c>
      <c r="AY19">
        <v>70</v>
      </c>
      <c r="AZ19">
        <v>65</v>
      </c>
      <c r="BA19">
        <v>80</v>
      </c>
      <c r="BB19">
        <v>70</v>
      </c>
      <c r="BC19">
        <v>70</v>
      </c>
      <c r="BD19">
        <v>82</v>
      </c>
      <c r="BE19">
        <v>15</v>
      </c>
      <c r="BF19">
        <v>60</v>
      </c>
      <c r="BG19">
        <v>0</v>
      </c>
      <c r="BH19">
        <v>40</v>
      </c>
      <c r="BI19">
        <v>75</v>
      </c>
      <c r="BJ19">
        <v>85</v>
      </c>
      <c r="BK19">
        <v>87</v>
      </c>
      <c r="BL19">
        <v>80</v>
      </c>
      <c r="BM19">
        <v>60</v>
      </c>
      <c r="BN19">
        <v>80</v>
      </c>
      <c r="BO19">
        <v>80</v>
      </c>
      <c r="BP19">
        <v>65</v>
      </c>
      <c r="BQ19">
        <v>70</v>
      </c>
      <c r="BR19">
        <v>60</v>
      </c>
      <c r="BS19">
        <v>70</v>
      </c>
      <c r="BT19">
        <v>55</v>
      </c>
      <c r="BU19">
        <v>75</v>
      </c>
      <c r="BV19">
        <v>85</v>
      </c>
      <c r="BW19">
        <v>70</v>
      </c>
      <c r="BX19">
        <v>60</v>
      </c>
      <c r="BY19">
        <v>55</v>
      </c>
      <c r="BZ19">
        <v>50</v>
      </c>
      <c r="CA19">
        <v>60</v>
      </c>
      <c r="CB19">
        <v>60</v>
      </c>
      <c r="CC19">
        <v>30</v>
      </c>
      <c r="CD19">
        <v>60</v>
      </c>
      <c r="CE19">
        <v>60</v>
      </c>
      <c r="CF19">
        <v>30</v>
      </c>
      <c r="CG19">
        <v>85</v>
      </c>
      <c r="CH19">
        <v>25</v>
      </c>
      <c r="CI19">
        <v>10</v>
      </c>
      <c r="CJ19">
        <v>75</v>
      </c>
      <c r="CK19">
        <v>40</v>
      </c>
      <c r="CL19">
        <v>20</v>
      </c>
      <c r="CM19">
        <v>50</v>
      </c>
      <c r="CN19">
        <v>70</v>
      </c>
      <c r="CO19">
        <v>40</v>
      </c>
      <c r="CP19">
        <v>30</v>
      </c>
      <c r="CQ19">
        <v>60</v>
      </c>
      <c r="CR19">
        <v>80</v>
      </c>
      <c r="CS19">
        <v>60</v>
      </c>
      <c r="CT19">
        <v>0</v>
      </c>
      <c r="CU19">
        <v>40</v>
      </c>
      <c r="CV19">
        <v>30</v>
      </c>
      <c r="CW19">
        <v>20</v>
      </c>
      <c r="CX19">
        <v>35</v>
      </c>
      <c r="CY19">
        <v>0</v>
      </c>
      <c r="CZ19">
        <v>40</v>
      </c>
      <c r="DA19">
        <v>40</v>
      </c>
      <c r="DB19">
        <v>50</v>
      </c>
      <c r="DC19">
        <v>75</v>
      </c>
      <c r="DD19">
        <v>60</v>
      </c>
      <c r="DE19">
        <v>60</v>
      </c>
      <c r="DF19">
        <v>0</v>
      </c>
      <c r="DG19">
        <v>35</v>
      </c>
      <c r="DH19">
        <v>70</v>
      </c>
      <c r="DI19">
        <v>10</v>
      </c>
      <c r="DJ19">
        <v>40</v>
      </c>
      <c r="DK19">
        <v>90</v>
      </c>
      <c r="DL19">
        <v>40</v>
      </c>
      <c r="DM19">
        <v>50</v>
      </c>
      <c r="DN19">
        <v>55</v>
      </c>
      <c r="DO19">
        <v>75</v>
      </c>
    </row>
    <row r="20" spans="1:119" x14ac:dyDescent="0.3">
      <c r="A20">
        <v>15</v>
      </c>
      <c r="B20" s="2">
        <v>-1</v>
      </c>
      <c r="C20" s="2">
        <v>1</v>
      </c>
      <c r="D20" s="2">
        <v>1</v>
      </c>
      <c r="E20" s="2">
        <v>1</v>
      </c>
      <c r="F20" s="3">
        <f t="shared" si="0"/>
        <v>-1</v>
      </c>
      <c r="G20" s="3">
        <f t="shared" si="0"/>
        <v>1</v>
      </c>
      <c r="H20" s="3">
        <f t="shared" si="1"/>
        <v>-1</v>
      </c>
      <c r="I20" s="4">
        <f t="shared" si="2"/>
        <v>-1</v>
      </c>
      <c r="J20" s="4">
        <f t="shared" si="3"/>
        <v>-1</v>
      </c>
      <c r="K20" s="4">
        <f t="shared" si="4"/>
        <v>-1</v>
      </c>
      <c r="L20" s="4">
        <f t="shared" si="5"/>
        <v>1</v>
      </c>
      <c r="M20" s="4">
        <f t="shared" si="6"/>
        <v>1</v>
      </c>
      <c r="N20" s="4">
        <f t="shared" si="7"/>
        <v>1</v>
      </c>
      <c r="O20" s="4">
        <f t="shared" si="9"/>
        <v>-1</v>
      </c>
      <c r="P20" s="7">
        <f t="shared" si="8"/>
        <v>65.36363636363636</v>
      </c>
      <c r="Q20">
        <v>90</v>
      </c>
      <c r="R20">
        <v>65</v>
      </c>
      <c r="S20">
        <v>90</v>
      </c>
      <c r="T20">
        <v>100</v>
      </c>
      <c r="U20">
        <v>90</v>
      </c>
      <c r="V20">
        <v>70</v>
      </c>
      <c r="W20">
        <v>50</v>
      </c>
      <c r="X20">
        <v>40</v>
      </c>
      <c r="Y20">
        <v>0</v>
      </c>
      <c r="Z20">
        <v>60</v>
      </c>
      <c r="AA20">
        <v>90</v>
      </c>
      <c r="AB20">
        <v>50</v>
      </c>
      <c r="AC20">
        <v>55</v>
      </c>
      <c r="AD20">
        <v>72</v>
      </c>
      <c r="AE20">
        <v>55</v>
      </c>
      <c r="AF20">
        <v>90</v>
      </c>
      <c r="AG20">
        <v>60</v>
      </c>
      <c r="AH20">
        <v>90</v>
      </c>
      <c r="AI20">
        <v>70</v>
      </c>
      <c r="AJ20">
        <v>90</v>
      </c>
      <c r="AK20">
        <v>75</v>
      </c>
      <c r="AL20">
        <v>10</v>
      </c>
      <c r="AM20">
        <v>70</v>
      </c>
      <c r="AN20">
        <v>30</v>
      </c>
      <c r="AO20">
        <v>60</v>
      </c>
      <c r="AP20">
        <v>70</v>
      </c>
      <c r="AQ20">
        <v>0</v>
      </c>
      <c r="AR20">
        <v>75</v>
      </c>
      <c r="AS20">
        <v>90</v>
      </c>
      <c r="AT20">
        <v>60</v>
      </c>
      <c r="AU20">
        <v>80</v>
      </c>
      <c r="AV20">
        <v>70</v>
      </c>
      <c r="AW20">
        <v>90</v>
      </c>
      <c r="AX20">
        <v>40</v>
      </c>
      <c r="AY20">
        <v>50</v>
      </c>
      <c r="AZ20">
        <v>70</v>
      </c>
      <c r="BA20">
        <v>80</v>
      </c>
      <c r="BB20">
        <v>80</v>
      </c>
      <c r="BC20">
        <v>60</v>
      </c>
      <c r="BD20">
        <v>29</v>
      </c>
      <c r="BE20">
        <v>40</v>
      </c>
      <c r="BF20">
        <v>71</v>
      </c>
      <c r="BG20">
        <v>90</v>
      </c>
      <c r="BH20">
        <v>80</v>
      </c>
      <c r="BI20">
        <v>80</v>
      </c>
      <c r="BJ20">
        <v>75</v>
      </c>
      <c r="BK20">
        <v>75</v>
      </c>
      <c r="BL20">
        <v>70</v>
      </c>
      <c r="BM20">
        <v>80</v>
      </c>
      <c r="BN20">
        <v>35</v>
      </c>
      <c r="BO20">
        <v>90</v>
      </c>
      <c r="BP20">
        <v>70</v>
      </c>
      <c r="BQ20">
        <v>65</v>
      </c>
      <c r="BR20">
        <v>80</v>
      </c>
      <c r="BS20">
        <v>80</v>
      </c>
      <c r="BT20">
        <v>80</v>
      </c>
      <c r="BU20">
        <v>92</v>
      </c>
      <c r="BV20">
        <v>85</v>
      </c>
      <c r="BW20">
        <v>10</v>
      </c>
      <c r="BX20">
        <v>75</v>
      </c>
      <c r="BY20">
        <v>55</v>
      </c>
      <c r="BZ20">
        <v>50</v>
      </c>
      <c r="CA20">
        <v>60</v>
      </c>
      <c r="CB20">
        <v>0</v>
      </c>
      <c r="CC20">
        <v>60</v>
      </c>
      <c r="CD20">
        <v>50</v>
      </c>
      <c r="CE20">
        <v>80</v>
      </c>
      <c r="CF20">
        <v>20</v>
      </c>
      <c r="CG20">
        <v>0</v>
      </c>
      <c r="CH20">
        <v>70</v>
      </c>
      <c r="CI20">
        <v>75</v>
      </c>
      <c r="CJ20">
        <v>40</v>
      </c>
      <c r="CK20">
        <v>20</v>
      </c>
      <c r="CL20">
        <v>30</v>
      </c>
      <c r="CM20">
        <v>30</v>
      </c>
      <c r="CN20">
        <v>70</v>
      </c>
      <c r="CO20">
        <v>40</v>
      </c>
      <c r="CP20">
        <v>20</v>
      </c>
      <c r="CQ20">
        <v>55</v>
      </c>
      <c r="CR20">
        <v>50</v>
      </c>
      <c r="CS20">
        <v>90</v>
      </c>
      <c r="CT20">
        <v>40</v>
      </c>
      <c r="CU20">
        <v>70</v>
      </c>
      <c r="CV20">
        <v>30</v>
      </c>
      <c r="CW20">
        <v>90</v>
      </c>
      <c r="CX20">
        <v>70</v>
      </c>
      <c r="CY20">
        <v>0</v>
      </c>
      <c r="CZ20">
        <v>10</v>
      </c>
      <c r="DA20">
        <v>60</v>
      </c>
      <c r="DB20">
        <v>0</v>
      </c>
      <c r="DC20">
        <v>50</v>
      </c>
      <c r="DD20">
        <v>90</v>
      </c>
      <c r="DE20">
        <v>70</v>
      </c>
      <c r="DF20">
        <v>90</v>
      </c>
      <c r="DG20">
        <v>60</v>
      </c>
      <c r="DH20">
        <v>75</v>
      </c>
      <c r="DI20">
        <v>48</v>
      </c>
      <c r="DJ20">
        <v>80</v>
      </c>
      <c r="DK20">
        <v>50</v>
      </c>
      <c r="DL20">
        <v>80</v>
      </c>
      <c r="DM20">
        <v>70</v>
      </c>
      <c r="DN20">
        <v>40</v>
      </c>
      <c r="DO20">
        <v>90</v>
      </c>
    </row>
    <row r="21" spans="1:119" x14ac:dyDescent="0.3">
      <c r="A21">
        <v>16</v>
      </c>
      <c r="B21" s="2">
        <v>1</v>
      </c>
      <c r="C21" s="2">
        <v>1</v>
      </c>
      <c r="D21" s="2">
        <v>1</v>
      </c>
      <c r="E21" s="2">
        <v>1</v>
      </c>
      <c r="F21" s="3">
        <f t="shared" si="0"/>
        <v>1</v>
      </c>
      <c r="G21" s="3">
        <f t="shared" si="0"/>
        <v>1</v>
      </c>
      <c r="H21" s="3">
        <f t="shared" si="1"/>
        <v>1</v>
      </c>
      <c r="I21" s="4">
        <f t="shared" si="2"/>
        <v>1</v>
      </c>
      <c r="J21" s="4">
        <f t="shared" si="3"/>
        <v>1</v>
      </c>
      <c r="K21" s="4">
        <f t="shared" si="4"/>
        <v>1</v>
      </c>
      <c r="L21" s="4">
        <f t="shared" si="5"/>
        <v>1</v>
      </c>
      <c r="M21" s="4">
        <f t="shared" si="6"/>
        <v>1</v>
      </c>
      <c r="N21" s="4">
        <f t="shared" si="7"/>
        <v>1</v>
      </c>
      <c r="O21" s="4">
        <f>B21*G21</f>
        <v>1</v>
      </c>
      <c r="P21" s="7">
        <f t="shared" si="8"/>
        <v>79.393939393939391</v>
      </c>
      <c r="Q21">
        <v>80</v>
      </c>
      <c r="R21">
        <v>95</v>
      </c>
      <c r="S21">
        <v>100</v>
      </c>
      <c r="T21">
        <v>100</v>
      </c>
      <c r="U21">
        <v>90</v>
      </c>
      <c r="V21">
        <v>60</v>
      </c>
      <c r="W21">
        <v>100</v>
      </c>
      <c r="X21">
        <v>100</v>
      </c>
      <c r="Y21">
        <v>60</v>
      </c>
      <c r="Z21">
        <v>60</v>
      </c>
      <c r="AA21">
        <v>80</v>
      </c>
      <c r="AB21">
        <v>100</v>
      </c>
      <c r="AC21">
        <v>80</v>
      </c>
      <c r="AD21">
        <v>100</v>
      </c>
      <c r="AE21">
        <v>70</v>
      </c>
      <c r="AF21">
        <v>100</v>
      </c>
      <c r="AG21">
        <v>90</v>
      </c>
      <c r="AH21">
        <v>100</v>
      </c>
      <c r="AI21">
        <v>80</v>
      </c>
      <c r="AJ21">
        <v>100</v>
      </c>
      <c r="AK21">
        <v>100</v>
      </c>
      <c r="AL21">
        <v>50</v>
      </c>
      <c r="AM21">
        <v>90</v>
      </c>
      <c r="AN21">
        <v>90</v>
      </c>
      <c r="AO21">
        <v>20</v>
      </c>
      <c r="AP21">
        <v>70</v>
      </c>
      <c r="AQ21">
        <v>50</v>
      </c>
      <c r="AR21">
        <v>25</v>
      </c>
      <c r="AS21">
        <v>70</v>
      </c>
      <c r="AT21">
        <v>80</v>
      </c>
      <c r="AU21">
        <v>100</v>
      </c>
      <c r="AV21">
        <v>50</v>
      </c>
      <c r="AW21">
        <v>80</v>
      </c>
      <c r="AX21">
        <v>60</v>
      </c>
      <c r="AY21">
        <v>85</v>
      </c>
      <c r="AZ21">
        <v>100</v>
      </c>
      <c r="BA21">
        <v>80</v>
      </c>
      <c r="BB21">
        <v>80</v>
      </c>
      <c r="BC21">
        <v>90</v>
      </c>
      <c r="BD21">
        <v>22</v>
      </c>
      <c r="BE21">
        <v>65</v>
      </c>
      <c r="BF21">
        <v>84</v>
      </c>
      <c r="BG21">
        <v>100</v>
      </c>
      <c r="BH21">
        <v>80</v>
      </c>
      <c r="BI21">
        <v>70</v>
      </c>
      <c r="BJ21">
        <v>85</v>
      </c>
      <c r="BK21">
        <v>100</v>
      </c>
      <c r="BL21">
        <v>100</v>
      </c>
      <c r="BM21">
        <v>90</v>
      </c>
      <c r="BN21">
        <v>100</v>
      </c>
      <c r="BO21">
        <v>80</v>
      </c>
      <c r="BP21">
        <v>55</v>
      </c>
      <c r="BQ21">
        <v>70</v>
      </c>
      <c r="BR21">
        <v>100</v>
      </c>
      <c r="BS21">
        <v>70</v>
      </c>
      <c r="BT21">
        <v>100</v>
      </c>
      <c r="BU21">
        <v>97</v>
      </c>
      <c r="BV21">
        <v>85</v>
      </c>
      <c r="BW21">
        <v>50</v>
      </c>
      <c r="BX21">
        <v>90</v>
      </c>
      <c r="BY21">
        <v>100</v>
      </c>
      <c r="BZ21">
        <v>90</v>
      </c>
      <c r="CA21">
        <v>70</v>
      </c>
      <c r="CB21">
        <v>100</v>
      </c>
      <c r="CC21">
        <v>90</v>
      </c>
      <c r="CD21">
        <v>100</v>
      </c>
      <c r="CE21">
        <v>85</v>
      </c>
      <c r="CF21">
        <v>80</v>
      </c>
      <c r="CG21">
        <v>50</v>
      </c>
      <c r="CH21">
        <v>60</v>
      </c>
      <c r="CI21">
        <v>95</v>
      </c>
      <c r="CJ21">
        <v>95</v>
      </c>
      <c r="CK21">
        <v>50</v>
      </c>
      <c r="CL21">
        <v>80</v>
      </c>
      <c r="CM21">
        <v>80</v>
      </c>
      <c r="CN21">
        <v>30</v>
      </c>
      <c r="CO21">
        <v>80</v>
      </c>
      <c r="CP21">
        <v>90</v>
      </c>
      <c r="CQ21">
        <v>90</v>
      </c>
      <c r="CR21">
        <v>100</v>
      </c>
      <c r="CS21">
        <v>90</v>
      </c>
      <c r="CT21">
        <v>50</v>
      </c>
      <c r="CU21">
        <v>90</v>
      </c>
      <c r="CV21">
        <v>40</v>
      </c>
      <c r="CW21">
        <v>100</v>
      </c>
      <c r="CX21">
        <v>65</v>
      </c>
      <c r="CY21">
        <v>80</v>
      </c>
      <c r="CZ21">
        <v>50</v>
      </c>
      <c r="DA21">
        <v>95</v>
      </c>
      <c r="DB21">
        <v>0</v>
      </c>
      <c r="DC21">
        <v>90</v>
      </c>
      <c r="DD21">
        <v>100</v>
      </c>
      <c r="DE21">
        <v>95</v>
      </c>
      <c r="DF21">
        <v>60</v>
      </c>
      <c r="DG21">
        <v>60</v>
      </c>
      <c r="DH21">
        <v>80</v>
      </c>
      <c r="DI21">
        <v>40</v>
      </c>
      <c r="DJ21">
        <v>90</v>
      </c>
      <c r="DK21">
        <v>100</v>
      </c>
      <c r="DL21">
        <v>80</v>
      </c>
      <c r="DM21">
        <v>80</v>
      </c>
      <c r="DN21">
        <v>95</v>
      </c>
      <c r="DO21">
        <v>100</v>
      </c>
    </row>
    <row r="22" spans="1:119" x14ac:dyDescent="0.3">
      <c r="Q22" t="s">
        <v>14</v>
      </c>
      <c r="R22" t="s">
        <v>36</v>
      </c>
      <c r="S22" t="s">
        <v>14</v>
      </c>
      <c r="T22" t="s">
        <v>36</v>
      </c>
      <c r="U22" t="s">
        <v>36</v>
      </c>
      <c r="V22" t="s">
        <v>14</v>
      </c>
      <c r="W22" t="s">
        <v>14</v>
      </c>
      <c r="X22" t="s">
        <v>14</v>
      </c>
      <c r="Y22" t="s">
        <v>36</v>
      </c>
      <c r="Z22" t="s">
        <v>36</v>
      </c>
      <c r="AA22" t="s">
        <v>36</v>
      </c>
      <c r="AB22" t="s">
        <v>14</v>
      </c>
      <c r="AC22" t="s">
        <v>36</v>
      </c>
      <c r="AD22" t="s">
        <v>14</v>
      </c>
      <c r="AE22" t="s">
        <v>36</v>
      </c>
      <c r="AF22" t="s">
        <v>14</v>
      </c>
      <c r="AG22" t="s">
        <v>14</v>
      </c>
      <c r="AH22" t="s">
        <v>14</v>
      </c>
      <c r="AI22" t="s">
        <v>14</v>
      </c>
      <c r="AJ22" t="s">
        <v>36</v>
      </c>
      <c r="AK22" t="s">
        <v>14</v>
      </c>
      <c r="AL22" t="s">
        <v>14</v>
      </c>
      <c r="AM22" t="s">
        <v>36</v>
      </c>
      <c r="AN22" t="s">
        <v>14</v>
      </c>
      <c r="AO22" t="s">
        <v>14</v>
      </c>
      <c r="AP22" t="s">
        <v>14</v>
      </c>
      <c r="AQ22" t="s">
        <v>36</v>
      </c>
      <c r="AR22" t="s">
        <v>14</v>
      </c>
      <c r="AS22" t="s">
        <v>36</v>
      </c>
      <c r="AT22" t="s">
        <v>14</v>
      </c>
      <c r="AU22" t="s">
        <v>36</v>
      </c>
      <c r="AV22" t="s">
        <v>14</v>
      </c>
      <c r="AW22" t="s">
        <v>36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14</v>
      </c>
      <c r="BF22" t="s">
        <v>14</v>
      </c>
      <c r="BG22" t="s">
        <v>36</v>
      </c>
      <c r="BH22" t="s">
        <v>36</v>
      </c>
      <c r="BI22" t="s">
        <v>36</v>
      </c>
      <c r="BJ22" t="s">
        <v>36</v>
      </c>
      <c r="BK22" t="s">
        <v>14</v>
      </c>
      <c r="BL22" t="s">
        <v>14</v>
      </c>
      <c r="BM22" t="s">
        <v>36</v>
      </c>
      <c r="BN22" t="s">
        <v>14</v>
      </c>
      <c r="BO22" t="s">
        <v>36</v>
      </c>
      <c r="BP22" t="s">
        <v>14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14</v>
      </c>
      <c r="BW22" t="s">
        <v>14</v>
      </c>
      <c r="BX22" t="s">
        <v>36</v>
      </c>
      <c r="BY22" t="s">
        <v>36</v>
      </c>
      <c r="BZ22" t="s">
        <v>14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36</v>
      </c>
      <c r="CG22" t="s">
        <v>14</v>
      </c>
      <c r="CH22" t="s">
        <v>36</v>
      </c>
      <c r="CI22" t="s">
        <v>36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14</v>
      </c>
      <c r="CX22" t="s">
        <v>36</v>
      </c>
      <c r="CY22" t="s">
        <v>14</v>
      </c>
      <c r="CZ22" t="s">
        <v>14</v>
      </c>
      <c r="DA22" t="s">
        <v>36</v>
      </c>
      <c r="DB22" t="s">
        <v>36</v>
      </c>
      <c r="DC22" t="s">
        <v>36</v>
      </c>
      <c r="DD22" t="s">
        <v>36</v>
      </c>
      <c r="DE22" t="s">
        <v>14</v>
      </c>
      <c r="DF22" t="s">
        <v>36</v>
      </c>
      <c r="DG22" t="s">
        <v>36</v>
      </c>
      <c r="DH22" t="s">
        <v>36</v>
      </c>
      <c r="DI22" t="s">
        <v>36</v>
      </c>
      <c r="DJ22" t="s">
        <v>14</v>
      </c>
      <c r="DK22" t="s">
        <v>36</v>
      </c>
      <c r="DL22" t="s">
        <v>36</v>
      </c>
      <c r="DM22" t="s">
        <v>36</v>
      </c>
      <c r="DN22" t="s">
        <v>36</v>
      </c>
      <c r="DO22" s="6" t="s">
        <v>36</v>
      </c>
    </row>
    <row r="23" spans="1:119" x14ac:dyDescent="0.3">
      <c r="Q23">
        <v>24</v>
      </c>
      <c r="R23">
        <v>23</v>
      </c>
      <c r="S23">
        <v>32</v>
      </c>
      <c r="T23">
        <v>38</v>
      </c>
      <c r="U23">
        <v>26</v>
      </c>
      <c r="V23">
        <v>22</v>
      </c>
      <c r="W23">
        <v>25</v>
      </c>
      <c r="X23">
        <v>25</v>
      </c>
      <c r="Y23">
        <v>22</v>
      </c>
      <c r="Z23">
        <v>30</v>
      </c>
      <c r="AA23">
        <v>49</v>
      </c>
      <c r="AB23">
        <v>23</v>
      </c>
      <c r="AC23">
        <v>25</v>
      </c>
      <c r="AD23">
        <v>25</v>
      </c>
      <c r="AE23">
        <v>29</v>
      </c>
      <c r="AF23">
        <v>27</v>
      </c>
      <c r="AG23">
        <v>28</v>
      </c>
      <c r="AH23">
        <v>25</v>
      </c>
      <c r="AI23">
        <v>29</v>
      </c>
      <c r="AJ23">
        <v>23</v>
      </c>
      <c r="AK23">
        <v>22</v>
      </c>
      <c r="AL23">
        <v>23</v>
      </c>
      <c r="AM23">
        <v>24</v>
      </c>
      <c r="AN23">
        <v>22</v>
      </c>
      <c r="AO23">
        <v>22</v>
      </c>
      <c r="AP23">
        <v>33</v>
      </c>
      <c r="AQ23">
        <v>25</v>
      </c>
      <c r="AR23">
        <v>21</v>
      </c>
      <c r="AS23">
        <v>26</v>
      </c>
      <c r="AT23">
        <v>24</v>
      </c>
      <c r="AU23">
        <v>23</v>
      </c>
      <c r="AV23">
        <v>30</v>
      </c>
      <c r="AW23">
        <v>25</v>
      </c>
      <c r="AX23">
        <v>23</v>
      </c>
      <c r="AY23">
        <v>23</v>
      </c>
      <c r="AZ23">
        <v>23</v>
      </c>
      <c r="BA23">
        <v>22</v>
      </c>
      <c r="BB23">
        <v>22</v>
      </c>
      <c r="BC23">
        <v>23</v>
      </c>
      <c r="BD23">
        <v>23</v>
      </c>
      <c r="BE23">
        <v>22</v>
      </c>
      <c r="BF23">
        <v>23</v>
      </c>
      <c r="BG23">
        <v>24</v>
      </c>
      <c r="BH23">
        <v>24</v>
      </c>
      <c r="BI23">
        <v>23</v>
      </c>
      <c r="BJ23">
        <v>27</v>
      </c>
      <c r="BK23">
        <v>26</v>
      </c>
      <c r="BL23">
        <v>29</v>
      </c>
      <c r="BM23">
        <v>28</v>
      </c>
      <c r="BN23">
        <v>23</v>
      </c>
      <c r="BO23">
        <v>24</v>
      </c>
      <c r="BP23">
        <v>24</v>
      </c>
      <c r="BQ23">
        <v>27</v>
      </c>
      <c r="BR23">
        <v>24</v>
      </c>
      <c r="BS23">
        <v>24</v>
      </c>
      <c r="BT23">
        <v>30</v>
      </c>
      <c r="BU23">
        <v>22</v>
      </c>
      <c r="BV23">
        <v>26</v>
      </c>
      <c r="BW23">
        <v>30</v>
      </c>
      <c r="BX23">
        <v>22</v>
      </c>
      <c r="BY23">
        <v>20</v>
      </c>
      <c r="BZ23">
        <v>20</v>
      </c>
      <c r="CA23">
        <v>22</v>
      </c>
      <c r="CB23">
        <v>22</v>
      </c>
      <c r="CC23">
        <v>21</v>
      </c>
      <c r="CD23">
        <v>22</v>
      </c>
      <c r="CE23">
        <v>22</v>
      </c>
      <c r="CF23">
        <v>19</v>
      </c>
      <c r="CG23">
        <v>20</v>
      </c>
      <c r="CH23">
        <v>19</v>
      </c>
      <c r="CI23">
        <v>19</v>
      </c>
      <c r="CJ23">
        <v>20</v>
      </c>
      <c r="CK23">
        <v>21</v>
      </c>
      <c r="CL23">
        <v>21</v>
      </c>
      <c r="CM23">
        <v>19</v>
      </c>
      <c r="CN23">
        <v>19</v>
      </c>
      <c r="CO23">
        <v>20</v>
      </c>
      <c r="CP23">
        <v>23</v>
      </c>
      <c r="CQ23">
        <v>19</v>
      </c>
      <c r="CR23">
        <v>21</v>
      </c>
      <c r="CS23">
        <v>20</v>
      </c>
      <c r="CT23">
        <v>20</v>
      </c>
      <c r="CU23">
        <v>21</v>
      </c>
      <c r="CV23">
        <v>20</v>
      </c>
      <c r="CW23">
        <v>19</v>
      </c>
      <c r="CX23">
        <v>22</v>
      </c>
      <c r="CY23">
        <v>19</v>
      </c>
      <c r="CZ23">
        <v>20</v>
      </c>
      <c r="DA23">
        <v>18</v>
      </c>
      <c r="DB23">
        <v>22</v>
      </c>
      <c r="DC23">
        <v>20</v>
      </c>
      <c r="DD23">
        <v>20</v>
      </c>
      <c r="DE23">
        <v>19</v>
      </c>
      <c r="DF23">
        <v>19</v>
      </c>
      <c r="DG23">
        <v>21</v>
      </c>
      <c r="DH23">
        <v>20</v>
      </c>
      <c r="DI23">
        <v>21</v>
      </c>
      <c r="DJ23">
        <v>20</v>
      </c>
      <c r="DK23">
        <v>20</v>
      </c>
      <c r="DL23">
        <v>21</v>
      </c>
      <c r="DM23">
        <v>22</v>
      </c>
      <c r="DN23">
        <v>20</v>
      </c>
      <c r="DO23">
        <v>19</v>
      </c>
    </row>
    <row r="24" spans="1:119" ht="15.6" x14ac:dyDescent="0.3">
      <c r="B24" s="5"/>
      <c r="C24" s="5"/>
      <c r="D24" s="5"/>
      <c r="E24" s="5"/>
      <c r="F24" s="5"/>
      <c r="G24" s="5"/>
      <c r="H24" s="5"/>
      <c r="Q24" t="s">
        <v>52</v>
      </c>
      <c r="R24" t="s">
        <v>53</v>
      </c>
      <c r="S24" t="s">
        <v>39</v>
      </c>
      <c r="T24" t="s">
        <v>37</v>
      </c>
      <c r="U24" t="s">
        <v>37</v>
      </c>
      <c r="V24" t="s">
        <v>52</v>
      </c>
      <c r="W24" t="s">
        <v>52</v>
      </c>
      <c r="X24" t="s">
        <v>53</v>
      </c>
      <c r="Y24" t="s">
        <v>39</v>
      </c>
      <c r="Z24" t="s">
        <v>39</v>
      </c>
      <c r="AA24" t="s">
        <v>37</v>
      </c>
      <c r="AB24" t="s">
        <v>53</v>
      </c>
      <c r="AC24" t="s">
        <v>53</v>
      </c>
      <c r="AD24" t="s">
        <v>52</v>
      </c>
      <c r="AE24" t="s">
        <v>39</v>
      </c>
      <c r="AF24" t="s">
        <v>39</v>
      </c>
      <c r="AG24" t="s">
        <v>39</v>
      </c>
      <c r="AH24" t="s">
        <v>39</v>
      </c>
      <c r="AI24" t="s">
        <v>54</v>
      </c>
      <c r="AJ24" t="s">
        <v>52</v>
      </c>
      <c r="AK24" t="s">
        <v>52</v>
      </c>
      <c r="AL24" t="s">
        <v>52</v>
      </c>
      <c r="AM24" t="s">
        <v>51</v>
      </c>
      <c r="AN24" t="s">
        <v>39</v>
      </c>
      <c r="AO24" t="s">
        <v>37</v>
      </c>
      <c r="AP24" t="s">
        <v>52</v>
      </c>
      <c r="AQ24" t="s">
        <v>52</v>
      </c>
      <c r="AR24" t="s">
        <v>38</v>
      </c>
      <c r="AS24" t="s">
        <v>52</v>
      </c>
      <c r="AT24" t="s">
        <v>55</v>
      </c>
      <c r="AU24" t="s">
        <v>39</v>
      </c>
      <c r="AV24" t="s">
        <v>37</v>
      </c>
      <c r="AW24" t="s">
        <v>37</v>
      </c>
      <c r="AX24" t="s">
        <v>37</v>
      </c>
      <c r="AY24" t="s">
        <v>37</v>
      </c>
      <c r="AZ24" t="s">
        <v>37</v>
      </c>
      <c r="BA24" t="s">
        <v>37</v>
      </c>
      <c r="BB24" t="s">
        <v>46</v>
      </c>
      <c r="BC24" t="s">
        <v>38</v>
      </c>
      <c r="BD24" t="s">
        <v>37</v>
      </c>
      <c r="BE24" t="s">
        <v>56</v>
      </c>
      <c r="BF24" t="s">
        <v>37</v>
      </c>
      <c r="BG24" t="s">
        <v>37</v>
      </c>
      <c r="BH24" t="s">
        <v>39</v>
      </c>
      <c r="BI24" t="s">
        <v>37</v>
      </c>
      <c r="BJ24" t="s">
        <v>37</v>
      </c>
      <c r="BK24" t="s">
        <v>37</v>
      </c>
      <c r="BL24" t="s">
        <v>37</v>
      </c>
      <c r="BM24" t="s">
        <v>37</v>
      </c>
      <c r="BN24" t="s">
        <v>46</v>
      </c>
      <c r="BO24" t="s">
        <v>37</v>
      </c>
      <c r="BP24" t="s">
        <v>37</v>
      </c>
      <c r="BQ24" t="s">
        <v>37</v>
      </c>
      <c r="BR24" t="s">
        <v>51</v>
      </c>
      <c r="BS24" t="s">
        <v>56</v>
      </c>
      <c r="BT24" t="s">
        <v>37</v>
      </c>
      <c r="BU24" t="s">
        <v>51</v>
      </c>
      <c r="BV24" t="s">
        <v>37</v>
      </c>
      <c r="BW24" t="s">
        <v>37</v>
      </c>
      <c r="BX24" t="s">
        <v>45</v>
      </c>
      <c r="BY24" t="s">
        <v>40</v>
      </c>
      <c r="BZ24" t="s">
        <v>41</v>
      </c>
      <c r="CA24" t="s">
        <v>45</v>
      </c>
      <c r="CB24" t="s">
        <v>42</v>
      </c>
      <c r="CC24" t="s">
        <v>45</v>
      </c>
      <c r="CD24" t="s">
        <v>43</v>
      </c>
      <c r="CE24" t="s">
        <v>44</v>
      </c>
      <c r="CF24" t="s">
        <v>43</v>
      </c>
      <c r="CG24" t="s">
        <v>40</v>
      </c>
      <c r="CH24" t="s">
        <v>43</v>
      </c>
      <c r="CI24" t="s">
        <v>45</v>
      </c>
      <c r="CJ24" t="s">
        <v>45</v>
      </c>
      <c r="CK24" t="s">
        <v>47</v>
      </c>
      <c r="CL24" t="s">
        <v>43</v>
      </c>
      <c r="CM24" t="s">
        <v>47</v>
      </c>
      <c r="CN24" t="s">
        <v>43</v>
      </c>
      <c r="CO24" t="s">
        <v>38</v>
      </c>
      <c r="CP24" t="s">
        <v>46</v>
      </c>
      <c r="CQ24" t="s">
        <v>47</v>
      </c>
      <c r="CR24" t="s">
        <v>43</v>
      </c>
      <c r="CS24" t="s">
        <v>38</v>
      </c>
      <c r="CT24" t="s">
        <v>45</v>
      </c>
      <c r="CU24" t="s">
        <v>47</v>
      </c>
      <c r="CV24" t="s">
        <v>45</v>
      </c>
      <c r="CW24" t="s">
        <v>48</v>
      </c>
      <c r="CX24" t="s">
        <v>42</v>
      </c>
      <c r="CY24" t="s">
        <v>40</v>
      </c>
      <c r="CZ24" t="s">
        <v>49</v>
      </c>
      <c r="DA24" t="s">
        <v>40</v>
      </c>
      <c r="DB24" t="s">
        <v>43</v>
      </c>
      <c r="DC24" t="s">
        <v>40</v>
      </c>
      <c r="DD24" t="s">
        <v>43</v>
      </c>
      <c r="DE24" t="s">
        <v>40</v>
      </c>
      <c r="DF24" t="s">
        <v>47</v>
      </c>
      <c r="DG24" t="s">
        <v>46</v>
      </c>
      <c r="DH24" t="s">
        <v>45</v>
      </c>
      <c r="DI24" t="s">
        <v>50</v>
      </c>
      <c r="DJ24" t="s">
        <v>45</v>
      </c>
      <c r="DK24" t="s">
        <v>46</v>
      </c>
      <c r="DL24" t="s">
        <v>51</v>
      </c>
      <c r="DM24" t="s">
        <v>45</v>
      </c>
      <c r="DN24" t="s">
        <v>40</v>
      </c>
      <c r="DO24" t="s">
        <v>38</v>
      </c>
    </row>
  </sheetData>
  <mergeCells count="2">
    <mergeCell ref="F3:H3"/>
    <mergeCell ref="Q4:AW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D7" sqref="D7"/>
    </sheetView>
  </sheetViews>
  <sheetFormatPr defaultRowHeight="14.4" x14ac:dyDescent="0.3"/>
  <cols>
    <col min="1" max="1" width="12.44140625" bestFit="1" customWidth="1"/>
  </cols>
  <sheetData>
    <row r="2" spans="1:5" ht="43.2" x14ac:dyDescent="0.3">
      <c r="A2" s="9" t="s">
        <v>25</v>
      </c>
      <c r="B2" s="9" t="s">
        <v>26</v>
      </c>
      <c r="C2" s="9" t="s">
        <v>27</v>
      </c>
      <c r="D2" s="9" t="s">
        <v>28</v>
      </c>
      <c r="E2" s="9" t="s">
        <v>29</v>
      </c>
    </row>
    <row r="3" spans="1:5" x14ac:dyDescent="0.3">
      <c r="A3" t="s">
        <v>30</v>
      </c>
      <c r="B3">
        <f>B8-1</f>
        <v>32</v>
      </c>
      <c r="C3">
        <f>B9*SUM('Survey Responses'!Q22:AW22)</f>
        <v>0</v>
      </c>
    </row>
    <row r="4" spans="1:5" x14ac:dyDescent="0.3">
      <c r="A4" t="s">
        <v>31</v>
      </c>
      <c r="B4">
        <f>B9-1</f>
        <v>15</v>
      </c>
      <c r="C4" t="e">
        <f>B8*SUM('Survey Responses'!#REF!)</f>
        <v>#REF!</v>
      </c>
    </row>
    <row r="5" spans="1:5" x14ac:dyDescent="0.3">
      <c r="A5" t="s">
        <v>32</v>
      </c>
      <c r="B5">
        <f>B3*B4</f>
        <v>480</v>
      </c>
    </row>
    <row r="6" spans="1:5" x14ac:dyDescent="0.3">
      <c r="A6" t="s">
        <v>33</v>
      </c>
      <c r="B6">
        <f>SUM(B3:B5)</f>
        <v>527</v>
      </c>
    </row>
    <row r="8" spans="1:5" ht="28.8" x14ac:dyDescent="0.3">
      <c r="A8" s="8" t="s">
        <v>34</v>
      </c>
      <c r="B8">
        <v>33</v>
      </c>
    </row>
    <row r="9" spans="1:5" ht="28.8" x14ac:dyDescent="0.3">
      <c r="A9" s="8" t="s">
        <v>35</v>
      </c>
      <c r="B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Survey Responses</vt:lpstr>
      <vt:lpstr>ANOVA Analysis</vt:lpstr>
      <vt:lpstr>'Survey Responses'!Responses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Gorav Kumar</cp:lastModifiedBy>
  <dcterms:created xsi:type="dcterms:W3CDTF">2019-04-17T19:10:25Z</dcterms:created>
  <dcterms:modified xsi:type="dcterms:W3CDTF">2019-05-13T15:53:04Z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ca128f30-212e-47c6-9693-7de80199aad3</vt:lpwstr>
  </property>
</Properties>
</file>