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40" windowHeight="14200" tabRatio="500" activeTab="1"/>
  </bookViews>
  <sheets>
    <sheet name="1000_automated.csv" sheetId="1" r:id="rId1"/>
    <sheet name="Sheet1" sheetId="2" r:id="rId2"/>
    <sheet name="Exponential Moving Averag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2" i="2"/>
  <c r="H34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6" i="3"/>
  <c r="C2" i="3"/>
  <c r="C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D3" i="3"/>
  <c r="E3" i="3"/>
  <c r="B183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<sst xmlns="http://schemas.openxmlformats.org/spreadsheetml/2006/main" count="26" uniqueCount="26">
  <si>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</si>
  <si>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</si>
  <si>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</si>
  <si>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</si>
  <si>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</si>
  <si>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</si>
  <si>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</si>
  <si>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</si>
  <si>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</si>
  <si>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</si>
  <si>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</si>
  <si>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</si>
  <si>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</si>
  <si>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</si>
  <si>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</si>
  <si>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</si>
  <si>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</si>
  <si>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</si>
  <si>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</si>
  <si>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</si>
  <si>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</si>
  <si>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</si>
  <si>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</si>
  <si>
    <t>alpha</t>
  </si>
  <si>
    <t>beta</t>
  </si>
  <si>
    <t>noise from avg (from constant 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</si>
</sst>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77480"/>
        <c:axId val="-2092200440"/>
      </c:scatterChart>
      <c:valAx>
        <c:axId val="-209567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200440"/>
        <c:crosses val="autoZero"/>
        <c:crossBetween val="midCat"/>
      </c:valAx>
      <c:valAx>
        <c:axId val="-2092200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5677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59800"/>
        <c:axId val="-2087760520"/>
      </c:scatterChart>
      <c:valAx>
        <c:axId val="-21132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760520"/>
        <c:crosses val="autoZero"/>
        <c:crossBetween val="midCat"/>
      </c:valAx>
      <c:valAx>
        <c:axId val="-2087760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325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000736220472440945"/>
                  <c:y val="0.198007072032663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505784"/>
        <c:axId val="-2088661080"/>
      </c:scatterChart>
      <c:valAx>
        <c:axId val="-208150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661080"/>
        <c:crosses val="autoZero"/>
        <c:crossBetween val="midCat"/>
      </c:valAx>
      <c:valAx>
        <c:axId val="-2088661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150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426727909011"/>
                  <c:y val="0.33440543890347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59224"/>
        <c:axId val="-2110250280"/>
      </c:scatterChart>
      <c:valAx>
        <c:axId val="-20857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250280"/>
        <c:crosses val="autoZero"/>
        <c:crossBetween val="midCat"/>
      </c:valAx>
      <c:valAx>
        <c:axId val="-2110250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5759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Sheet1!$C$2:$C$116</c:f>
              <c:numCache>
                <c:formatCode>General</c:formatCode>
                <c:ptCount val="115"/>
                <c:pt idx="0">
                  <c:v>0.0</c:v>
                </c:pt>
                <c:pt idx="1">
                  <c:v>-0.0112457275391016</c:v>
                </c:pt>
                <c:pt idx="2">
                  <c:v>-0.0013236999512003</c:v>
                </c:pt>
                <c:pt idx="3">
                  <c:v>0.00794982910149855</c:v>
                </c:pt>
                <c:pt idx="4">
                  <c:v>0.0672435760497976</c:v>
                </c:pt>
                <c:pt idx="5">
                  <c:v>0.496519088745099</c:v>
                </c:pt>
                <c:pt idx="6">
                  <c:v>0.1876125335693</c:v>
                </c:pt>
                <c:pt idx="7">
                  <c:v>0.3194885253906</c:v>
                </c:pt>
                <c:pt idx="8">
                  <c:v>0.3974609375</c:v>
                </c:pt>
                <c:pt idx="9">
                  <c:v>0.399581909179599</c:v>
                </c:pt>
                <c:pt idx="10">
                  <c:v>0.5775127410888</c:v>
                </c:pt>
                <c:pt idx="11">
                  <c:v>0.6308784484863</c:v>
                </c:pt>
                <c:pt idx="12">
                  <c:v>1.071119308471598</c:v>
                </c:pt>
                <c:pt idx="13">
                  <c:v>0.8361301422119</c:v>
                </c:pt>
                <c:pt idx="14">
                  <c:v>0.913236618041999</c:v>
                </c:pt>
                <c:pt idx="15">
                  <c:v>1.071907043456999</c:v>
                </c:pt>
                <c:pt idx="16">
                  <c:v>1.2816772460937</c:v>
                </c:pt>
                <c:pt idx="17">
                  <c:v>1.4049377441406</c:v>
                </c:pt>
                <c:pt idx="18">
                  <c:v>1.583251953125</c:v>
                </c:pt>
                <c:pt idx="19">
                  <c:v>2.125118255615199</c:v>
                </c:pt>
                <c:pt idx="20">
                  <c:v>1.885139465331999</c:v>
                </c:pt>
                <c:pt idx="21">
                  <c:v>1.879785537719698</c:v>
                </c:pt>
                <c:pt idx="22">
                  <c:v>2.082677841186498</c:v>
                </c:pt>
                <c:pt idx="23">
                  <c:v>2.145509719848601</c:v>
                </c:pt>
                <c:pt idx="24">
                  <c:v>2.1762161254882</c:v>
                </c:pt>
                <c:pt idx="25">
                  <c:v>2.1706218719482</c:v>
                </c:pt>
                <c:pt idx="26">
                  <c:v>2.487300872802698</c:v>
                </c:pt>
                <c:pt idx="27">
                  <c:v>2.6944789886474</c:v>
                </c:pt>
                <c:pt idx="28">
                  <c:v>2.468772888183601</c:v>
                </c:pt>
                <c:pt idx="29">
                  <c:v>2.619411468505799</c:v>
                </c:pt>
                <c:pt idx="30">
                  <c:v>2.739915847778299</c:v>
                </c:pt>
                <c:pt idx="31">
                  <c:v>2.7805576324462</c:v>
                </c:pt>
                <c:pt idx="32">
                  <c:v>2.7805576324462</c:v>
                </c:pt>
                <c:pt idx="33">
                  <c:v>2.801988601684499</c:v>
                </c:pt>
                <c:pt idx="34">
                  <c:v>3.365871429443299</c:v>
                </c:pt>
                <c:pt idx="35">
                  <c:v>2.888385772705</c:v>
                </c:pt>
                <c:pt idx="36">
                  <c:v>2.896669387817297</c:v>
                </c:pt>
                <c:pt idx="37">
                  <c:v>2.896669387817297</c:v>
                </c:pt>
                <c:pt idx="38">
                  <c:v>3.1209392547607</c:v>
                </c:pt>
                <c:pt idx="39">
                  <c:v>3.199480056762699</c:v>
                </c:pt>
                <c:pt idx="40">
                  <c:v>3.2374477386474</c:v>
                </c:pt>
                <c:pt idx="41">
                  <c:v>3.886022567748999</c:v>
                </c:pt>
                <c:pt idx="42">
                  <c:v>3.568077087402297</c:v>
                </c:pt>
                <c:pt idx="43">
                  <c:v>3.6023368835449</c:v>
                </c:pt>
                <c:pt idx="44">
                  <c:v>3.777309417724599</c:v>
                </c:pt>
                <c:pt idx="45">
                  <c:v>3.895551681518498</c:v>
                </c:pt>
                <c:pt idx="46">
                  <c:v>3.920629501342699</c:v>
                </c:pt>
                <c:pt idx="47">
                  <c:v>4.213483810424798</c:v>
                </c:pt>
                <c:pt idx="48">
                  <c:v>4.330163955688398</c:v>
                </c:pt>
                <c:pt idx="49">
                  <c:v>5.298984527587898</c:v>
                </c:pt>
                <c:pt idx="50">
                  <c:v>4.744825363159098</c:v>
                </c:pt>
                <c:pt idx="51">
                  <c:v>5.0210571289062</c:v>
                </c:pt>
                <c:pt idx="52">
                  <c:v>5.136934280395501</c:v>
                </c:pt>
                <c:pt idx="53">
                  <c:v>5.166532516479499</c:v>
                </c:pt>
                <c:pt idx="54">
                  <c:v>5.1594734191894</c:v>
                </c:pt>
                <c:pt idx="55">
                  <c:v>5.148197174072198</c:v>
                </c:pt>
                <c:pt idx="56">
                  <c:v>5.611116409301701</c:v>
                </c:pt>
                <c:pt idx="57">
                  <c:v>6.0159797668457</c:v>
                </c:pt>
                <c:pt idx="58">
                  <c:v>5.687730789184499</c:v>
                </c:pt>
                <c:pt idx="59">
                  <c:v>5.6786785125732</c:v>
                </c:pt>
                <c:pt idx="60">
                  <c:v>5.6711444854736</c:v>
                </c:pt>
                <c:pt idx="61">
                  <c:v>5.874080657958899</c:v>
                </c:pt>
                <c:pt idx="62">
                  <c:v>6.087091445922798</c:v>
                </c:pt>
                <c:pt idx="63">
                  <c:v>6.060153961181598</c:v>
                </c:pt>
                <c:pt idx="64">
                  <c:v>6.827863693237298</c:v>
                </c:pt>
                <c:pt idx="65">
                  <c:v>6.2863636016845</c:v>
                </c:pt>
                <c:pt idx="66">
                  <c:v>6.353345870971598</c:v>
                </c:pt>
                <c:pt idx="67">
                  <c:v>6.667757034301701</c:v>
                </c:pt>
                <c:pt idx="68">
                  <c:v>6.732801437377898</c:v>
                </c:pt>
                <c:pt idx="69">
                  <c:v>6.6814060211181</c:v>
                </c:pt>
                <c:pt idx="70">
                  <c:v>6.6831150054931</c:v>
                </c:pt>
                <c:pt idx="71">
                  <c:v>6.703639984130798</c:v>
                </c:pt>
                <c:pt idx="72">
                  <c:v>8.041337966918899</c:v>
                </c:pt>
                <c:pt idx="73">
                  <c:v>7.268714904785099</c:v>
                </c:pt>
                <c:pt idx="74">
                  <c:v>7.2925720214843</c:v>
                </c:pt>
                <c:pt idx="75">
                  <c:v>7.687595367431598</c:v>
                </c:pt>
                <c:pt idx="76">
                  <c:v>7.801952362060501</c:v>
                </c:pt>
                <c:pt idx="77">
                  <c:v>7.829311370849599</c:v>
                </c:pt>
                <c:pt idx="78">
                  <c:v>7.807806015014599</c:v>
                </c:pt>
                <c:pt idx="79">
                  <c:v>8.085584640502897</c:v>
                </c:pt>
                <c:pt idx="80">
                  <c:v>9.480464935302698</c:v>
                </c:pt>
                <c:pt idx="81">
                  <c:v>8.716703414917</c:v>
                </c:pt>
                <c:pt idx="82">
                  <c:v>9.1335220336914</c:v>
                </c:pt>
                <c:pt idx="83">
                  <c:v>9.245409011840798</c:v>
                </c:pt>
                <c:pt idx="84">
                  <c:v>9.541967391967698</c:v>
                </c:pt>
                <c:pt idx="85">
                  <c:v>9.8508834838867</c:v>
                </c:pt>
                <c:pt idx="86">
                  <c:v>9.8754558563232</c:v>
                </c:pt>
                <c:pt idx="87">
                  <c:v>9.858249664306597</c:v>
                </c:pt>
                <c:pt idx="88">
                  <c:v>9.971920013427698</c:v>
                </c:pt>
                <c:pt idx="89">
                  <c:v>10.0844860076904</c:v>
                </c:pt>
                <c:pt idx="90">
                  <c:v>10.6871757507324</c:v>
                </c:pt>
                <c:pt idx="91">
                  <c:v>10.8086395263671</c:v>
                </c:pt>
                <c:pt idx="92">
                  <c:v>10.8249492645263</c:v>
                </c:pt>
                <c:pt idx="93">
                  <c:v>10.7625694274902</c:v>
                </c:pt>
                <c:pt idx="94">
                  <c:v>10.6898574829101</c:v>
                </c:pt>
                <c:pt idx="95">
                  <c:v>10.9840717315673</c:v>
                </c:pt>
                <c:pt idx="96">
                  <c:v>12.2490615844726</c:v>
                </c:pt>
                <c:pt idx="97">
                  <c:v>11.8786258697509</c:v>
                </c:pt>
                <c:pt idx="98">
                  <c:v>11.9516239166259</c:v>
                </c:pt>
                <c:pt idx="99">
                  <c:v>11.9668979644775</c:v>
                </c:pt>
                <c:pt idx="100">
                  <c:v>11.9944515228271</c:v>
                </c:pt>
                <c:pt idx="101">
                  <c:v>11.8574352264404</c:v>
                </c:pt>
                <c:pt idx="102">
                  <c:v>12.2459182739257</c:v>
                </c:pt>
                <c:pt idx="103">
                  <c:v>12.5847549438476</c:v>
                </c:pt>
                <c:pt idx="104">
                  <c:v>13.2044486999511</c:v>
                </c:pt>
                <c:pt idx="105">
                  <c:v>12.9689407348632</c:v>
                </c:pt>
                <c:pt idx="106">
                  <c:v>12.9959697723388</c:v>
                </c:pt>
                <c:pt idx="107">
                  <c:v>13.0298595428466</c:v>
                </c:pt>
                <c:pt idx="108">
                  <c:v>13.5662231445312</c:v>
                </c:pt>
                <c:pt idx="109">
                  <c:v>13.9039268493652</c:v>
                </c:pt>
                <c:pt idx="110">
                  <c:v>13.9965744018554</c:v>
                </c:pt>
                <c:pt idx="111">
                  <c:v>15.6715869903564</c:v>
                </c:pt>
                <c:pt idx="112">
                  <c:v>14.1994724273681</c:v>
                </c:pt>
                <c:pt idx="113">
                  <c:v>14.2260608673095</c:v>
                </c:pt>
                <c:pt idx="114">
                  <c:v>14.8603420257568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587160"/>
        <c:axId val="-2092232200"/>
      </c:scatterChart>
      <c:valAx>
        <c:axId val="-208158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2200"/>
        <c:crosses val="autoZero"/>
        <c:crossBetween val="midCat"/>
      </c:valAx>
      <c:valAx>
        <c:axId val="-2092232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158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Moving Average'!$C$1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'Exponential Moving Average'!$A$2:$A$116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'Exponential Moving Average'!$C$2:$C$116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17.98038063049313</c:v>
                </c:pt>
                <c:pt idx="2">
                  <c:v>17.98496444702145</c:v>
                </c:pt>
                <c:pt idx="3">
                  <c:v>17.99283106231683</c:v>
                </c:pt>
                <c:pt idx="4">
                  <c:v>18.03669666976926</c:v>
                </c:pt>
                <c:pt idx="5">
                  <c:v>18.3503492108917</c:v>
                </c:pt>
                <c:pt idx="6">
                  <c:v>18.22821038460537</c:v>
                </c:pt>
                <c:pt idx="7">
                  <c:v>18.28388193099438</c:v>
                </c:pt>
                <c:pt idx="8">
                  <c:v>18.35516408338767</c:v>
                </c:pt>
                <c:pt idx="9">
                  <c:v>18.37803340928137</c:v>
                </c:pt>
                <c:pt idx="10">
                  <c:v>18.50944578938592</c:v>
                </c:pt>
                <c:pt idx="11">
                  <c:v>18.58622549859554</c:v>
                </c:pt>
                <c:pt idx="12">
                  <c:v>18.91742801334813</c:v>
                </c:pt>
                <c:pt idx="13">
                  <c:v>18.85229635139212</c:v>
                </c:pt>
                <c:pt idx="14">
                  <c:v>18.88673138588639</c:v>
                </c:pt>
                <c:pt idx="15">
                  <c:v>19.00813119402517</c:v>
                </c:pt>
                <c:pt idx="16">
                  <c:v>19.19139027831249</c:v>
                </c:pt>
                <c:pt idx="17">
                  <c:v>19.33265035223152</c:v>
                </c:pt>
                <c:pt idx="18">
                  <c:v>19.49984832069631</c:v>
                </c:pt>
                <c:pt idx="19">
                  <c:v>19.92931412297888</c:v>
                </c:pt>
                <c:pt idx="20">
                  <c:v>19.89016871046541</c:v>
                </c:pt>
                <c:pt idx="21">
                  <c:v>19.87467733738276</c:v>
                </c:pt>
                <c:pt idx="22">
                  <c:v>20.01205453788473</c:v>
                </c:pt>
                <c:pt idx="23">
                  <c:v>20.0972500130988</c:v>
                </c:pt>
                <c:pt idx="24">
                  <c:v>20.14430313961073</c:v>
                </c:pt>
                <c:pt idx="25">
                  <c:v>20.15450310008631</c:v>
                </c:pt>
                <c:pt idx="26">
                  <c:v>20.37923838882713</c:v>
                </c:pt>
                <c:pt idx="27">
                  <c:v>20.59168365654067</c:v>
                </c:pt>
                <c:pt idx="28">
                  <c:v>20.49742296653007</c:v>
                </c:pt>
                <c:pt idx="29">
                  <c:v>20.57459176575243</c:v>
                </c:pt>
                <c:pt idx="30">
                  <c:v>20.68209547100989</c:v>
                </c:pt>
                <c:pt idx="31">
                  <c:v>20.74279583185466</c:v>
                </c:pt>
                <c:pt idx="32">
                  <c:v>20.76100594010809</c:v>
                </c:pt>
                <c:pt idx="33">
                  <c:v>20.78147065105093</c:v>
                </c:pt>
                <c:pt idx="34">
                  <c:v>21.18232804376494</c:v>
                </c:pt>
                <c:pt idx="35">
                  <c:v>20.96834530186233</c:v>
                </c:pt>
                <c:pt idx="36">
                  <c:v>20.90994900987016</c:v>
                </c:pt>
                <c:pt idx="37">
                  <c:v>20.8924301222725</c:v>
                </c:pt>
                <c:pt idx="38">
                  <c:v>21.0441633628536</c:v>
                </c:pt>
                <c:pt idx="39">
                  <c:v>21.14466189642932</c:v>
                </c:pt>
                <c:pt idx="40">
                  <c:v>21.20138883382133</c:v>
                </c:pt>
                <c:pt idx="41">
                  <c:v>21.67240929541005</c:v>
                </c:pt>
                <c:pt idx="42">
                  <c:v>21.59115359764397</c:v>
                </c:pt>
                <c:pt idx="43">
                  <c:v>21.59075874561398</c:v>
                </c:pt>
                <c:pt idx="44">
                  <c:v>21.71312106393076</c:v>
                </c:pt>
                <c:pt idx="45">
                  <c:v>21.83259934408153</c:v>
                </c:pt>
                <c:pt idx="46">
                  <c:v>21.8859973020037</c:v>
                </c:pt>
                <c:pt idx="47">
                  <c:v>22.10701470573782</c:v>
                </c:pt>
                <c:pt idx="48">
                  <c:v>22.25499602854257</c:v>
                </c:pt>
                <c:pt idx="49">
                  <c:v>22.97756482571365</c:v>
                </c:pt>
                <c:pt idx="50">
                  <c:v>22.80642404976481</c:v>
                </c:pt>
                <c:pt idx="51">
                  <c:v>22.94844405300314</c:v>
                </c:pt>
                <c:pt idx="52">
                  <c:v>23.07216406001714</c:v>
                </c:pt>
                <c:pt idx="53">
                  <c:v>23.12999882738014</c:v>
                </c:pt>
                <c:pt idx="54">
                  <c:v>23.14240788948597</c:v>
                </c:pt>
                <c:pt idx="55">
                  <c:v>23.13823723653568</c:v>
                </c:pt>
                <c:pt idx="56">
                  <c:v>23.46102950531125</c:v>
                </c:pt>
                <c:pt idx="57">
                  <c:v>23.84127153622471</c:v>
                </c:pt>
                <c:pt idx="58">
                  <c:v>23.72556986113592</c:v>
                </c:pt>
                <c:pt idx="59">
                  <c:v>23.68452276498137</c:v>
                </c:pt>
                <c:pt idx="60">
                  <c:v>23.66693481716528</c:v>
                </c:pt>
                <c:pt idx="61">
                  <c:v>23.80371375356017</c:v>
                </c:pt>
                <c:pt idx="62">
                  <c:v>23.99385498605336</c:v>
                </c:pt>
                <c:pt idx="63">
                  <c:v>24.03204111648247</c:v>
                </c:pt>
                <c:pt idx="64">
                  <c:v>24.5808937680502</c:v>
                </c:pt>
                <c:pt idx="65">
                  <c:v>24.36649949943356</c:v>
                </c:pt>
                <c:pt idx="66">
                  <c:v>24.34906880734954</c:v>
                </c:pt>
                <c:pt idx="67">
                  <c:v>24.5639274140554</c:v>
                </c:pt>
                <c:pt idx="68">
                  <c:v>24.6739160782205</c:v>
                </c:pt>
                <c:pt idx="69">
                  <c:v>24.67093588608817</c:v>
                </c:pt>
                <c:pt idx="70">
                  <c:v>24.67123811751097</c:v>
                </c:pt>
                <c:pt idx="71">
                  <c:v>24.6856962719842</c:v>
                </c:pt>
                <c:pt idx="72">
                  <c:v>25.62642230627784</c:v>
                </c:pt>
                <c:pt idx="73">
                  <c:v>25.36780397307227</c:v>
                </c:pt>
                <c:pt idx="74">
                  <c:v>25.30691845480004</c:v>
                </c:pt>
                <c:pt idx="75">
                  <c:v>25.56516914148148</c:v>
                </c:pt>
                <c:pt idx="76">
                  <c:v>25.72269424372615</c:v>
                </c:pt>
                <c:pt idx="77">
                  <c:v>25.78910308055191</c:v>
                </c:pt>
                <c:pt idx="78">
                  <c:v>25.79397198251515</c:v>
                </c:pt>
                <c:pt idx="79">
                  <c:v>25.98987769094592</c:v>
                </c:pt>
                <c:pt idx="80">
                  <c:v>27.02506560983502</c:v>
                </c:pt>
                <c:pt idx="81">
                  <c:v>26.80098892123176</c:v>
                </c:pt>
                <c:pt idx="82">
                  <c:v>27.02553894779285</c:v>
                </c:pt>
                <c:pt idx="83">
                  <c:v>27.17122484046577</c:v>
                </c:pt>
                <c:pt idx="84">
                  <c:v>27.42252147435647</c:v>
                </c:pt>
                <c:pt idx="85">
                  <c:v>27.71415172886698</c:v>
                </c:pt>
                <c:pt idx="86">
                  <c:v>27.81884146592569</c:v>
                </c:pt>
                <c:pt idx="87">
                  <c:v>27.83820405263167</c:v>
                </c:pt>
                <c:pt idx="88">
                  <c:v>27.92358207302824</c:v>
                </c:pt>
                <c:pt idx="89">
                  <c:v>28.0279916751311</c:v>
                </c:pt>
                <c:pt idx="90">
                  <c:v>28.48119737589136</c:v>
                </c:pt>
                <c:pt idx="91">
                  <c:v>28.70218372906373</c:v>
                </c:pt>
                <c:pt idx="92">
                  <c:v>28.77989645172688</c:v>
                </c:pt>
                <c:pt idx="93">
                  <c:v>28.75954438260055</c:v>
                </c:pt>
                <c:pt idx="94">
                  <c:v>28.70254040065659</c:v>
                </c:pt>
                <c:pt idx="95">
                  <c:v>28.89138918013343</c:v>
                </c:pt>
                <c:pt idx="96">
                  <c:v>29.8335367110102</c:v>
                </c:pt>
                <c:pt idx="97">
                  <c:v>29.85687596996804</c:v>
                </c:pt>
                <c:pt idx="98">
                  <c:v>29.91497638046789</c:v>
                </c:pt>
                <c:pt idx="99">
                  <c:v>29.94309833711397</c:v>
                </c:pt>
                <c:pt idx="100">
                  <c:v>29.97082241495251</c:v>
                </c:pt>
                <c:pt idx="101">
                  <c:v>29.88322823083338</c:v>
                </c:pt>
                <c:pt idx="102">
                  <c:v>30.12888810883735</c:v>
                </c:pt>
                <c:pt idx="103">
                  <c:v>30.43977174118388</c:v>
                </c:pt>
                <c:pt idx="104">
                  <c:v>30.96682246016028</c:v>
                </c:pt>
                <c:pt idx="105">
                  <c:v>30.96008210029168</c:v>
                </c:pt>
                <c:pt idx="106">
                  <c:v>30.97698031856401</c:v>
                </c:pt>
                <c:pt idx="107">
                  <c:v>31.00577262340117</c:v>
                </c:pt>
                <c:pt idx="108">
                  <c:v>31.38986483603154</c:v>
                </c:pt>
                <c:pt idx="109">
                  <c:v>31.74148509320445</c:v>
                </c:pt>
                <c:pt idx="110">
                  <c:v>31.91182445709946</c:v>
                </c:pt>
                <c:pt idx="111">
                  <c:v>33.13543507821868</c:v>
                </c:pt>
                <c:pt idx="112">
                  <c:v>32.47203807046262</c:v>
                </c:pt>
                <c:pt idx="113">
                  <c:v>32.29163087609478</c:v>
                </c:pt>
                <c:pt idx="114">
                  <c:v>32.68150552869755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84888"/>
        <c:axId val="-2087658424"/>
      </c:scatterChart>
      <c:valAx>
        <c:axId val="-208748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658424"/>
        <c:crosses val="autoZero"/>
        <c:crossBetween val="midCat"/>
      </c:valAx>
      <c:valAx>
        <c:axId val="-2087658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748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'Exponential Moving Average'!$A$3:$A$116</c:f>
              <c:numCache>
                <c:formatCode>General</c:formatCode>
                <c:ptCount val="1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</c:numCache>
            </c:numRef>
          </c:xVal>
          <c:yVal>
            <c:numRef>
              <c:f>'Exponential Moving Average'!$E$3:$E$116</c:f>
              <c:numCache>
                <c:formatCode>General</c:formatCode>
                <c:ptCount val="114"/>
                <c:pt idx="0">
                  <c:v>17.091154036195</c:v>
                </c:pt>
                <c:pt idx="1">
                  <c:v>18.99282296297577</c:v>
                </c:pt>
                <c:pt idx="2">
                  <c:v>19.07116919477674</c:v>
                </c:pt>
                <c:pt idx="3">
                  <c:v>18.20534851780847</c:v>
                </c:pt>
                <c:pt idx="4">
                  <c:v>18.37364427362941</c:v>
                </c:pt>
                <c:pt idx="5">
                  <c:v>18.19583813535249</c:v>
                </c:pt>
                <c:pt idx="6">
                  <c:v>18.35971074457821</c:v>
                </c:pt>
                <c:pt idx="7">
                  <c:v>18.48341457262442</c:v>
                </c:pt>
                <c:pt idx="8">
                  <c:v>23.0928535533637</c:v>
                </c:pt>
                <c:pt idx="9">
                  <c:v>18.56564740375876</c:v>
                </c:pt>
                <c:pt idx="10">
                  <c:v>18.77361175257159</c:v>
                </c:pt>
                <c:pt idx="11">
                  <c:v>18.94014285176711</c:v>
                </c:pt>
                <c:pt idx="12">
                  <c:v>18.80974119806667</c:v>
                </c:pt>
                <c:pt idx="13">
                  <c:v>19.01642217894032</c:v>
                </c:pt>
                <c:pt idx="14">
                  <c:v>19.07115491110316</c:v>
                </c:pt>
                <c:pt idx="15">
                  <c:v>19.2390614912603</c:v>
                </c:pt>
                <c:pt idx="16">
                  <c:v>19.41377934455634</c:v>
                </c:pt>
                <c:pt idx="17">
                  <c:v>19.55592910111731</c:v>
                </c:pt>
                <c:pt idx="18">
                  <c:v>19.94776885979135</c:v>
                </c:pt>
                <c:pt idx="19">
                  <c:v>19.8484983612308</c:v>
                </c:pt>
                <c:pt idx="20">
                  <c:v>18.00688966370856</c:v>
                </c:pt>
                <c:pt idx="21">
                  <c:v>20.0613417697271</c:v>
                </c:pt>
                <c:pt idx="22">
                  <c:v>20.25640489136971</c:v>
                </c:pt>
                <c:pt idx="23">
                  <c:v>20.46996808774468</c:v>
                </c:pt>
                <c:pt idx="24">
                  <c:v>18.36695451500734</c:v>
                </c:pt>
                <c:pt idx="25">
                  <c:v>20.41081610624135</c:v>
                </c:pt>
                <c:pt idx="26">
                  <c:v>20.6399513027601</c:v>
                </c:pt>
                <c:pt idx="27">
                  <c:v>20.45311756238082</c:v>
                </c:pt>
                <c:pt idx="28">
                  <c:v>20.64097582207194</c:v>
                </c:pt>
                <c:pt idx="29">
                  <c:v>20.76508000701075</c:v>
                </c:pt>
                <c:pt idx="30">
                  <c:v>20.9888480188271</c:v>
                </c:pt>
                <c:pt idx="31">
                  <c:v>0.0</c:v>
                </c:pt>
                <c:pt idx="32">
                  <c:v>21.24808510459273</c:v>
                </c:pt>
                <c:pt idx="33">
                  <c:v>21.20006222453392</c:v>
                </c:pt>
                <c:pt idx="34">
                  <c:v>20.94740226439329</c:v>
                </c:pt>
                <c:pt idx="35">
                  <c:v>22.11715140452926</c:v>
                </c:pt>
                <c:pt idx="36">
                  <c:v>0.0</c:v>
                </c:pt>
                <c:pt idx="37">
                  <c:v>21.08875250064678</c:v>
                </c:pt>
                <c:pt idx="38">
                  <c:v>21.27198425302742</c:v>
                </c:pt>
                <c:pt idx="39">
                  <c:v>21.46477072872783</c:v>
                </c:pt>
                <c:pt idx="40">
                  <c:v>21.68782771677224</c:v>
                </c:pt>
                <c:pt idx="41">
                  <c:v>21.55970166447262</c:v>
                </c:pt>
                <c:pt idx="42">
                  <c:v>21.8826460632844</c:v>
                </c:pt>
                <c:pt idx="43">
                  <c:v>21.77027289091253</c:v>
                </c:pt>
                <c:pt idx="44">
                  <c:v>21.91717147319291</c:v>
                </c:pt>
                <c:pt idx="45">
                  <c:v>22.28475604858141</c:v>
                </c:pt>
                <c:pt idx="46">
                  <c:v>22.14116137761485</c:v>
                </c:pt>
                <c:pt idx="47">
                  <c:v>22.34070041275814</c:v>
                </c:pt>
                <c:pt idx="48">
                  <c:v>22.98788665442997</c:v>
                </c:pt>
                <c:pt idx="49">
                  <c:v>22.78837869268711</c:v>
                </c:pt>
                <c:pt idx="50">
                  <c:v>22.98464553755345</c:v>
                </c:pt>
                <c:pt idx="51">
                  <c:v>23.1584623498135</c:v>
                </c:pt>
                <c:pt idx="52">
                  <c:v>23.46785679876805</c:v>
                </c:pt>
                <c:pt idx="53">
                  <c:v>21.7257961629377</c:v>
                </c:pt>
                <c:pt idx="54">
                  <c:v>22.2514172094732</c:v>
                </c:pt>
                <c:pt idx="55">
                  <c:v>23.48263154566509</c:v>
                </c:pt>
                <c:pt idx="56">
                  <c:v>23.86597122764817</c:v>
                </c:pt>
                <c:pt idx="57">
                  <c:v>23.69510518133325</c:v>
                </c:pt>
                <c:pt idx="58">
                  <c:v>22.57982828541616</c:v>
                </c:pt>
                <c:pt idx="59">
                  <c:v>22.33962342475834</c:v>
                </c:pt>
                <c:pt idx="60">
                  <c:v>23.85299033090729</c:v>
                </c:pt>
                <c:pt idx="61">
                  <c:v>24.04080096515417</c:v>
                </c:pt>
                <c:pt idx="62">
                  <c:v>23.66081120782269</c:v>
                </c:pt>
                <c:pt idx="63">
                  <c:v>24.59391952450795</c:v>
                </c:pt>
                <c:pt idx="64">
                  <c:v>24.34803228187257</c:v>
                </c:pt>
                <c:pt idx="65">
                  <c:v>24.4983620472835</c:v>
                </c:pt>
                <c:pt idx="66">
                  <c:v>24.59573290052122</c:v>
                </c:pt>
                <c:pt idx="67">
                  <c:v>24.82765720777296</c:v>
                </c:pt>
                <c:pt idx="68">
                  <c:v>24.47636600558655</c:v>
                </c:pt>
                <c:pt idx="69">
                  <c:v>30.52266668893954</c:v>
                </c:pt>
                <c:pt idx="70">
                  <c:v>25.17290749770664</c:v>
                </c:pt>
                <c:pt idx="71">
                  <c:v>25.63389783523031</c:v>
                </c:pt>
                <c:pt idx="72">
                  <c:v>25.35486105110928</c:v>
                </c:pt>
                <c:pt idx="73">
                  <c:v>25.72608059103316</c:v>
                </c:pt>
                <c:pt idx="74">
                  <c:v>25.59048410097082</c:v>
                </c:pt>
                <c:pt idx="75">
                  <c:v>25.81013970373015</c:v>
                </c:pt>
                <c:pt idx="76">
                  <c:v>26.15461339845439</c:v>
                </c:pt>
                <c:pt idx="77">
                  <c:v>25.32897153905701</c:v>
                </c:pt>
                <c:pt idx="78">
                  <c:v>26.02587758108298</c:v>
                </c:pt>
                <c:pt idx="79">
                  <c:v>27.0322346837959</c:v>
                </c:pt>
                <c:pt idx="80">
                  <c:v>26.7878958290386</c:v>
                </c:pt>
                <c:pt idx="81">
                  <c:v>27.04953019854217</c:v>
                </c:pt>
                <c:pt idx="82">
                  <c:v>27.26060074609303</c:v>
                </c:pt>
                <c:pt idx="83">
                  <c:v>27.45624164775275</c:v>
                </c:pt>
                <c:pt idx="84">
                  <c:v>27.74652297873577</c:v>
                </c:pt>
                <c:pt idx="85">
                  <c:v>28.22580257746844</c:v>
                </c:pt>
                <c:pt idx="86">
                  <c:v>27.25701793135909</c:v>
                </c:pt>
                <c:pt idx="87">
                  <c:v>28.0115557625376</c:v>
                </c:pt>
                <c:pt idx="88">
                  <c:v>28.11682845097535</c:v>
                </c:pt>
                <c:pt idx="89">
                  <c:v>28.49778966091936</c:v>
                </c:pt>
                <c:pt idx="90">
                  <c:v>28.78451280164315</c:v>
                </c:pt>
                <c:pt idx="91">
                  <c:v>29.3930270797228</c:v>
                </c:pt>
                <c:pt idx="92">
                  <c:v>28.59923617284661</c:v>
                </c:pt>
                <c:pt idx="93">
                  <c:v>28.56501141476921</c:v>
                </c:pt>
                <c:pt idx="94">
                  <c:v>28.92537801665526</c:v>
                </c:pt>
                <c:pt idx="95">
                  <c:v>29.84144191276105</c:v>
                </c:pt>
                <c:pt idx="96">
                  <c:v>29.82988073273096</c:v>
                </c:pt>
                <c:pt idx="97">
                  <c:v>30.05196634702308</c:v>
                </c:pt>
                <c:pt idx="98">
                  <c:v>30.59780363181758</c:v>
                </c:pt>
                <c:pt idx="99">
                  <c:v>30.33375194561857</c:v>
                </c:pt>
                <c:pt idx="100">
                  <c:v>29.81024421167863</c:v>
                </c:pt>
                <c:pt idx="101">
                  <c:v>30.15462925781343</c:v>
                </c:pt>
                <c:pt idx="102">
                  <c:v>30.46928448548721</c:v>
                </c:pt>
                <c:pt idx="103">
                  <c:v>30.98295946315815</c:v>
                </c:pt>
                <c:pt idx="104">
                  <c:v>30.91762069141208</c:v>
                </c:pt>
                <c:pt idx="105">
                  <c:v>31.34695279757024</c:v>
                </c:pt>
                <c:pt idx="106">
                  <c:v>31.30084691426127</c:v>
                </c:pt>
                <c:pt idx="107">
                  <c:v>31.4085089050336</c:v>
                </c:pt>
                <c:pt idx="108">
                  <c:v>31.77109685006959</c:v>
                </c:pt>
                <c:pt idx="109">
                  <c:v>32.01976038990306</c:v>
                </c:pt>
                <c:pt idx="110">
                  <c:v>33.14140518260395</c:v>
                </c:pt>
                <c:pt idx="111">
                  <c:v>32.46524512088422</c:v>
                </c:pt>
                <c:pt idx="112">
                  <c:v>32.66773417595142</c:v>
                </c:pt>
                <c:pt idx="113">
                  <c:v>32.69727140770376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342168"/>
        <c:axId val="-2085664136"/>
      </c:scatterChart>
      <c:valAx>
        <c:axId val="-208834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664136"/>
        <c:crosses val="autoZero"/>
        <c:crossBetween val="midCat"/>
      </c:valAx>
      <c:valAx>
        <c:axId val="-208566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34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'Exponential Moving Average'!$A$7:$A$31</c:f>
              <c:numCache>
                <c:formatCode>General</c:formatCode>
                <c:ptCount val="2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</c:numCache>
            </c:numRef>
          </c:xVal>
          <c:yVal>
            <c:numRef>
              <c:f>'Exponential Moving Average'!$H$7:$H$31</c:f>
              <c:numCache>
                <c:formatCode>General</c:formatCode>
                <c:ptCount val="25"/>
                <c:pt idx="0">
                  <c:v>18.21933531263316</c:v>
                </c:pt>
                <c:pt idx="1">
                  <c:v>18.09433912733036</c:v>
                </c:pt>
                <c:pt idx="2">
                  <c:v>18.30962919691046</c:v>
                </c:pt>
                <c:pt idx="3">
                  <c:v>18.39340185621226</c:v>
                </c:pt>
                <c:pt idx="4">
                  <c:v>18.39800619581176</c:v>
                </c:pt>
                <c:pt idx="5">
                  <c:v>18.57759260633426</c:v>
                </c:pt>
                <c:pt idx="6">
                  <c:v>18.62516188123666</c:v>
                </c:pt>
                <c:pt idx="7">
                  <c:v>19.17463278272586</c:v>
                </c:pt>
                <c:pt idx="8">
                  <c:v>18.45273947217906</c:v>
                </c:pt>
                <c:pt idx="9">
                  <c:v>18.91662573316536</c:v>
                </c:pt>
                <c:pt idx="10">
                  <c:v>19.06867765882456</c:v>
                </c:pt>
                <c:pt idx="11">
                  <c:v>19.28092932203246</c:v>
                </c:pt>
                <c:pt idx="12">
                  <c:v>19.40253424146616</c:v>
                </c:pt>
                <c:pt idx="13">
                  <c:v>19.58084845045056</c:v>
                </c:pt>
                <c:pt idx="14">
                  <c:v>20.15903639295536</c:v>
                </c:pt>
                <c:pt idx="15">
                  <c:v>19.60449957349736</c:v>
                </c:pt>
                <c:pt idx="16">
                  <c:v>19.83502363660776</c:v>
                </c:pt>
                <c:pt idx="17">
                  <c:v>20.08192991712526</c:v>
                </c:pt>
                <c:pt idx="18">
                  <c:v>20.14558958509406</c:v>
                </c:pt>
                <c:pt idx="19">
                  <c:v>20.17629599073366</c:v>
                </c:pt>
                <c:pt idx="20">
                  <c:v>20.16987394788696</c:v>
                </c:pt>
                <c:pt idx="21">
                  <c:v>20.49151777723276</c:v>
                </c:pt>
                <c:pt idx="22">
                  <c:v>20.78413176038696</c:v>
                </c:pt>
                <c:pt idx="23">
                  <c:v>20.09415220716436</c:v>
                </c:pt>
                <c:pt idx="24">
                  <c:v>20.61700796583136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67000"/>
        <c:axId val="-2088213880"/>
      </c:scatterChart>
      <c:valAx>
        <c:axId val="-208806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213880"/>
        <c:crosses val="autoZero"/>
        <c:crossBetween val="midCat"/>
      </c:valAx>
      <c:valAx>
        <c:axId val="-208821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06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26</xdr:row>
      <xdr:rowOff>171450</xdr:rowOff>
    </xdr:from>
    <xdr:to>
      <xdr:col>17</xdr:col>
      <xdr:colOff>806450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704850</xdr:colOff>
      <xdr:row>104</xdr:row>
      <xdr:rowOff>120650</xdr:rowOff>
    </xdr:from>
    <xdr:to>
      <xdr:col>12</xdr:col>
      <xdr:colOff>323850</xdr:colOff>
      <xdr:row>119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717550</xdr:colOff>
      <xdr:row>25</xdr:row>
      <xdr:rowOff>114300</xdr:rowOff>
    </xdr:from>
    <xdr:to>
      <xdr:col>21</xdr:col>
      <xdr:colOff>38100</xdr:colOff>
      <xdr:row>49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107950</xdr:colOff>
      <xdr:row>11</xdr:row>
      <xdr:rowOff>107950</xdr:rowOff>
    </xdr:from>
    <xdr:to>
      <xdr:col>16</xdr:col>
      <xdr:colOff>552450</xdr:colOff>
      <xdr:row>25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577850</xdr:colOff>
      <xdr:row>3</xdr:row>
      <xdr:rowOff>158750</xdr:rowOff>
    </xdr:from>
    <xdr:to>
      <xdr:col>16</xdr:col>
      <xdr:colOff>196850</xdr:colOff>
      <xdr:row>18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tabSelected="1" topLeftCell="A96" workbookViewId="0">
      <selection activeCell="C2" sqref="C2:C116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C2">
        <f>B2-$B$2</f>
        <v>0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C3">
        <f t="shared" ref="C3:C66" si="0">B3-$B$2</f>
        <v>-1.124572753910158E-2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C4">
        <f t="shared" si="0"/>
        <v>-1.3236999512002967E-3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C5">
        <f t="shared" si="0"/>
        <v>7.9498291014985512E-3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C6">
        <f t="shared" si="0"/>
        <v>6.7243576049797582E-2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C7">
        <f t="shared" si="0"/>
        <v>0.49651908874509942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C8">
        <f t="shared" si="0"/>
        <v>0.18761253356930041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C9">
        <f t="shared" si="0"/>
        <v>0.31948852539060013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C10">
        <f t="shared" si="0"/>
        <v>0.3974609375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C11">
        <f t="shared" si="0"/>
        <v>0.39958190917959868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C12">
        <f t="shared" si="0"/>
        <v>0.57751274108879969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C13">
        <f t="shared" si="0"/>
        <v>0.6308784484862997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C14">
        <f t="shared" si="0"/>
        <v>1.071119308471598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C15">
        <f t="shared" si="0"/>
        <v>0.83613014221189985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C16">
        <f t="shared" si="0"/>
        <v>0.91323661804199929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C17">
        <f t="shared" si="0"/>
        <v>1.0719070434569993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C18">
        <f t="shared" si="0"/>
        <v>1.2816772460937003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C19">
        <f t="shared" si="0"/>
        <v>1.4049377441406001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C20">
        <f t="shared" si="0"/>
        <v>1.583251953125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C21">
        <f t="shared" si="0"/>
        <v>2.1251182556151988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C22">
        <f t="shared" si="0"/>
        <v>1.8851394653319993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C23">
        <f t="shared" si="0"/>
        <v>1.8797855377196981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C24">
        <f t="shared" si="0"/>
        <v>2.0826778411864986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C25">
        <f t="shared" si="0"/>
        <v>2.1455097198486008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C26">
        <f t="shared" si="0"/>
        <v>2.1762161254881995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C27">
        <f t="shared" si="0"/>
        <v>2.1706218719481996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C28">
        <f t="shared" si="0"/>
        <v>2.4873008728026988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C29">
        <f t="shared" si="0"/>
        <v>2.6944789886474005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C30">
        <f t="shared" si="0"/>
        <v>2.4687728881836009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C31">
        <f t="shared" si="0"/>
        <v>2.619411468505799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C32">
        <f t="shared" si="0"/>
        <v>2.739915847778299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C33">
        <f t="shared" si="0"/>
        <v>2.7805576324462002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C34">
        <f t="shared" si="0"/>
        <v>2.7805576324462002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C35">
        <f t="shared" si="0"/>
        <v>2.8019886016844993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C36">
        <f t="shared" si="0"/>
        <v>3.365871429443299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C37">
        <f t="shared" si="0"/>
        <v>2.888385772705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C38">
        <f t="shared" si="0"/>
        <v>2.8966693878172975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C39">
        <f t="shared" si="0"/>
        <v>2.8966693878172975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C40">
        <f t="shared" si="0"/>
        <v>3.1209392547606996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C41">
        <f t="shared" si="0"/>
        <v>3.1994800567626989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C42">
        <f t="shared" si="0"/>
        <v>3.2374477386474005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C43">
        <f t="shared" si="0"/>
        <v>3.8860225677489986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C44">
        <f t="shared" si="0"/>
        <v>3.5680770874022976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C45">
        <f t="shared" si="0"/>
        <v>3.6023368835449006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C46">
        <f t="shared" si="0"/>
        <v>3.7773094177245987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C47">
        <f t="shared" si="0"/>
        <v>3.8955516815184978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C48">
        <f t="shared" si="0"/>
        <v>3.9206295013426988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C49">
        <f t="shared" si="0"/>
        <v>4.2134838104247976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C50">
        <f t="shared" si="0"/>
        <v>4.3301639556883984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C51">
        <f t="shared" si="0"/>
        <v>5.2989845275878977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C52">
        <f t="shared" si="0"/>
        <v>4.744825363159098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C53">
        <f t="shared" si="0"/>
        <v>5.0210571289062003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C54">
        <f t="shared" si="0"/>
        <v>5.1369342803955007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C55">
        <f t="shared" si="0"/>
        <v>5.1665325164794993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C56">
        <f t="shared" si="0"/>
        <v>5.1594734191893998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C57">
        <f t="shared" si="0"/>
        <v>5.1481971740721981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C58">
        <f t="shared" si="0"/>
        <v>5.611116409301701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C59">
        <f t="shared" si="0"/>
        <v>6.0159797668456996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C60">
        <f t="shared" si="0"/>
        <v>5.6877307891844993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C61">
        <f t="shared" si="0"/>
        <v>5.6786785125731996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C62">
        <f t="shared" si="0"/>
        <v>5.6711444854736008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C63">
        <f t="shared" si="0"/>
        <v>5.8740806579588991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C64">
        <f t="shared" si="0"/>
        <v>6.0870914459227983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C65">
        <f t="shared" si="0"/>
        <v>6.060153961181598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C66">
        <f t="shared" si="0"/>
        <v>6.8278636932372976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C67">
        <f t="shared" ref="C67:C116" si="1">B67-$B$2</f>
        <v>6.2863636016844993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C68">
        <f t="shared" si="1"/>
        <v>6.353345870971598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C69">
        <f t="shared" si="1"/>
        <v>6.667757034301701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C70">
        <f t="shared" si="1"/>
        <v>6.7328014373778977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C71">
        <f t="shared" si="1"/>
        <v>6.6814060211181001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C72">
        <f t="shared" si="1"/>
        <v>6.6831150054931001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C73">
        <f t="shared" si="1"/>
        <v>6.703639984130799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C74">
        <f t="shared" si="1"/>
        <v>8.0413379669188991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C75">
        <f t="shared" si="1"/>
        <v>7.2687149047850994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C76">
        <f t="shared" si="1"/>
        <v>7.2925720214843004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C77">
        <f t="shared" si="1"/>
        <v>7.687595367431598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C78">
        <f t="shared" si="1"/>
        <v>7.8019523620605007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C79">
        <f t="shared" si="1"/>
        <v>7.8293113708495987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C80">
        <f t="shared" si="1"/>
        <v>7.8078060150145987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C81">
        <f t="shared" si="1"/>
        <v>8.0855846405028977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C82">
        <f t="shared" si="1"/>
        <v>9.4804649353026988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C83">
        <f t="shared" si="1"/>
        <v>8.7167034149169993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C84">
        <f t="shared" si="1"/>
        <v>9.1335220336913991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C85">
        <f t="shared" si="1"/>
        <v>9.245409011840799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C86">
        <f t="shared" si="1"/>
        <v>9.5419673919676988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C87">
        <f t="shared" si="1"/>
        <v>9.850883483886701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C88">
        <f t="shared" si="1"/>
        <v>9.8754558563231996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C89">
        <f t="shared" si="1"/>
        <v>9.858249664306598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C90">
        <f t="shared" si="1"/>
        <v>9.9719200134276988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C91">
        <f t="shared" si="1"/>
        <v>10.084486007690398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C92">
        <f t="shared" si="1"/>
        <v>10.687175750732401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C93">
        <f t="shared" si="1"/>
        <v>10.808639526367099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C94">
        <f t="shared" si="1"/>
        <v>10.8249492645263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C95">
        <f t="shared" si="1"/>
        <v>10.762569427490199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C96">
        <f t="shared" si="1"/>
        <v>10.689857482910099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C97">
        <f t="shared" si="1"/>
        <v>10.984071731567298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C98">
        <f t="shared" si="1"/>
        <v>12.249061584472599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C99">
        <f t="shared" si="1"/>
        <v>11.878625869750898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C100">
        <f t="shared" si="1"/>
        <v>11.951623916625898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C101">
        <f t="shared" si="1"/>
        <v>11.9668979644775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C102">
        <f t="shared" si="1"/>
        <v>11.994451522827099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C103">
        <f t="shared" si="1"/>
        <v>11.857435226440398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C104">
        <f t="shared" si="1"/>
        <v>12.2459182739257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C105">
        <f t="shared" si="1"/>
        <v>12.584754943847599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C106">
        <f t="shared" si="1"/>
        <v>13.204448699951101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C107">
        <f t="shared" si="1"/>
        <v>12.9689407348632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C108">
        <f t="shared" si="1"/>
        <v>12.9959697723388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C109">
        <f t="shared" si="1"/>
        <v>13.029859542846598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C110">
        <f t="shared" si="1"/>
        <v>13.5662231445312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C111">
        <f t="shared" si="1"/>
        <v>13.903926849365199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C112">
        <f t="shared" si="1"/>
        <v>13.996574401855398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C113">
        <f t="shared" si="1"/>
        <v>15.671586990356403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C114">
        <f t="shared" si="1"/>
        <v>14.1994724273681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C115">
        <f t="shared" si="1"/>
        <v>14.226060867309499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C116">
        <f t="shared" si="1"/>
        <v>14.8603420257568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C9" sqref="C9"/>
    </sheetView>
  </sheetViews>
  <sheetFormatPr baseColWidth="10" defaultRowHeight="15" x14ac:dyDescent="0"/>
  <sheetData>
    <row r="1" spans="1:8">
      <c r="D1" t="s">
        <v>23</v>
      </c>
      <c r="E1">
        <v>0.7</v>
      </c>
      <c r="F1" t="s">
        <v>24</v>
      </c>
      <c r="G1">
        <v>0.01</v>
      </c>
    </row>
    <row r="2" spans="1:8">
      <c r="A2">
        <v>1</v>
      </c>
      <c r="B2">
        <v>17.988252639770501</v>
      </c>
      <c r="C2">
        <f>B2</f>
        <v>17.988252639770501</v>
      </c>
      <c r="F2" t="s">
        <v>25</v>
      </c>
    </row>
    <row r="3" spans="1:8">
      <c r="A3">
        <v>2</v>
      </c>
      <c r="B3">
        <v>17.977006912231399</v>
      </c>
      <c r="C3">
        <f>$E$1*B3+(1-$E$1)*C2</f>
        <v>17.98038063049313</v>
      </c>
      <c r="D3">
        <f>B3-B2</f>
        <v>-1.124572753910158E-2</v>
      </c>
      <c r="E3">
        <f>C3+$G$1/D3</f>
        <v>17.091154036195</v>
      </c>
    </row>
    <row r="4" spans="1:8">
      <c r="A4">
        <v>3</v>
      </c>
      <c r="B4">
        <v>17.9869289398193</v>
      </c>
      <c r="C4">
        <f t="shared" ref="C4:C67" si="0">$E$1*B4+(1-$E$1)*C3</f>
        <v>17.984964447021447</v>
      </c>
      <c r="D4">
        <f t="shared" ref="D4:D67" si="1">B4-B3</f>
        <v>9.9220275879012831E-3</v>
      </c>
      <c r="E4">
        <f t="shared" ref="E4:E67" si="2">C4+$G$1/D4</f>
        <v>18.992822962975765</v>
      </c>
    </row>
    <row r="5" spans="1:8">
      <c r="A5">
        <v>4</v>
      </c>
      <c r="B5">
        <v>17.996202468871999</v>
      </c>
      <c r="C5">
        <f t="shared" si="0"/>
        <v>17.992831062316831</v>
      </c>
      <c r="D5">
        <f t="shared" si="1"/>
        <v>9.2735290526988479E-3</v>
      </c>
      <c r="E5">
        <f t="shared" si="2"/>
        <v>19.071169194776743</v>
      </c>
    </row>
    <row r="6" spans="1:8">
      <c r="A6">
        <v>5</v>
      </c>
      <c r="B6">
        <v>18.055496215820298</v>
      </c>
      <c r="C6">
        <f t="shared" si="0"/>
        <v>18.036696669769256</v>
      </c>
      <c r="D6">
        <f t="shared" si="1"/>
        <v>5.9293746948299031E-2</v>
      </c>
      <c r="E6">
        <f t="shared" si="2"/>
        <v>18.205348517808467</v>
      </c>
      <c r="F6">
        <v>-4.4019455699562116E-2</v>
      </c>
      <c r="H6">
        <f>B6-F6</f>
        <v>18.09951567151986</v>
      </c>
    </row>
    <row r="7" spans="1:8">
      <c r="A7">
        <v>6</v>
      </c>
      <c r="B7">
        <v>18.4847717285156</v>
      </c>
      <c r="C7">
        <f t="shared" si="0"/>
        <v>18.350349210891697</v>
      </c>
      <c r="D7">
        <f t="shared" si="1"/>
        <v>0.42927551269530184</v>
      </c>
      <c r="E7">
        <f t="shared" si="2"/>
        <v>18.373644273629406</v>
      </c>
      <c r="F7" s="1">
        <v>0.26543641588244071</v>
      </c>
      <c r="H7">
        <f t="shared" ref="H7:H33" si="3">B7-F7</f>
        <v>18.219335312633159</v>
      </c>
    </row>
    <row r="8" spans="1:8">
      <c r="A8">
        <v>7</v>
      </c>
      <c r="B8">
        <v>18.175865173339801</v>
      </c>
      <c r="C8">
        <f t="shared" si="0"/>
        <v>18.228210384605369</v>
      </c>
      <c r="D8">
        <f t="shared" si="1"/>
        <v>-0.30890655517579901</v>
      </c>
      <c r="E8">
        <f t="shared" si="2"/>
        <v>18.195838135352489</v>
      </c>
      <c r="F8" s="1">
        <v>8.1526046009440023E-2</v>
      </c>
      <c r="H8">
        <f t="shared" si="3"/>
        <v>18.094339127330361</v>
      </c>
    </row>
    <row r="9" spans="1:8">
      <c r="A9">
        <v>8</v>
      </c>
      <c r="B9">
        <v>18.307741165161101</v>
      </c>
      <c r="C9">
        <f t="shared" si="0"/>
        <v>18.283881930994383</v>
      </c>
      <c r="D9">
        <f t="shared" si="1"/>
        <v>0.13187599182129972</v>
      </c>
      <c r="E9">
        <f t="shared" si="2"/>
        <v>18.359710744578212</v>
      </c>
      <c r="F9" s="1">
        <v>-1.8880317493596976E-3</v>
      </c>
      <c r="H9">
        <f t="shared" si="3"/>
        <v>18.309629196910461</v>
      </c>
    </row>
    <row r="10" spans="1:8">
      <c r="A10">
        <v>9</v>
      </c>
      <c r="B10">
        <v>18.385713577270501</v>
      </c>
      <c r="C10">
        <f t="shared" si="0"/>
        <v>18.355164083387667</v>
      </c>
      <c r="D10">
        <f t="shared" si="1"/>
        <v>7.7972412109399869E-2</v>
      </c>
      <c r="E10">
        <f t="shared" si="2"/>
        <v>18.483414572624415</v>
      </c>
      <c r="F10" s="1">
        <v>-7.6882789417602737E-3</v>
      </c>
      <c r="H10">
        <f t="shared" si="3"/>
        <v>18.393401856212261</v>
      </c>
    </row>
    <row r="11" spans="1:8">
      <c r="A11">
        <v>10</v>
      </c>
      <c r="B11">
        <v>18.387834548950099</v>
      </c>
      <c r="C11">
        <f t="shared" si="0"/>
        <v>18.378033409281372</v>
      </c>
      <c r="D11">
        <f t="shared" si="1"/>
        <v>2.1209716795986822E-3</v>
      </c>
      <c r="E11">
        <f t="shared" si="2"/>
        <v>23.092853553363703</v>
      </c>
      <c r="F11" s="1">
        <v>-1.0171646861660832E-2</v>
      </c>
      <c r="H11">
        <f t="shared" si="3"/>
        <v>18.39800619581176</v>
      </c>
    </row>
    <row r="12" spans="1:8">
      <c r="A12">
        <v>11</v>
      </c>
      <c r="B12">
        <v>18.5657653808593</v>
      </c>
      <c r="C12">
        <f t="shared" si="0"/>
        <v>18.509445789385921</v>
      </c>
      <c r="D12">
        <f t="shared" si="1"/>
        <v>0.177930831909201</v>
      </c>
      <c r="E12">
        <f t="shared" si="2"/>
        <v>18.565647403758764</v>
      </c>
      <c r="F12" s="1">
        <v>-1.1827225474959846E-2</v>
      </c>
      <c r="H12">
        <f t="shared" si="3"/>
        <v>18.57759260633426</v>
      </c>
    </row>
    <row r="13" spans="1:8">
      <c r="A13">
        <v>12</v>
      </c>
      <c r="B13">
        <v>18.6191310882568</v>
      </c>
      <c r="C13">
        <f t="shared" si="0"/>
        <v>18.586225498595535</v>
      </c>
      <c r="D13">
        <f t="shared" si="1"/>
        <v>5.3365707397500017E-2</v>
      </c>
      <c r="E13">
        <f t="shared" si="2"/>
        <v>18.773611752571593</v>
      </c>
      <c r="F13" s="1">
        <v>-6.0307929798604221E-3</v>
      </c>
      <c r="H13">
        <f t="shared" si="3"/>
        <v>18.625161881236661</v>
      </c>
    </row>
    <row r="14" spans="1:8">
      <c r="A14">
        <v>13</v>
      </c>
      <c r="B14">
        <v>19.059371948242099</v>
      </c>
      <c r="C14">
        <f t="shared" si="0"/>
        <v>18.917428013348129</v>
      </c>
      <c r="D14">
        <f t="shared" si="1"/>
        <v>0.44024085998529827</v>
      </c>
      <c r="E14">
        <f t="shared" si="2"/>
        <v>18.94014285176711</v>
      </c>
      <c r="F14" s="1">
        <v>-0.11526083448375957</v>
      </c>
      <c r="H14">
        <f t="shared" si="3"/>
        <v>19.174632782725858</v>
      </c>
    </row>
    <row r="15" spans="1:8">
      <c r="A15">
        <v>14</v>
      </c>
      <c r="B15">
        <v>18.824382781982401</v>
      </c>
      <c r="C15">
        <f t="shared" si="0"/>
        <v>18.85229635139212</v>
      </c>
      <c r="D15">
        <f t="shared" si="1"/>
        <v>-0.23498916625969812</v>
      </c>
      <c r="E15">
        <f t="shared" si="2"/>
        <v>18.809741198066675</v>
      </c>
      <c r="F15" s="1">
        <v>0.37164330980333915</v>
      </c>
      <c r="H15">
        <f t="shared" si="3"/>
        <v>18.452739472179061</v>
      </c>
    </row>
    <row r="16" spans="1:8">
      <c r="A16">
        <v>15</v>
      </c>
      <c r="B16">
        <v>18.9014892578125</v>
      </c>
      <c r="C16">
        <f t="shared" si="0"/>
        <v>18.886731385886385</v>
      </c>
      <c r="D16">
        <f t="shared" si="1"/>
        <v>7.7106475830099441E-2</v>
      </c>
      <c r="E16">
        <f t="shared" si="2"/>
        <v>19.016422178940324</v>
      </c>
      <c r="F16" s="1">
        <v>-1.5136475352861112E-2</v>
      </c>
      <c r="H16">
        <f t="shared" si="3"/>
        <v>18.916625733165361</v>
      </c>
    </row>
    <row r="17" spans="1:8">
      <c r="A17">
        <v>16</v>
      </c>
      <c r="B17">
        <v>19.0601596832275</v>
      </c>
      <c r="C17">
        <f t="shared" si="0"/>
        <v>19.008131194025168</v>
      </c>
      <c r="D17">
        <f t="shared" si="1"/>
        <v>0.15867042541499998</v>
      </c>
      <c r="E17">
        <f t="shared" si="2"/>
        <v>19.071154911103164</v>
      </c>
      <c r="F17" s="1">
        <v>-8.5179755970621329E-3</v>
      </c>
      <c r="H17">
        <f t="shared" si="3"/>
        <v>19.068677658824562</v>
      </c>
    </row>
    <row r="18" spans="1:8">
      <c r="A18">
        <v>17</v>
      </c>
      <c r="B18">
        <v>19.269929885864201</v>
      </c>
      <c r="C18">
        <f t="shared" si="0"/>
        <v>19.191390278312493</v>
      </c>
      <c r="D18">
        <f t="shared" si="1"/>
        <v>0.20977020263670099</v>
      </c>
      <c r="E18">
        <f t="shared" si="2"/>
        <v>19.239061491260305</v>
      </c>
      <c r="F18" s="1">
        <v>-1.0999436168262378E-2</v>
      </c>
      <c r="H18">
        <f t="shared" si="3"/>
        <v>19.280929322032463</v>
      </c>
    </row>
    <row r="19" spans="1:8">
      <c r="A19">
        <v>18</v>
      </c>
      <c r="B19">
        <v>19.393190383911101</v>
      </c>
      <c r="C19">
        <f t="shared" si="0"/>
        <v>19.332650352231518</v>
      </c>
      <c r="D19">
        <f t="shared" si="1"/>
        <v>0.12326049804689987</v>
      </c>
      <c r="E19">
        <f t="shared" si="2"/>
        <v>19.413779344556335</v>
      </c>
      <c r="F19" s="1">
        <v>-9.3438575550592873E-3</v>
      </c>
      <c r="H19">
        <f t="shared" si="3"/>
        <v>19.40253424146616</v>
      </c>
    </row>
    <row r="20" spans="1:8">
      <c r="A20">
        <v>19</v>
      </c>
      <c r="B20">
        <v>19.571504592895501</v>
      </c>
      <c r="C20">
        <f t="shared" si="0"/>
        <v>19.499848320696305</v>
      </c>
      <c r="D20">
        <f t="shared" si="1"/>
        <v>0.17831420898439987</v>
      </c>
      <c r="E20">
        <f t="shared" si="2"/>
        <v>19.555929101117314</v>
      </c>
      <c r="F20" s="1">
        <v>-9.3438575550592873E-3</v>
      </c>
      <c r="H20">
        <f t="shared" si="3"/>
        <v>19.58084845045056</v>
      </c>
    </row>
    <row r="21" spans="1:8">
      <c r="A21">
        <v>20</v>
      </c>
      <c r="B21">
        <v>20.1133708953857</v>
      </c>
      <c r="C21">
        <f t="shared" si="0"/>
        <v>19.92931412297888</v>
      </c>
      <c r="D21">
        <f t="shared" si="1"/>
        <v>0.54186630249019885</v>
      </c>
      <c r="E21">
        <f t="shared" si="2"/>
        <v>19.947768859791346</v>
      </c>
      <c r="F21" s="1">
        <v>-4.566549756966154E-2</v>
      </c>
      <c r="H21">
        <f t="shared" si="3"/>
        <v>20.159036392955361</v>
      </c>
    </row>
    <row r="22" spans="1:8">
      <c r="A22">
        <v>21</v>
      </c>
      <c r="B22">
        <v>19.8733921051025</v>
      </c>
      <c r="C22">
        <f t="shared" si="0"/>
        <v>19.890168710465414</v>
      </c>
      <c r="D22">
        <f t="shared" si="1"/>
        <v>-0.23997879028319957</v>
      </c>
      <c r="E22">
        <f t="shared" si="2"/>
        <v>19.848498361230803</v>
      </c>
      <c r="F22" s="1">
        <v>0.2688925316051396</v>
      </c>
      <c r="H22">
        <f t="shared" si="3"/>
        <v>19.60449957349736</v>
      </c>
    </row>
    <row r="23" spans="1:8">
      <c r="A23">
        <v>22</v>
      </c>
      <c r="B23">
        <v>19.868038177490199</v>
      </c>
      <c r="C23">
        <f t="shared" si="0"/>
        <v>19.874677337382764</v>
      </c>
      <c r="D23">
        <f t="shared" si="1"/>
        <v>-5.3539276123011348E-3</v>
      </c>
      <c r="E23">
        <f t="shared" si="2"/>
        <v>18.006889663708563</v>
      </c>
      <c r="F23" s="1">
        <v>3.3014540882440713E-2</v>
      </c>
      <c r="H23">
        <f t="shared" si="3"/>
        <v>19.835023636607758</v>
      </c>
    </row>
    <row r="24" spans="1:8">
      <c r="A24">
        <v>23</v>
      </c>
      <c r="B24">
        <v>20.070930480956999</v>
      </c>
      <c r="C24">
        <f t="shared" si="0"/>
        <v>20.01205453788473</v>
      </c>
      <c r="D24">
        <f t="shared" si="1"/>
        <v>0.20289230346680043</v>
      </c>
      <c r="E24">
        <f t="shared" si="2"/>
        <v>20.061341769727097</v>
      </c>
      <c r="F24" s="1">
        <v>-1.0999436168262378E-2</v>
      </c>
      <c r="H24">
        <f t="shared" si="3"/>
        <v>20.081929917125262</v>
      </c>
    </row>
    <row r="25" spans="1:8">
      <c r="A25">
        <v>24</v>
      </c>
      <c r="B25">
        <v>20.133762359619102</v>
      </c>
      <c r="C25">
        <f t="shared" si="0"/>
        <v>20.09725001309879</v>
      </c>
      <c r="D25">
        <f t="shared" si="1"/>
        <v>6.283187866210227E-2</v>
      </c>
      <c r="E25">
        <f t="shared" si="2"/>
        <v>20.256404891369709</v>
      </c>
      <c r="F25" s="1">
        <v>-1.1827225474959846E-2</v>
      </c>
      <c r="H25">
        <f t="shared" si="3"/>
        <v>20.145589585094061</v>
      </c>
    </row>
    <row r="26" spans="1:8">
      <c r="A26">
        <v>25</v>
      </c>
      <c r="B26">
        <v>20.1644687652587</v>
      </c>
      <c r="C26">
        <f t="shared" si="0"/>
        <v>20.144303139610727</v>
      </c>
      <c r="D26">
        <f t="shared" si="1"/>
        <v>3.07064056395987E-2</v>
      </c>
      <c r="E26">
        <f t="shared" si="2"/>
        <v>20.469968087744679</v>
      </c>
      <c r="F26" s="1">
        <v>-1.1827225474959846E-2</v>
      </c>
      <c r="H26">
        <f t="shared" si="3"/>
        <v>20.17629599073366</v>
      </c>
    </row>
    <row r="27" spans="1:8">
      <c r="A27">
        <v>26</v>
      </c>
      <c r="B27">
        <v>20.1588745117187</v>
      </c>
      <c r="C27">
        <f t="shared" si="0"/>
        <v>20.154503100086309</v>
      </c>
      <c r="D27">
        <f t="shared" si="1"/>
        <v>-5.5942535399999826E-3</v>
      </c>
      <c r="E27">
        <f t="shared" si="2"/>
        <v>18.366954515007336</v>
      </c>
      <c r="F27" s="1">
        <v>-1.0999436168262378E-2</v>
      </c>
      <c r="H27">
        <f t="shared" si="3"/>
        <v>20.169873947886963</v>
      </c>
    </row>
    <row r="28" spans="1:8">
      <c r="A28">
        <v>27</v>
      </c>
      <c r="B28">
        <v>20.4755535125732</v>
      </c>
      <c r="C28">
        <f t="shared" si="0"/>
        <v>20.379238388827133</v>
      </c>
      <c r="D28">
        <f t="shared" si="1"/>
        <v>0.31667900085449929</v>
      </c>
      <c r="E28">
        <f t="shared" si="2"/>
        <v>20.410816106241349</v>
      </c>
      <c r="F28" s="1">
        <v>-1.5964264659562133E-2</v>
      </c>
      <c r="H28">
        <f t="shared" si="3"/>
        <v>20.491517777232762</v>
      </c>
    </row>
    <row r="29" spans="1:8">
      <c r="A29">
        <v>28</v>
      </c>
      <c r="B29">
        <v>20.682731628417901</v>
      </c>
      <c r="C29">
        <f t="shared" si="0"/>
        <v>20.59168365654067</v>
      </c>
      <c r="D29">
        <f t="shared" si="1"/>
        <v>0.20717811584470169</v>
      </c>
      <c r="E29">
        <f t="shared" si="2"/>
        <v>20.6399513027601</v>
      </c>
      <c r="F29" s="1">
        <v>-0.10140013196906139</v>
      </c>
      <c r="H29">
        <f t="shared" si="3"/>
        <v>20.784131760386963</v>
      </c>
    </row>
    <row r="30" spans="1:8">
      <c r="A30">
        <v>29</v>
      </c>
      <c r="B30">
        <v>20.457025527954102</v>
      </c>
      <c r="C30">
        <f t="shared" si="0"/>
        <v>20.497422966530074</v>
      </c>
      <c r="D30">
        <f t="shared" si="1"/>
        <v>-0.22570610046379969</v>
      </c>
      <c r="E30">
        <f t="shared" si="2"/>
        <v>20.453117562380822</v>
      </c>
      <c r="F30" s="1">
        <v>0.36287332078973833</v>
      </c>
      <c r="H30">
        <f t="shared" si="3"/>
        <v>20.094152207164363</v>
      </c>
    </row>
    <row r="31" spans="1:8">
      <c r="A31">
        <v>30</v>
      </c>
      <c r="B31">
        <v>20.6076641082763</v>
      </c>
      <c r="C31">
        <f t="shared" si="0"/>
        <v>20.574591765752434</v>
      </c>
      <c r="D31">
        <f t="shared" si="1"/>
        <v>0.15063858032219812</v>
      </c>
      <c r="E31">
        <f t="shared" si="2"/>
        <v>20.640975822071944</v>
      </c>
      <c r="F31" s="1">
        <v>-9.3438575550592873E-3</v>
      </c>
      <c r="H31">
        <f t="shared" si="3"/>
        <v>20.617007965831359</v>
      </c>
    </row>
    <row r="32" spans="1:8">
      <c r="A32">
        <v>31</v>
      </c>
      <c r="B32">
        <v>20.7281684875488</v>
      </c>
      <c r="C32">
        <f t="shared" si="0"/>
        <v>20.682095471009887</v>
      </c>
      <c r="D32">
        <f t="shared" si="1"/>
        <v>0.12050437927250002</v>
      </c>
      <c r="E32">
        <f t="shared" si="2"/>
        <v>20.765080007010749</v>
      </c>
      <c r="F32" s="1">
        <v>-1.1827225474959846E-2</v>
      </c>
      <c r="H32">
        <f t="shared" si="3"/>
        <v>20.73999571302376</v>
      </c>
    </row>
    <row r="33" spans="1:8">
      <c r="A33">
        <v>32</v>
      </c>
      <c r="B33">
        <v>20.768810272216701</v>
      </c>
      <c r="C33">
        <f t="shared" si="0"/>
        <v>20.742795831854657</v>
      </c>
      <c r="D33">
        <f t="shared" si="1"/>
        <v>4.0641784667901248E-2</v>
      </c>
      <c r="E33">
        <f t="shared" si="2"/>
        <v>20.988848018827095</v>
      </c>
      <c r="F33" s="1">
        <v>-1.1827225474959846E-2</v>
      </c>
      <c r="H33">
        <f t="shared" si="3"/>
        <v>20.780637497691661</v>
      </c>
    </row>
    <row r="34" spans="1:8">
      <c r="A34">
        <v>33</v>
      </c>
      <c r="B34">
        <v>20.768810272216701</v>
      </c>
      <c r="C34">
        <f t="shared" si="0"/>
        <v>20.761005940108088</v>
      </c>
      <c r="D34">
        <f t="shared" si="1"/>
        <v>0</v>
      </c>
      <c r="E34" t="e">
        <f t="shared" si="2"/>
        <v>#DIV/0!</v>
      </c>
      <c r="F34" s="1">
        <v>-1.2655014781561391E-2</v>
      </c>
      <c r="H34">
        <f>B34-F34</f>
        <v>20.781465286998262</v>
      </c>
    </row>
    <row r="35" spans="1:8">
      <c r="A35">
        <v>34</v>
      </c>
      <c r="B35">
        <v>20.790241241455</v>
      </c>
      <c r="C35">
        <f t="shared" si="0"/>
        <v>20.781470651050928</v>
      </c>
      <c r="D35">
        <f t="shared" si="1"/>
        <v>2.1430969238299014E-2</v>
      </c>
      <c r="E35">
        <f t="shared" si="2"/>
        <v>21.248085104592725</v>
      </c>
      <c r="F35" s="1"/>
    </row>
    <row r="36" spans="1:8">
      <c r="A36">
        <v>35</v>
      </c>
      <c r="B36">
        <v>21.3541240692138</v>
      </c>
      <c r="C36">
        <f t="shared" si="0"/>
        <v>21.18232804376494</v>
      </c>
      <c r="D36">
        <f t="shared" si="1"/>
        <v>0.56388282775879972</v>
      </c>
      <c r="E36">
        <f t="shared" si="2"/>
        <v>21.200062224533923</v>
      </c>
    </row>
    <row r="37" spans="1:8">
      <c r="A37">
        <v>36</v>
      </c>
      <c r="B37">
        <v>20.876638412475501</v>
      </c>
      <c r="C37">
        <f t="shared" si="0"/>
        <v>20.968345301862332</v>
      </c>
      <c r="D37">
        <f t="shared" si="1"/>
        <v>-0.47748565673829901</v>
      </c>
      <c r="E37">
        <f t="shared" si="2"/>
        <v>20.94740226439329</v>
      </c>
    </row>
    <row r="38" spans="1:8">
      <c r="A38">
        <v>37</v>
      </c>
      <c r="B38">
        <v>20.884922027587798</v>
      </c>
      <c r="C38">
        <f t="shared" si="0"/>
        <v>20.909949009870157</v>
      </c>
      <c r="D38">
        <f t="shared" si="1"/>
        <v>8.2836151122975821E-3</v>
      </c>
      <c r="E38">
        <f t="shared" si="2"/>
        <v>22.117151404529263</v>
      </c>
    </row>
    <row r="39" spans="1:8">
      <c r="A39">
        <v>38</v>
      </c>
      <c r="B39">
        <v>20.884922027587798</v>
      </c>
      <c r="C39">
        <f t="shared" si="0"/>
        <v>20.892430122272504</v>
      </c>
      <c r="D39">
        <f t="shared" si="1"/>
        <v>0</v>
      </c>
      <c r="E39" t="e">
        <f t="shared" si="2"/>
        <v>#DIV/0!</v>
      </c>
    </row>
    <row r="40" spans="1:8">
      <c r="A40">
        <v>39</v>
      </c>
      <c r="B40">
        <v>21.1091918945312</v>
      </c>
      <c r="C40">
        <f t="shared" si="0"/>
        <v>21.044163362853592</v>
      </c>
      <c r="D40">
        <f t="shared" si="1"/>
        <v>0.22426986694340201</v>
      </c>
      <c r="E40">
        <f t="shared" si="2"/>
        <v>21.088752500646784</v>
      </c>
    </row>
    <row r="41" spans="1:8">
      <c r="A41">
        <v>40</v>
      </c>
      <c r="B41">
        <v>21.1877326965332</v>
      </c>
      <c r="C41">
        <f t="shared" si="0"/>
        <v>21.144661896429316</v>
      </c>
      <c r="D41">
        <f t="shared" si="1"/>
        <v>7.854080200199931E-2</v>
      </c>
      <c r="E41">
        <f t="shared" si="2"/>
        <v>21.271984253027423</v>
      </c>
    </row>
    <row r="42" spans="1:8">
      <c r="A42">
        <v>41</v>
      </c>
      <c r="B42">
        <v>21.225700378417901</v>
      </c>
      <c r="C42">
        <f t="shared" si="0"/>
        <v>21.201388833821326</v>
      </c>
      <c r="D42">
        <f t="shared" si="1"/>
        <v>3.7967681884701676E-2</v>
      </c>
      <c r="E42">
        <f t="shared" si="2"/>
        <v>21.464770728727828</v>
      </c>
    </row>
    <row r="43" spans="1:8">
      <c r="A43">
        <v>42</v>
      </c>
      <c r="B43">
        <v>21.874275207519499</v>
      </c>
      <c r="C43">
        <f t="shared" si="0"/>
        <v>21.672409295410048</v>
      </c>
      <c r="D43">
        <f t="shared" si="1"/>
        <v>0.64857482910159803</v>
      </c>
      <c r="E43">
        <f t="shared" si="2"/>
        <v>21.68782771677224</v>
      </c>
    </row>
    <row r="44" spans="1:8">
      <c r="A44">
        <v>43</v>
      </c>
      <c r="B44">
        <v>21.556329727172798</v>
      </c>
      <c r="C44">
        <f t="shared" si="0"/>
        <v>21.591153597643974</v>
      </c>
      <c r="D44">
        <f t="shared" si="1"/>
        <v>-0.317945480346701</v>
      </c>
      <c r="E44">
        <f t="shared" si="2"/>
        <v>21.559701664472616</v>
      </c>
    </row>
    <row r="45" spans="1:8">
      <c r="A45">
        <v>44</v>
      </c>
      <c r="B45">
        <v>21.590589523315401</v>
      </c>
      <c r="C45">
        <f t="shared" si="0"/>
        <v>21.590758745613975</v>
      </c>
      <c r="D45">
        <f t="shared" si="1"/>
        <v>3.4259796142602994E-2</v>
      </c>
      <c r="E45">
        <f t="shared" si="2"/>
        <v>21.882646063284401</v>
      </c>
    </row>
    <row r="46" spans="1:8">
      <c r="A46">
        <v>45</v>
      </c>
      <c r="B46">
        <v>21.765562057495099</v>
      </c>
      <c r="C46">
        <f t="shared" si="0"/>
        <v>21.713121063930764</v>
      </c>
      <c r="D46">
        <f t="shared" si="1"/>
        <v>0.17497253417969816</v>
      </c>
      <c r="E46">
        <f t="shared" si="2"/>
        <v>21.770272890912533</v>
      </c>
    </row>
    <row r="47" spans="1:8">
      <c r="A47">
        <v>46</v>
      </c>
      <c r="B47">
        <v>21.883804321288999</v>
      </c>
      <c r="C47">
        <f t="shared" si="0"/>
        <v>21.83259934408153</v>
      </c>
      <c r="D47">
        <f t="shared" si="1"/>
        <v>0.11824226379389913</v>
      </c>
      <c r="E47">
        <f t="shared" si="2"/>
        <v>21.917171473192912</v>
      </c>
    </row>
    <row r="48" spans="1:8">
      <c r="A48">
        <v>47</v>
      </c>
      <c r="B48">
        <v>21.9088821411132</v>
      </c>
      <c r="C48">
        <f t="shared" si="0"/>
        <v>21.885997302003698</v>
      </c>
      <c r="D48">
        <f t="shared" si="1"/>
        <v>2.5077819824200986E-2</v>
      </c>
      <c r="E48">
        <f t="shared" si="2"/>
        <v>22.284756048581407</v>
      </c>
    </row>
    <row r="49" spans="1:5">
      <c r="A49">
        <v>48</v>
      </c>
      <c r="B49">
        <v>22.201736450195298</v>
      </c>
      <c r="C49">
        <f t="shared" si="0"/>
        <v>22.107014705737818</v>
      </c>
      <c r="D49">
        <f t="shared" si="1"/>
        <v>0.29285430908209875</v>
      </c>
      <c r="E49">
        <f t="shared" si="2"/>
        <v>22.141161377614846</v>
      </c>
    </row>
    <row r="50" spans="1:5">
      <c r="A50">
        <v>49</v>
      </c>
      <c r="B50">
        <v>22.318416595458899</v>
      </c>
      <c r="C50">
        <f t="shared" si="0"/>
        <v>22.254996028542575</v>
      </c>
      <c r="D50">
        <f t="shared" si="1"/>
        <v>0.11668014526360082</v>
      </c>
      <c r="E50">
        <f t="shared" si="2"/>
        <v>22.340700412758142</v>
      </c>
    </row>
    <row r="51" spans="1:5">
      <c r="A51">
        <v>50</v>
      </c>
      <c r="B51">
        <v>23.287237167358398</v>
      </c>
      <c r="C51">
        <f t="shared" si="0"/>
        <v>22.97756482571365</v>
      </c>
      <c r="D51">
        <f t="shared" si="1"/>
        <v>0.96882057189949933</v>
      </c>
      <c r="E51">
        <f t="shared" si="2"/>
        <v>22.987886654429975</v>
      </c>
    </row>
    <row r="52" spans="1:5">
      <c r="A52">
        <v>51</v>
      </c>
      <c r="B52">
        <v>22.733078002929599</v>
      </c>
      <c r="C52">
        <f t="shared" si="0"/>
        <v>22.806424049764814</v>
      </c>
      <c r="D52">
        <f t="shared" si="1"/>
        <v>-0.55415916442879976</v>
      </c>
      <c r="E52">
        <f t="shared" si="2"/>
        <v>22.788378692687111</v>
      </c>
    </row>
    <row r="53" spans="1:5">
      <c r="A53">
        <v>52</v>
      </c>
      <c r="B53">
        <v>23.009309768676701</v>
      </c>
      <c r="C53">
        <f t="shared" si="0"/>
        <v>22.948444053003136</v>
      </c>
      <c r="D53">
        <f t="shared" si="1"/>
        <v>0.27623176574710229</v>
      </c>
      <c r="E53">
        <f t="shared" si="2"/>
        <v>22.984645537553451</v>
      </c>
    </row>
    <row r="54" spans="1:5">
      <c r="A54">
        <v>53</v>
      </c>
      <c r="B54">
        <v>23.125186920166001</v>
      </c>
      <c r="C54">
        <f t="shared" si="0"/>
        <v>23.07216406001714</v>
      </c>
      <c r="D54">
        <f t="shared" si="1"/>
        <v>0.11587715148930045</v>
      </c>
      <c r="E54">
        <f t="shared" si="2"/>
        <v>23.158462349813497</v>
      </c>
    </row>
    <row r="55" spans="1:5">
      <c r="A55">
        <v>54</v>
      </c>
      <c r="B55">
        <v>23.15478515625</v>
      </c>
      <c r="C55">
        <f t="shared" si="0"/>
        <v>23.129998827380142</v>
      </c>
      <c r="D55">
        <f t="shared" si="1"/>
        <v>2.9598236083998586E-2</v>
      </c>
      <c r="E55">
        <f t="shared" si="2"/>
        <v>23.467856798768047</v>
      </c>
    </row>
    <row r="56" spans="1:5">
      <c r="A56">
        <v>55</v>
      </c>
      <c r="B56">
        <v>23.147726058959901</v>
      </c>
      <c r="C56">
        <f t="shared" si="0"/>
        <v>23.142407889485973</v>
      </c>
      <c r="D56">
        <f t="shared" si="1"/>
        <v>-7.0590972900994586E-3</v>
      </c>
      <c r="E56">
        <f t="shared" si="2"/>
        <v>21.725796162937705</v>
      </c>
    </row>
    <row r="57" spans="1:5">
      <c r="A57">
        <v>56</v>
      </c>
      <c r="B57">
        <v>23.136449813842699</v>
      </c>
      <c r="C57">
        <f t="shared" si="0"/>
        <v>23.13823723653568</v>
      </c>
      <c r="D57">
        <f t="shared" si="1"/>
        <v>-1.1276245117201711E-2</v>
      </c>
      <c r="E57">
        <f t="shared" si="2"/>
        <v>22.2514172094732</v>
      </c>
    </row>
    <row r="58" spans="1:5">
      <c r="A58">
        <v>57</v>
      </c>
      <c r="B58">
        <v>23.599369049072202</v>
      </c>
      <c r="C58">
        <f t="shared" si="0"/>
        <v>23.461029505311245</v>
      </c>
      <c r="D58">
        <f t="shared" si="1"/>
        <v>0.46291923522950285</v>
      </c>
      <c r="E58">
        <f t="shared" si="2"/>
        <v>23.482631545665093</v>
      </c>
    </row>
    <row r="59" spans="1:5">
      <c r="A59">
        <v>58</v>
      </c>
      <c r="B59">
        <v>24.0042324066162</v>
      </c>
      <c r="C59">
        <f t="shared" si="0"/>
        <v>23.841271536224713</v>
      </c>
      <c r="D59">
        <f t="shared" si="1"/>
        <v>0.4048633575439986</v>
      </c>
      <c r="E59">
        <f t="shared" si="2"/>
        <v>23.865971227648167</v>
      </c>
    </row>
    <row r="60" spans="1:5">
      <c r="A60">
        <v>59</v>
      </c>
      <c r="B60">
        <v>23.675983428955</v>
      </c>
      <c r="C60">
        <f t="shared" si="0"/>
        <v>23.725569861135916</v>
      </c>
      <c r="D60">
        <f t="shared" si="1"/>
        <v>-0.32824897766120031</v>
      </c>
      <c r="E60">
        <f t="shared" si="2"/>
        <v>23.695105181333254</v>
      </c>
    </row>
    <row r="61" spans="1:5">
      <c r="A61">
        <v>60</v>
      </c>
      <c r="B61">
        <v>23.6669311523437</v>
      </c>
      <c r="C61">
        <f t="shared" si="0"/>
        <v>23.684522764981367</v>
      </c>
      <c r="D61">
        <f t="shared" si="1"/>
        <v>-9.0522766112997033E-3</v>
      </c>
      <c r="E61">
        <f t="shared" si="2"/>
        <v>22.579828285416163</v>
      </c>
    </row>
    <row r="62" spans="1:5">
      <c r="A62">
        <v>61</v>
      </c>
      <c r="B62">
        <v>23.659397125244102</v>
      </c>
      <c r="C62">
        <f t="shared" si="0"/>
        <v>23.666934817165281</v>
      </c>
      <c r="D62">
        <f t="shared" si="1"/>
        <v>-7.5340270995987169E-3</v>
      </c>
      <c r="E62">
        <f t="shared" si="2"/>
        <v>22.33962342475834</v>
      </c>
    </row>
    <row r="63" spans="1:5">
      <c r="A63">
        <v>62</v>
      </c>
      <c r="B63">
        <v>23.8623332977294</v>
      </c>
      <c r="C63">
        <f t="shared" si="0"/>
        <v>23.803713753560167</v>
      </c>
      <c r="D63">
        <f t="shared" si="1"/>
        <v>0.20293617248529827</v>
      </c>
      <c r="E63">
        <f t="shared" si="2"/>
        <v>23.852990330907286</v>
      </c>
    </row>
    <row r="64" spans="1:5">
      <c r="A64">
        <v>63</v>
      </c>
      <c r="B64">
        <v>24.075344085693299</v>
      </c>
      <c r="C64">
        <f t="shared" si="0"/>
        <v>23.993854986053357</v>
      </c>
      <c r="D64">
        <f t="shared" si="1"/>
        <v>0.21301078796389916</v>
      </c>
      <c r="E64">
        <f t="shared" si="2"/>
        <v>24.040800965154165</v>
      </c>
    </row>
    <row r="65" spans="1:5">
      <c r="A65">
        <v>64</v>
      </c>
      <c r="B65">
        <v>24.048406600952099</v>
      </c>
      <c r="C65">
        <f t="shared" si="0"/>
        <v>24.032041116482475</v>
      </c>
      <c r="D65">
        <f t="shared" si="1"/>
        <v>-2.6937484741200279E-2</v>
      </c>
      <c r="E65">
        <f t="shared" si="2"/>
        <v>23.660811207822693</v>
      </c>
    </row>
    <row r="66" spans="1:5">
      <c r="A66">
        <v>65</v>
      </c>
      <c r="B66">
        <v>24.816116333007798</v>
      </c>
      <c r="C66">
        <f t="shared" si="0"/>
        <v>24.580893768050203</v>
      </c>
      <c r="D66">
        <f t="shared" si="1"/>
        <v>0.76770973205569959</v>
      </c>
      <c r="E66">
        <f t="shared" si="2"/>
        <v>24.59391952450795</v>
      </c>
    </row>
    <row r="67" spans="1:5">
      <c r="A67">
        <v>66</v>
      </c>
      <c r="B67">
        <v>24.274616241455</v>
      </c>
      <c r="C67">
        <f t="shared" si="0"/>
        <v>24.366499499433559</v>
      </c>
      <c r="D67">
        <f t="shared" si="1"/>
        <v>-0.54150009155279832</v>
      </c>
      <c r="E67">
        <f t="shared" si="2"/>
        <v>24.348032281872573</v>
      </c>
    </row>
    <row r="68" spans="1:5">
      <c r="A68">
        <v>67</v>
      </c>
      <c r="B68">
        <v>24.341598510742099</v>
      </c>
      <c r="C68">
        <f t="shared" ref="C68:C116" si="4">$E$1*B68+(1-$E$1)*C67</f>
        <v>24.349068807349536</v>
      </c>
      <c r="D68">
        <f t="shared" ref="D68:D116" si="5">B68-B67</f>
        <v>6.6982269287098717E-2</v>
      </c>
      <c r="E68">
        <f t="shared" ref="E68:E116" si="6">C68+$G$1/D68</f>
        <v>24.498362047283496</v>
      </c>
    </row>
    <row r="69" spans="1:5">
      <c r="A69">
        <v>68</v>
      </c>
      <c r="B69">
        <v>24.656009674072202</v>
      </c>
      <c r="C69">
        <f t="shared" si="4"/>
        <v>24.563927414055399</v>
      </c>
      <c r="D69">
        <f t="shared" si="5"/>
        <v>0.31441116333010299</v>
      </c>
      <c r="E69">
        <f t="shared" si="6"/>
        <v>24.595732900521224</v>
      </c>
    </row>
    <row r="70" spans="1:5">
      <c r="A70">
        <v>69</v>
      </c>
      <c r="B70">
        <v>24.721054077148398</v>
      </c>
      <c r="C70">
        <f t="shared" si="4"/>
        <v>24.6739160782205</v>
      </c>
      <c r="D70">
        <f t="shared" si="5"/>
        <v>6.5044403076196744E-2</v>
      </c>
      <c r="E70">
        <f t="shared" si="6"/>
        <v>24.827657207772962</v>
      </c>
    </row>
    <row r="71" spans="1:5">
      <c r="A71">
        <v>70</v>
      </c>
      <c r="B71">
        <v>24.669658660888601</v>
      </c>
      <c r="C71">
        <f t="shared" si="4"/>
        <v>24.67093588608817</v>
      </c>
      <c r="D71">
        <f t="shared" si="5"/>
        <v>-5.1395416259797599E-2</v>
      </c>
      <c r="E71">
        <f t="shared" si="6"/>
        <v>24.476366005586545</v>
      </c>
    </row>
    <row r="72" spans="1:5">
      <c r="A72">
        <v>71</v>
      </c>
      <c r="B72">
        <v>24.671367645263601</v>
      </c>
      <c r="C72">
        <f t="shared" si="4"/>
        <v>24.671238117510971</v>
      </c>
      <c r="D72">
        <f t="shared" si="5"/>
        <v>1.708984375E-3</v>
      </c>
      <c r="E72">
        <f t="shared" si="6"/>
        <v>30.522666688939541</v>
      </c>
    </row>
    <row r="73" spans="1:5">
      <c r="A73">
        <v>72</v>
      </c>
      <c r="B73">
        <v>24.6918926239013</v>
      </c>
      <c r="C73">
        <f t="shared" si="4"/>
        <v>24.685696271984202</v>
      </c>
      <c r="D73">
        <f t="shared" si="5"/>
        <v>2.0524978637698865E-2</v>
      </c>
      <c r="E73">
        <f t="shared" si="6"/>
        <v>25.172907497706635</v>
      </c>
    </row>
    <row r="74" spans="1:5">
      <c r="A74">
        <v>73</v>
      </c>
      <c r="B74">
        <v>26.0295906066894</v>
      </c>
      <c r="C74">
        <f t="shared" si="4"/>
        <v>25.626422306277838</v>
      </c>
      <c r="D74">
        <f t="shared" si="5"/>
        <v>1.3376979827881001</v>
      </c>
      <c r="E74">
        <f t="shared" si="6"/>
        <v>25.633897835230314</v>
      </c>
    </row>
    <row r="75" spans="1:5">
      <c r="A75">
        <v>74</v>
      </c>
      <c r="B75">
        <v>25.2569675445556</v>
      </c>
      <c r="C75">
        <f t="shared" si="4"/>
        <v>25.36780397307227</v>
      </c>
      <c r="D75">
        <f t="shared" si="5"/>
        <v>-0.77262306213379972</v>
      </c>
      <c r="E75">
        <f t="shared" si="6"/>
        <v>25.354861051109285</v>
      </c>
    </row>
    <row r="76" spans="1:5">
      <c r="A76">
        <v>75</v>
      </c>
      <c r="B76">
        <v>25.280824661254801</v>
      </c>
      <c r="C76">
        <f t="shared" si="4"/>
        <v>25.306918454800041</v>
      </c>
      <c r="D76">
        <f t="shared" si="5"/>
        <v>2.3857116699200986E-2</v>
      </c>
      <c r="E76">
        <f t="shared" si="6"/>
        <v>25.726080591033163</v>
      </c>
    </row>
    <row r="77" spans="1:5">
      <c r="A77">
        <v>76</v>
      </c>
      <c r="B77">
        <v>25.675848007202099</v>
      </c>
      <c r="C77">
        <f t="shared" si="4"/>
        <v>25.56516914148148</v>
      </c>
      <c r="D77">
        <f t="shared" si="5"/>
        <v>0.3950233459472976</v>
      </c>
      <c r="E77">
        <f t="shared" si="6"/>
        <v>25.590484100970823</v>
      </c>
    </row>
    <row r="78" spans="1:5">
      <c r="A78">
        <v>77</v>
      </c>
      <c r="B78">
        <v>25.790205001831001</v>
      </c>
      <c r="C78">
        <f t="shared" si="4"/>
        <v>25.722694243726146</v>
      </c>
      <c r="D78">
        <f t="shared" si="5"/>
        <v>0.1143569946289027</v>
      </c>
      <c r="E78">
        <f t="shared" si="6"/>
        <v>25.810139703730151</v>
      </c>
    </row>
    <row r="79" spans="1:5">
      <c r="A79">
        <v>78</v>
      </c>
      <c r="B79">
        <v>25.817564010620099</v>
      </c>
      <c r="C79">
        <f t="shared" si="4"/>
        <v>25.789103080551914</v>
      </c>
      <c r="D79">
        <f t="shared" si="5"/>
        <v>2.7359008789098027E-2</v>
      </c>
      <c r="E79">
        <f t="shared" si="6"/>
        <v>26.154613398454394</v>
      </c>
    </row>
    <row r="80" spans="1:5">
      <c r="A80">
        <v>79</v>
      </c>
      <c r="B80">
        <v>25.796058654785099</v>
      </c>
      <c r="C80">
        <f t="shared" si="4"/>
        <v>25.793971982515146</v>
      </c>
      <c r="D80">
        <f t="shared" si="5"/>
        <v>-2.1505355835000017E-2</v>
      </c>
      <c r="E80">
        <f t="shared" si="6"/>
        <v>25.328971539057012</v>
      </c>
    </row>
    <row r="81" spans="1:5">
      <c r="A81">
        <v>80</v>
      </c>
      <c r="B81">
        <v>26.073837280273398</v>
      </c>
      <c r="C81">
        <f t="shared" si="4"/>
        <v>25.989877690945924</v>
      </c>
      <c r="D81">
        <f t="shared" si="5"/>
        <v>0.27777862548829901</v>
      </c>
      <c r="E81">
        <f t="shared" si="6"/>
        <v>26.025877581082977</v>
      </c>
    </row>
    <row r="82" spans="1:5">
      <c r="A82">
        <v>81</v>
      </c>
      <c r="B82">
        <v>27.4687175750732</v>
      </c>
      <c r="C82">
        <f t="shared" si="4"/>
        <v>27.025065609835018</v>
      </c>
      <c r="D82">
        <f t="shared" si="5"/>
        <v>1.3948802947998011</v>
      </c>
      <c r="E82">
        <f t="shared" si="6"/>
        <v>27.032234683795902</v>
      </c>
    </row>
    <row r="83" spans="1:5">
      <c r="A83">
        <v>82</v>
      </c>
      <c r="B83">
        <v>26.7049560546875</v>
      </c>
      <c r="C83">
        <f t="shared" si="4"/>
        <v>26.800988921231756</v>
      </c>
      <c r="D83">
        <f t="shared" si="5"/>
        <v>-0.76376152038569955</v>
      </c>
      <c r="E83">
        <f t="shared" si="6"/>
        <v>26.787895829038593</v>
      </c>
    </row>
    <row r="84" spans="1:5">
      <c r="A84">
        <v>83</v>
      </c>
      <c r="B84">
        <v>27.1217746734619</v>
      </c>
      <c r="C84">
        <f t="shared" si="4"/>
        <v>27.025538947792853</v>
      </c>
      <c r="D84">
        <f t="shared" si="5"/>
        <v>0.41681861877439985</v>
      </c>
      <c r="E84">
        <f t="shared" si="6"/>
        <v>27.049530198542168</v>
      </c>
    </row>
    <row r="85" spans="1:5">
      <c r="A85">
        <v>84</v>
      </c>
      <c r="B85">
        <v>27.2336616516113</v>
      </c>
      <c r="C85">
        <f t="shared" si="4"/>
        <v>27.171224840465769</v>
      </c>
      <c r="D85">
        <f t="shared" si="5"/>
        <v>0.11188697814939985</v>
      </c>
      <c r="E85">
        <f t="shared" si="6"/>
        <v>27.260600746093029</v>
      </c>
    </row>
    <row r="86" spans="1:5">
      <c r="A86">
        <v>85</v>
      </c>
      <c r="B86">
        <v>27.5302200317382</v>
      </c>
      <c r="C86">
        <f t="shared" si="4"/>
        <v>27.422521474356472</v>
      </c>
      <c r="D86">
        <f t="shared" si="5"/>
        <v>0.29655838012689983</v>
      </c>
      <c r="E86">
        <f t="shared" si="6"/>
        <v>27.456241647752755</v>
      </c>
    </row>
    <row r="87" spans="1:5">
      <c r="A87">
        <v>86</v>
      </c>
      <c r="B87">
        <v>27.839136123657202</v>
      </c>
      <c r="C87">
        <f t="shared" si="4"/>
        <v>27.714151728866984</v>
      </c>
      <c r="D87">
        <f t="shared" si="5"/>
        <v>0.30891609191900216</v>
      </c>
      <c r="E87">
        <f t="shared" si="6"/>
        <v>27.746522978735772</v>
      </c>
    </row>
    <row r="88" spans="1:5">
      <c r="A88">
        <v>87</v>
      </c>
      <c r="B88">
        <v>27.8637084960937</v>
      </c>
      <c r="C88">
        <f t="shared" si="4"/>
        <v>27.818841465925686</v>
      </c>
      <c r="D88">
        <f t="shared" si="5"/>
        <v>2.4572372436498569E-2</v>
      </c>
      <c r="E88">
        <f t="shared" si="6"/>
        <v>28.225802577468443</v>
      </c>
    </row>
    <row r="89" spans="1:5">
      <c r="A89">
        <v>88</v>
      </c>
      <c r="B89">
        <v>27.846502304077099</v>
      </c>
      <c r="C89">
        <f t="shared" si="4"/>
        <v>27.838204052631674</v>
      </c>
      <c r="D89">
        <f t="shared" si="5"/>
        <v>-1.7206192016601562E-2</v>
      </c>
      <c r="E89">
        <f t="shared" si="6"/>
        <v>27.257017931359087</v>
      </c>
    </row>
    <row r="90" spans="1:5">
      <c r="A90">
        <v>89</v>
      </c>
      <c r="B90">
        <v>27.9601726531982</v>
      </c>
      <c r="C90">
        <f t="shared" si="4"/>
        <v>27.923582073028243</v>
      </c>
      <c r="D90">
        <f t="shared" si="5"/>
        <v>0.11367034912110086</v>
      </c>
      <c r="E90">
        <f t="shared" si="6"/>
        <v>28.011555762537601</v>
      </c>
    </row>
    <row r="91" spans="1:5">
      <c r="A91">
        <v>90</v>
      </c>
      <c r="B91">
        <v>28.072738647460898</v>
      </c>
      <c r="C91">
        <f t="shared" si="4"/>
        <v>28.027991675131101</v>
      </c>
      <c r="D91">
        <f t="shared" si="5"/>
        <v>0.11256599426269887</v>
      </c>
      <c r="E91">
        <f t="shared" si="6"/>
        <v>28.116828450975348</v>
      </c>
    </row>
    <row r="92" spans="1:5">
      <c r="A92">
        <v>91</v>
      </c>
      <c r="B92">
        <v>28.675428390502901</v>
      </c>
      <c r="C92">
        <f t="shared" si="4"/>
        <v>28.481197375891362</v>
      </c>
      <c r="D92">
        <f t="shared" si="5"/>
        <v>0.60268974304200285</v>
      </c>
      <c r="E92">
        <f t="shared" si="6"/>
        <v>28.497789660919356</v>
      </c>
    </row>
    <row r="93" spans="1:5">
      <c r="A93">
        <v>92</v>
      </c>
      <c r="B93">
        <v>28.796892166137599</v>
      </c>
      <c r="C93">
        <f t="shared" si="4"/>
        <v>28.70218372906373</v>
      </c>
      <c r="D93">
        <f t="shared" si="5"/>
        <v>0.12146377563469812</v>
      </c>
      <c r="E93">
        <f t="shared" si="6"/>
        <v>28.784512801643153</v>
      </c>
    </row>
    <row r="94" spans="1:5">
      <c r="A94">
        <v>93</v>
      </c>
      <c r="B94">
        <v>28.8132019042968</v>
      </c>
      <c r="C94">
        <f t="shared" si="4"/>
        <v>28.779896451726877</v>
      </c>
      <c r="D94">
        <f t="shared" si="5"/>
        <v>1.6309738159201004E-2</v>
      </c>
      <c r="E94">
        <f t="shared" si="6"/>
        <v>29.393027079722803</v>
      </c>
    </row>
    <row r="95" spans="1:5">
      <c r="A95">
        <v>94</v>
      </c>
      <c r="B95">
        <v>28.7508220672607</v>
      </c>
      <c r="C95">
        <f t="shared" si="4"/>
        <v>28.759544382600552</v>
      </c>
      <c r="D95">
        <f t="shared" si="5"/>
        <v>-6.2379837036100838E-2</v>
      </c>
      <c r="E95">
        <f t="shared" si="6"/>
        <v>28.599236172846609</v>
      </c>
    </row>
    <row r="96" spans="1:5">
      <c r="A96">
        <v>95</v>
      </c>
      <c r="B96">
        <v>28.6781101226806</v>
      </c>
      <c r="C96">
        <f t="shared" si="4"/>
        <v>28.702540400656588</v>
      </c>
      <c r="D96">
        <f t="shared" si="5"/>
        <v>-7.2711944580099441E-2</v>
      </c>
      <c r="E96">
        <f t="shared" si="6"/>
        <v>28.565011414769213</v>
      </c>
    </row>
    <row r="97" spans="1:5">
      <c r="A97">
        <v>96</v>
      </c>
      <c r="B97">
        <v>28.972324371337798</v>
      </c>
      <c r="C97">
        <f t="shared" si="4"/>
        <v>28.891389180133434</v>
      </c>
      <c r="D97">
        <f t="shared" si="5"/>
        <v>0.29421424865719814</v>
      </c>
      <c r="E97">
        <f t="shared" si="6"/>
        <v>28.925378016655255</v>
      </c>
    </row>
    <row r="98" spans="1:5">
      <c r="A98">
        <v>97</v>
      </c>
      <c r="B98">
        <v>30.2373142242431</v>
      </c>
      <c r="C98">
        <f t="shared" si="4"/>
        <v>29.833536711010197</v>
      </c>
      <c r="D98">
        <f t="shared" si="5"/>
        <v>1.2649898529053019</v>
      </c>
      <c r="E98">
        <f t="shared" si="6"/>
        <v>29.841441912761052</v>
      </c>
    </row>
    <row r="99" spans="1:5">
      <c r="A99">
        <v>98</v>
      </c>
      <c r="B99">
        <v>29.866878509521399</v>
      </c>
      <c r="C99">
        <f t="shared" si="4"/>
        <v>29.856875969968037</v>
      </c>
      <c r="D99">
        <f t="shared" si="5"/>
        <v>-0.370435714721701</v>
      </c>
      <c r="E99">
        <f t="shared" si="6"/>
        <v>29.829880732730956</v>
      </c>
    </row>
    <row r="100" spans="1:5">
      <c r="A100">
        <v>99</v>
      </c>
      <c r="B100">
        <v>29.939876556396399</v>
      </c>
      <c r="C100">
        <f t="shared" si="4"/>
        <v>29.914976380467891</v>
      </c>
      <c r="D100">
        <f t="shared" si="5"/>
        <v>7.2998046875E-2</v>
      </c>
      <c r="E100">
        <f t="shared" si="6"/>
        <v>30.051966347023075</v>
      </c>
    </row>
    <row r="101" spans="1:5">
      <c r="A101">
        <v>100</v>
      </c>
      <c r="B101">
        <v>29.955150604248001</v>
      </c>
      <c r="C101">
        <f t="shared" si="4"/>
        <v>29.943098337113966</v>
      </c>
      <c r="D101">
        <f t="shared" si="5"/>
        <v>1.527404785160158E-2</v>
      </c>
      <c r="E101">
        <f t="shared" si="6"/>
        <v>30.597803631817584</v>
      </c>
    </row>
    <row r="102" spans="1:5">
      <c r="A102">
        <v>101</v>
      </c>
      <c r="B102">
        <v>29.982704162597599</v>
      </c>
      <c r="C102">
        <f t="shared" si="4"/>
        <v>29.970822414952508</v>
      </c>
      <c r="D102">
        <f t="shared" si="5"/>
        <v>2.7553558349598717E-2</v>
      </c>
      <c r="E102">
        <f t="shared" si="6"/>
        <v>30.333751945618577</v>
      </c>
    </row>
    <row r="103" spans="1:5">
      <c r="A103">
        <v>102</v>
      </c>
      <c r="B103">
        <v>29.845687866210898</v>
      </c>
      <c r="C103">
        <f t="shared" si="4"/>
        <v>29.883228230833382</v>
      </c>
      <c r="D103">
        <f t="shared" si="5"/>
        <v>-0.13701629638670099</v>
      </c>
      <c r="E103">
        <f t="shared" si="6"/>
        <v>29.810244211678629</v>
      </c>
    </row>
    <row r="104" spans="1:5">
      <c r="A104">
        <v>103</v>
      </c>
      <c r="B104">
        <v>30.2341709136962</v>
      </c>
      <c r="C104">
        <f t="shared" si="4"/>
        <v>30.128888108837351</v>
      </c>
      <c r="D104">
        <f t="shared" si="5"/>
        <v>0.38848304748530182</v>
      </c>
      <c r="E104">
        <f t="shared" si="6"/>
        <v>30.154629257813429</v>
      </c>
    </row>
    <row r="105" spans="1:5">
      <c r="A105">
        <v>104</v>
      </c>
      <c r="B105">
        <v>30.5730075836181</v>
      </c>
      <c r="C105">
        <f t="shared" si="4"/>
        <v>30.439771741183876</v>
      </c>
      <c r="D105">
        <f t="shared" si="5"/>
        <v>0.33883666992189987</v>
      </c>
      <c r="E105">
        <f t="shared" si="6"/>
        <v>30.469284485487215</v>
      </c>
    </row>
    <row r="106" spans="1:5">
      <c r="A106">
        <v>105</v>
      </c>
      <c r="B106">
        <v>31.192701339721602</v>
      </c>
      <c r="C106">
        <f t="shared" si="4"/>
        <v>30.966822460160284</v>
      </c>
      <c r="D106">
        <f t="shared" si="5"/>
        <v>0.61969375610350141</v>
      </c>
      <c r="E106">
        <f t="shared" si="6"/>
        <v>30.982959463158149</v>
      </c>
    </row>
    <row r="107" spans="1:5">
      <c r="A107">
        <v>106</v>
      </c>
      <c r="B107">
        <v>30.9571933746337</v>
      </c>
      <c r="C107">
        <f t="shared" si="4"/>
        <v>30.960082100291675</v>
      </c>
      <c r="D107">
        <f t="shared" si="5"/>
        <v>-0.23550796508790128</v>
      </c>
      <c r="E107">
        <f t="shared" si="6"/>
        <v>30.917620691412075</v>
      </c>
    </row>
    <row r="108" spans="1:5">
      <c r="A108">
        <v>107</v>
      </c>
      <c r="B108">
        <v>30.9842224121093</v>
      </c>
      <c r="C108">
        <f t="shared" si="4"/>
        <v>30.97698031856401</v>
      </c>
      <c r="D108">
        <f t="shared" si="5"/>
        <v>2.7029037475600148E-2</v>
      </c>
      <c r="E108">
        <f t="shared" si="6"/>
        <v>31.346952797570236</v>
      </c>
    </row>
    <row r="109" spans="1:5">
      <c r="A109">
        <v>108</v>
      </c>
      <c r="B109">
        <v>31.018112182617099</v>
      </c>
      <c r="C109">
        <f t="shared" si="4"/>
        <v>31.005772623401171</v>
      </c>
      <c r="D109">
        <f t="shared" si="5"/>
        <v>3.3889770507798289E-2</v>
      </c>
      <c r="E109">
        <f t="shared" si="6"/>
        <v>31.300846914261268</v>
      </c>
    </row>
    <row r="110" spans="1:5">
      <c r="A110">
        <v>109</v>
      </c>
      <c r="B110">
        <v>31.554475784301701</v>
      </c>
      <c r="C110">
        <f t="shared" si="4"/>
        <v>31.389864836031542</v>
      </c>
      <c r="D110">
        <f t="shared" si="5"/>
        <v>0.53636360168460229</v>
      </c>
      <c r="E110">
        <f t="shared" si="6"/>
        <v>31.408508905033599</v>
      </c>
    </row>
    <row r="111" spans="1:5">
      <c r="A111">
        <v>110</v>
      </c>
      <c r="B111">
        <v>31.8921794891357</v>
      </c>
      <c r="C111">
        <f t="shared" si="4"/>
        <v>31.741485093204453</v>
      </c>
      <c r="D111">
        <f t="shared" si="5"/>
        <v>0.33770370483399859</v>
      </c>
      <c r="E111">
        <f t="shared" si="6"/>
        <v>31.77109685006959</v>
      </c>
    </row>
    <row r="112" spans="1:5">
      <c r="A112">
        <v>111</v>
      </c>
      <c r="B112">
        <v>31.984827041625898</v>
      </c>
      <c r="C112">
        <f t="shared" si="4"/>
        <v>31.911824457099467</v>
      </c>
      <c r="D112">
        <f t="shared" si="5"/>
        <v>9.2647552490198848E-2</v>
      </c>
      <c r="E112">
        <f t="shared" si="6"/>
        <v>32.019760389903063</v>
      </c>
    </row>
    <row r="113" spans="1:5">
      <c r="A113">
        <v>112</v>
      </c>
      <c r="B113">
        <v>33.659839630126903</v>
      </c>
      <c r="C113">
        <f t="shared" si="4"/>
        <v>33.135435078218677</v>
      </c>
      <c r="D113">
        <f t="shared" si="5"/>
        <v>1.675012588501005</v>
      </c>
      <c r="E113">
        <f t="shared" si="6"/>
        <v>33.141405182603954</v>
      </c>
    </row>
    <row r="114" spans="1:5">
      <c r="A114">
        <v>113</v>
      </c>
      <c r="B114">
        <v>32.187725067138601</v>
      </c>
      <c r="C114">
        <f t="shared" si="4"/>
        <v>32.472038070462624</v>
      </c>
      <c r="D114">
        <f t="shared" si="5"/>
        <v>-1.4721145629883026</v>
      </c>
      <c r="E114">
        <f t="shared" si="6"/>
        <v>32.465245120884227</v>
      </c>
    </row>
    <row r="115" spans="1:5">
      <c r="A115">
        <v>114</v>
      </c>
      <c r="B115">
        <v>32.21431350708</v>
      </c>
      <c r="C115">
        <f t="shared" si="4"/>
        <v>32.291630876094786</v>
      </c>
      <c r="D115">
        <f t="shared" si="5"/>
        <v>2.6588439941399145E-2</v>
      </c>
      <c r="E115">
        <f t="shared" si="6"/>
        <v>32.667734175951416</v>
      </c>
    </row>
    <row r="116" spans="1:5">
      <c r="A116">
        <v>115</v>
      </c>
      <c r="B116">
        <v>32.848594665527301</v>
      </c>
      <c r="C116">
        <f t="shared" si="4"/>
        <v>32.681505528697549</v>
      </c>
      <c r="D116">
        <f t="shared" si="5"/>
        <v>0.63428115844730115</v>
      </c>
      <c r="E116">
        <f t="shared" si="6"/>
        <v>32.697271407703759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1000_automated.csv</vt:lpstr>
      <vt:lpstr>Sheet1</vt:lpstr>
      <vt:lpstr>Exponential Moving 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2018-05-07T19:50:34Z</dcterms:modified>
</cp:coreProperties>
</file>