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480" windowWidth="25120" windowHeight="14280" tabRatio="500"/>
  </bookViews>
  <sheets>
    <sheet name="constant_voltag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3" i="1"/>
  <c r="Q2" i="1"/>
  <c r="U1" i="1"/>
  <c r="N4" i="1"/>
  <c r="M3" i="1"/>
  <c r="M4" i="1"/>
  <c r="O4" i="1"/>
  <c r="N5" i="1"/>
  <c r="M5" i="1"/>
  <c r="O5" i="1"/>
  <c r="N6" i="1"/>
  <c r="M6" i="1"/>
  <c r="O6" i="1"/>
  <c r="N7" i="1"/>
  <c r="M7" i="1"/>
  <c r="O7" i="1"/>
  <c r="N8" i="1"/>
  <c r="M8" i="1"/>
  <c r="O8" i="1"/>
  <c r="N9" i="1"/>
  <c r="M9" i="1"/>
  <c r="O9" i="1"/>
  <c r="N10" i="1"/>
  <c r="M10" i="1"/>
  <c r="O10" i="1"/>
  <c r="N11" i="1"/>
  <c r="M11" i="1"/>
  <c r="O11" i="1"/>
  <c r="N12" i="1"/>
  <c r="M12" i="1"/>
  <c r="O12" i="1"/>
  <c r="N13" i="1"/>
  <c r="M13" i="1"/>
  <c r="O13" i="1"/>
  <c r="N14" i="1"/>
  <c r="M14" i="1"/>
  <c r="O14" i="1"/>
  <c r="N15" i="1"/>
  <c r="M15" i="1"/>
  <c r="O15" i="1"/>
  <c r="N16" i="1"/>
  <c r="M16" i="1"/>
  <c r="O16" i="1"/>
  <c r="N17" i="1"/>
  <c r="M17" i="1"/>
  <c r="O17" i="1"/>
  <c r="N18" i="1"/>
  <c r="M18" i="1"/>
  <c r="O18" i="1"/>
  <c r="N19" i="1"/>
  <c r="M19" i="1"/>
  <c r="O19" i="1"/>
  <c r="N20" i="1"/>
  <c r="M20" i="1"/>
  <c r="O20" i="1"/>
  <c r="N21" i="1"/>
  <c r="M21" i="1"/>
  <c r="O21" i="1"/>
  <c r="N22" i="1"/>
  <c r="M22" i="1"/>
  <c r="O22" i="1"/>
  <c r="N23" i="1"/>
  <c r="M23" i="1"/>
  <c r="O23" i="1"/>
  <c r="N24" i="1"/>
  <c r="M24" i="1"/>
  <c r="O24" i="1"/>
  <c r="N25" i="1"/>
  <c r="M25" i="1"/>
  <c r="O25" i="1"/>
  <c r="N26" i="1"/>
  <c r="M26" i="1"/>
  <c r="O26" i="1"/>
  <c r="N27" i="1"/>
  <c r="M27" i="1"/>
  <c r="O27" i="1"/>
  <c r="N28" i="1"/>
  <c r="M28" i="1"/>
  <c r="O28" i="1"/>
  <c r="N29" i="1"/>
  <c r="M29" i="1"/>
  <c r="O29" i="1"/>
  <c r="N30" i="1"/>
  <c r="M30" i="1"/>
  <c r="O30" i="1"/>
  <c r="N31" i="1"/>
  <c r="M31" i="1"/>
  <c r="O31" i="1"/>
  <c r="N32" i="1"/>
  <c r="M32" i="1"/>
  <c r="O32" i="1"/>
  <c r="N33" i="1"/>
  <c r="M33" i="1"/>
  <c r="O33" i="1"/>
  <c r="N34" i="1"/>
  <c r="M34" i="1"/>
  <c r="O34" i="1"/>
  <c r="N35" i="1"/>
  <c r="M35" i="1"/>
  <c r="O35" i="1"/>
  <c r="N36" i="1"/>
  <c r="M36" i="1"/>
  <c r="O36" i="1"/>
  <c r="N37" i="1"/>
  <c r="M37" i="1"/>
  <c r="O37" i="1"/>
  <c r="N38" i="1"/>
  <c r="M38" i="1"/>
  <c r="O38" i="1"/>
  <c r="N39" i="1"/>
  <c r="M39" i="1"/>
  <c r="O39" i="1"/>
  <c r="N40" i="1"/>
  <c r="M40" i="1"/>
  <c r="O40" i="1"/>
  <c r="N41" i="1"/>
  <c r="M41" i="1"/>
  <c r="O41" i="1"/>
  <c r="N42" i="1"/>
  <c r="M42" i="1"/>
  <c r="O42" i="1"/>
  <c r="N43" i="1"/>
  <c r="M43" i="1"/>
  <c r="O43" i="1"/>
  <c r="N44" i="1"/>
  <c r="M44" i="1"/>
  <c r="O44" i="1"/>
  <c r="N45" i="1"/>
  <c r="M45" i="1"/>
  <c r="O45" i="1"/>
  <c r="N46" i="1"/>
  <c r="M46" i="1"/>
  <c r="O46" i="1"/>
  <c r="N47" i="1"/>
  <c r="M47" i="1"/>
  <c r="O47" i="1"/>
  <c r="N48" i="1"/>
  <c r="M48" i="1"/>
  <c r="O48" i="1"/>
  <c r="N49" i="1"/>
  <c r="M49" i="1"/>
  <c r="O49" i="1"/>
  <c r="N50" i="1"/>
  <c r="M50" i="1"/>
  <c r="O50" i="1"/>
  <c r="N51" i="1"/>
  <c r="M51" i="1"/>
  <c r="O51" i="1"/>
  <c r="N52" i="1"/>
  <c r="M52" i="1"/>
  <c r="O52" i="1"/>
  <c r="N53" i="1"/>
  <c r="M53" i="1"/>
  <c r="O53" i="1"/>
  <c r="N54" i="1"/>
  <c r="M54" i="1"/>
  <c r="O54" i="1"/>
  <c r="N55" i="1"/>
  <c r="M55" i="1"/>
  <c r="O55" i="1"/>
  <c r="N56" i="1"/>
  <c r="M56" i="1"/>
  <c r="O56" i="1"/>
  <c r="N57" i="1"/>
  <c r="M57" i="1"/>
  <c r="O57" i="1"/>
  <c r="N58" i="1"/>
  <c r="M58" i="1"/>
  <c r="O58" i="1"/>
  <c r="N59" i="1"/>
  <c r="M59" i="1"/>
  <c r="O59" i="1"/>
  <c r="N60" i="1"/>
  <c r="M60" i="1"/>
  <c r="O60" i="1"/>
  <c r="N61" i="1"/>
  <c r="M61" i="1"/>
  <c r="O61" i="1"/>
  <c r="N62" i="1"/>
  <c r="M62" i="1"/>
  <c r="O62" i="1"/>
  <c r="N63" i="1"/>
  <c r="M63" i="1"/>
  <c r="O63" i="1"/>
  <c r="N64" i="1"/>
  <c r="M64" i="1"/>
  <c r="O64" i="1"/>
  <c r="N65" i="1"/>
  <c r="M65" i="1"/>
  <c r="O65" i="1"/>
  <c r="N66" i="1"/>
  <c r="M66" i="1"/>
  <c r="O66" i="1"/>
  <c r="N67" i="1"/>
  <c r="M67" i="1"/>
  <c r="O67" i="1"/>
  <c r="N68" i="1"/>
  <c r="M68" i="1"/>
  <c r="O68" i="1"/>
  <c r="N69" i="1"/>
  <c r="M69" i="1"/>
  <c r="O69" i="1"/>
  <c r="N70" i="1"/>
  <c r="M70" i="1"/>
  <c r="O70" i="1"/>
  <c r="N71" i="1"/>
  <c r="M71" i="1"/>
  <c r="O71" i="1"/>
  <c r="N72" i="1"/>
  <c r="M72" i="1"/>
  <c r="O72" i="1"/>
  <c r="N73" i="1"/>
  <c r="M73" i="1"/>
  <c r="O73" i="1"/>
  <c r="N74" i="1"/>
  <c r="M74" i="1"/>
  <c r="O74" i="1"/>
  <c r="N75" i="1"/>
  <c r="M75" i="1"/>
  <c r="O75" i="1"/>
  <c r="N76" i="1"/>
  <c r="M76" i="1"/>
  <c r="O76" i="1"/>
  <c r="N77" i="1"/>
  <c r="M77" i="1"/>
  <c r="O77" i="1"/>
  <c r="N78" i="1"/>
  <c r="M78" i="1"/>
  <c r="O78" i="1"/>
  <c r="N79" i="1"/>
  <c r="M79" i="1"/>
  <c r="O79" i="1"/>
  <c r="N80" i="1"/>
  <c r="M80" i="1"/>
  <c r="O80" i="1"/>
  <c r="N81" i="1"/>
  <c r="M81" i="1"/>
  <c r="O81" i="1"/>
  <c r="N82" i="1"/>
  <c r="M82" i="1"/>
  <c r="O82" i="1"/>
  <c r="N83" i="1"/>
  <c r="M83" i="1"/>
  <c r="O83" i="1"/>
  <c r="N84" i="1"/>
  <c r="M84" i="1"/>
  <c r="O84" i="1"/>
  <c r="N85" i="1"/>
  <c r="M85" i="1"/>
  <c r="O85" i="1"/>
  <c r="N86" i="1"/>
  <c r="M86" i="1"/>
  <c r="O86" i="1"/>
  <c r="N87" i="1"/>
  <c r="M87" i="1"/>
  <c r="O87" i="1"/>
  <c r="N88" i="1"/>
  <c r="M88" i="1"/>
  <c r="O88" i="1"/>
  <c r="N89" i="1"/>
  <c r="M89" i="1"/>
  <c r="O89" i="1"/>
  <c r="N90" i="1"/>
  <c r="M90" i="1"/>
  <c r="O90" i="1"/>
  <c r="N91" i="1"/>
  <c r="M91" i="1"/>
  <c r="O91" i="1"/>
  <c r="N92" i="1"/>
  <c r="M92" i="1"/>
  <c r="O92" i="1"/>
  <c r="N93" i="1"/>
  <c r="M93" i="1"/>
  <c r="O93" i="1"/>
  <c r="N94" i="1"/>
  <c r="M94" i="1"/>
  <c r="O94" i="1"/>
  <c r="N95" i="1"/>
  <c r="M95" i="1"/>
  <c r="O95" i="1"/>
  <c r="N96" i="1"/>
  <c r="M96" i="1"/>
  <c r="O96" i="1"/>
  <c r="N97" i="1"/>
  <c r="M97" i="1"/>
  <c r="O97" i="1"/>
  <c r="N98" i="1"/>
  <c r="M98" i="1"/>
  <c r="O98" i="1"/>
  <c r="N99" i="1"/>
  <c r="M99" i="1"/>
  <c r="O99" i="1"/>
  <c r="N100" i="1"/>
  <c r="M100" i="1"/>
  <c r="O100" i="1"/>
  <c r="N101" i="1"/>
  <c r="M101" i="1"/>
  <c r="O101" i="1"/>
  <c r="N102" i="1"/>
  <c r="M102" i="1"/>
  <c r="O102" i="1"/>
  <c r="N103" i="1"/>
  <c r="M103" i="1"/>
  <c r="O103" i="1"/>
  <c r="N104" i="1"/>
  <c r="M104" i="1"/>
  <c r="O104" i="1"/>
  <c r="N105" i="1"/>
  <c r="M105" i="1"/>
  <c r="O105" i="1"/>
  <c r="N106" i="1"/>
  <c r="M106" i="1"/>
  <c r="O106" i="1"/>
  <c r="N107" i="1"/>
  <c r="M107" i="1"/>
  <c r="O107" i="1"/>
  <c r="N108" i="1"/>
  <c r="M108" i="1"/>
  <c r="O108" i="1"/>
  <c r="N109" i="1"/>
  <c r="M109" i="1"/>
  <c r="O109" i="1"/>
  <c r="N110" i="1"/>
  <c r="M110" i="1"/>
  <c r="O110" i="1"/>
  <c r="N111" i="1"/>
  <c r="M111" i="1"/>
  <c r="O111" i="1"/>
  <c r="N112" i="1"/>
  <c r="M112" i="1"/>
  <c r="O112" i="1"/>
  <c r="N113" i="1"/>
  <c r="M113" i="1"/>
  <c r="O113" i="1"/>
  <c r="N114" i="1"/>
  <c r="M114" i="1"/>
  <c r="O114" i="1"/>
  <c r="N115" i="1"/>
  <c r="M115" i="1"/>
  <c r="O115" i="1"/>
  <c r="N116" i="1"/>
  <c r="M116" i="1"/>
  <c r="O116" i="1"/>
  <c r="N117" i="1"/>
  <c r="M117" i="1"/>
  <c r="O117" i="1"/>
  <c r="N118" i="1"/>
  <c r="M118" i="1"/>
  <c r="O118" i="1"/>
  <c r="N119" i="1"/>
  <c r="M119" i="1"/>
  <c r="O119" i="1"/>
  <c r="N120" i="1"/>
  <c r="M120" i="1"/>
  <c r="O120" i="1"/>
  <c r="N121" i="1"/>
  <c r="M121" i="1"/>
  <c r="O121" i="1"/>
  <c r="N122" i="1"/>
  <c r="M122" i="1"/>
  <c r="O122" i="1"/>
  <c r="N123" i="1"/>
  <c r="M123" i="1"/>
  <c r="O123" i="1"/>
  <c r="N124" i="1"/>
  <c r="M124" i="1"/>
  <c r="O124" i="1"/>
  <c r="N125" i="1"/>
  <c r="M125" i="1"/>
  <c r="O125" i="1"/>
  <c r="N126" i="1"/>
  <c r="M126" i="1"/>
  <c r="O126" i="1"/>
  <c r="N127" i="1"/>
  <c r="M127" i="1"/>
  <c r="O127" i="1"/>
  <c r="N128" i="1"/>
  <c r="M128" i="1"/>
  <c r="O128" i="1"/>
  <c r="N129" i="1"/>
  <c r="M129" i="1"/>
  <c r="O129" i="1"/>
  <c r="N130" i="1"/>
  <c r="M130" i="1"/>
  <c r="O130" i="1"/>
  <c r="N131" i="1"/>
  <c r="M131" i="1"/>
  <c r="O131" i="1"/>
  <c r="N132" i="1"/>
  <c r="M132" i="1"/>
  <c r="O132" i="1"/>
  <c r="N133" i="1"/>
  <c r="M133" i="1"/>
  <c r="O133" i="1"/>
  <c r="N134" i="1"/>
  <c r="M134" i="1"/>
  <c r="O134" i="1"/>
  <c r="N135" i="1"/>
  <c r="M135" i="1"/>
  <c r="O135" i="1"/>
  <c r="N136" i="1"/>
  <c r="M136" i="1"/>
  <c r="O136" i="1"/>
  <c r="N137" i="1"/>
  <c r="M137" i="1"/>
  <c r="O137" i="1"/>
  <c r="N138" i="1"/>
  <c r="M138" i="1"/>
  <c r="O138" i="1"/>
  <c r="N139" i="1"/>
  <c r="M139" i="1"/>
  <c r="O139" i="1"/>
  <c r="N140" i="1"/>
  <c r="M140" i="1"/>
  <c r="O140" i="1"/>
  <c r="N141" i="1"/>
  <c r="M141" i="1"/>
  <c r="O141" i="1"/>
  <c r="N142" i="1"/>
  <c r="M142" i="1"/>
  <c r="O142" i="1"/>
  <c r="N143" i="1"/>
  <c r="M143" i="1"/>
  <c r="O143" i="1"/>
  <c r="N144" i="1"/>
  <c r="M144" i="1"/>
  <c r="O144" i="1"/>
  <c r="N145" i="1"/>
  <c r="M145" i="1"/>
  <c r="O145" i="1"/>
  <c r="N146" i="1"/>
  <c r="M146" i="1"/>
  <c r="O146" i="1"/>
  <c r="N147" i="1"/>
  <c r="M147" i="1"/>
  <c r="O147" i="1"/>
  <c r="N148" i="1"/>
  <c r="M148" i="1"/>
  <c r="O148" i="1"/>
  <c r="N149" i="1"/>
  <c r="M149" i="1"/>
  <c r="O149" i="1"/>
  <c r="N150" i="1"/>
  <c r="M150" i="1"/>
  <c r="O150" i="1"/>
  <c r="N151" i="1"/>
  <c r="M151" i="1"/>
  <c r="O151" i="1"/>
  <c r="N152" i="1"/>
  <c r="M152" i="1"/>
  <c r="O152" i="1"/>
  <c r="N153" i="1"/>
  <c r="M153" i="1"/>
  <c r="O153" i="1"/>
  <c r="N154" i="1"/>
  <c r="M154" i="1"/>
  <c r="O154" i="1"/>
  <c r="N155" i="1"/>
  <c r="M155" i="1"/>
  <c r="O155" i="1"/>
  <c r="N156" i="1"/>
  <c r="M156" i="1"/>
  <c r="O156" i="1"/>
  <c r="N157" i="1"/>
  <c r="M157" i="1"/>
  <c r="O157" i="1"/>
  <c r="N158" i="1"/>
  <c r="M158" i="1"/>
  <c r="O158" i="1"/>
  <c r="N159" i="1"/>
  <c r="M159" i="1"/>
  <c r="O159" i="1"/>
  <c r="N160" i="1"/>
  <c r="M160" i="1"/>
  <c r="O160" i="1"/>
  <c r="N161" i="1"/>
  <c r="M161" i="1"/>
  <c r="O161" i="1"/>
  <c r="N162" i="1"/>
  <c r="M162" i="1"/>
  <c r="O162" i="1"/>
  <c r="N163" i="1"/>
  <c r="M163" i="1"/>
  <c r="O163" i="1"/>
  <c r="N164" i="1"/>
  <c r="M164" i="1"/>
  <c r="O164" i="1"/>
  <c r="N165" i="1"/>
  <c r="M165" i="1"/>
  <c r="O165" i="1"/>
  <c r="N166" i="1"/>
  <c r="M166" i="1"/>
  <c r="O166" i="1"/>
  <c r="N167" i="1"/>
  <c r="M167" i="1"/>
  <c r="O167" i="1"/>
  <c r="N168" i="1"/>
  <c r="M168" i="1"/>
  <c r="O168" i="1"/>
  <c r="N169" i="1"/>
  <c r="M169" i="1"/>
  <c r="O169" i="1"/>
  <c r="N170" i="1"/>
  <c r="M170" i="1"/>
  <c r="O170" i="1"/>
  <c r="N171" i="1"/>
  <c r="M171" i="1"/>
  <c r="O171" i="1"/>
  <c r="N172" i="1"/>
  <c r="M172" i="1"/>
  <c r="O172" i="1"/>
  <c r="N173" i="1"/>
  <c r="M173" i="1"/>
  <c r="O173" i="1"/>
  <c r="N174" i="1"/>
  <c r="M174" i="1"/>
  <c r="O174" i="1"/>
  <c r="N175" i="1"/>
  <c r="M175" i="1"/>
  <c r="O175" i="1"/>
  <c r="N176" i="1"/>
  <c r="M176" i="1"/>
  <c r="O176" i="1"/>
  <c r="N177" i="1"/>
  <c r="M177" i="1"/>
  <c r="O177" i="1"/>
  <c r="N178" i="1"/>
  <c r="M178" i="1"/>
  <c r="O178" i="1"/>
  <c r="N179" i="1"/>
  <c r="M179" i="1"/>
  <c r="O179" i="1"/>
  <c r="N180" i="1"/>
  <c r="M180" i="1"/>
  <c r="O180" i="1"/>
  <c r="N181" i="1"/>
  <c r="M181" i="1"/>
  <c r="O181" i="1"/>
  <c r="N182" i="1"/>
  <c r="M182" i="1"/>
  <c r="O182" i="1"/>
  <c r="N183" i="1"/>
  <c r="M183" i="1"/>
  <c r="O183" i="1"/>
  <c r="N184" i="1"/>
  <c r="M184" i="1"/>
  <c r="O184" i="1"/>
  <c r="N185" i="1"/>
  <c r="M185" i="1"/>
  <c r="O185" i="1"/>
  <c r="N186" i="1"/>
  <c r="M186" i="1"/>
  <c r="O186" i="1"/>
  <c r="N187" i="1"/>
  <c r="M187" i="1"/>
  <c r="O187" i="1"/>
  <c r="N188" i="1"/>
  <c r="M188" i="1"/>
  <c r="O188" i="1"/>
  <c r="N189" i="1"/>
  <c r="M189" i="1"/>
  <c r="O189" i="1"/>
  <c r="N190" i="1"/>
  <c r="M190" i="1"/>
  <c r="O190" i="1"/>
  <c r="N191" i="1"/>
  <c r="M191" i="1"/>
  <c r="O191" i="1"/>
  <c r="N192" i="1"/>
  <c r="M192" i="1"/>
  <c r="O192" i="1"/>
  <c r="N193" i="1"/>
  <c r="M193" i="1"/>
  <c r="O193" i="1"/>
  <c r="N194" i="1"/>
  <c r="M194" i="1"/>
  <c r="O194" i="1"/>
  <c r="N195" i="1"/>
  <c r="M195" i="1"/>
  <c r="O195" i="1"/>
  <c r="N196" i="1"/>
  <c r="M196" i="1"/>
  <c r="O196" i="1"/>
  <c r="N197" i="1"/>
  <c r="M197" i="1"/>
  <c r="O197" i="1"/>
  <c r="N198" i="1"/>
  <c r="M198" i="1"/>
  <c r="O198" i="1"/>
  <c r="N199" i="1"/>
  <c r="M199" i="1"/>
  <c r="O199" i="1"/>
  <c r="N200" i="1"/>
  <c r="M200" i="1"/>
  <c r="O200" i="1"/>
  <c r="N201" i="1"/>
  <c r="M201" i="1"/>
  <c r="O201" i="1"/>
  <c r="N202" i="1"/>
  <c r="M202" i="1"/>
  <c r="O202" i="1"/>
  <c r="N203" i="1"/>
  <c r="M203" i="1"/>
  <c r="O203" i="1"/>
  <c r="N204" i="1"/>
  <c r="M204" i="1"/>
  <c r="O204" i="1"/>
  <c r="N205" i="1"/>
  <c r="M205" i="1"/>
  <c r="O205" i="1"/>
  <c r="N206" i="1"/>
  <c r="M206" i="1"/>
  <c r="O206" i="1"/>
  <c r="N207" i="1"/>
  <c r="M207" i="1"/>
  <c r="O207" i="1"/>
  <c r="N208" i="1"/>
  <c r="M208" i="1"/>
  <c r="O208" i="1"/>
  <c r="N209" i="1"/>
  <c r="M209" i="1"/>
  <c r="O209" i="1"/>
  <c r="N210" i="1"/>
  <c r="M210" i="1"/>
  <c r="O210" i="1"/>
  <c r="N211" i="1"/>
  <c r="M211" i="1"/>
  <c r="O211" i="1"/>
  <c r="N212" i="1"/>
  <c r="M212" i="1"/>
  <c r="O212" i="1"/>
  <c r="N213" i="1"/>
  <c r="M213" i="1"/>
  <c r="O213" i="1"/>
  <c r="N214" i="1"/>
  <c r="M214" i="1"/>
  <c r="O214" i="1"/>
  <c r="N215" i="1"/>
  <c r="M215" i="1"/>
  <c r="O215" i="1"/>
  <c r="N216" i="1"/>
  <c r="M216" i="1"/>
  <c r="O216" i="1"/>
  <c r="N217" i="1"/>
  <c r="M217" i="1"/>
  <c r="O217" i="1"/>
  <c r="N218" i="1"/>
  <c r="M218" i="1"/>
  <c r="O218" i="1"/>
  <c r="N219" i="1"/>
  <c r="M219" i="1"/>
  <c r="O219" i="1"/>
  <c r="N220" i="1"/>
  <c r="M220" i="1"/>
  <c r="O220" i="1"/>
  <c r="N221" i="1"/>
  <c r="M221" i="1"/>
  <c r="O221" i="1"/>
  <c r="N222" i="1"/>
  <c r="M222" i="1"/>
  <c r="O222" i="1"/>
  <c r="N223" i="1"/>
  <c r="M223" i="1"/>
  <c r="O223" i="1"/>
  <c r="N224" i="1"/>
  <c r="M224" i="1"/>
  <c r="O224" i="1"/>
  <c r="N225" i="1"/>
  <c r="M225" i="1"/>
  <c r="O225" i="1"/>
  <c r="N226" i="1"/>
  <c r="M226" i="1"/>
  <c r="O226" i="1"/>
  <c r="N227" i="1"/>
  <c r="M227" i="1"/>
  <c r="O227" i="1"/>
  <c r="N228" i="1"/>
  <c r="M228" i="1"/>
  <c r="O228" i="1"/>
  <c r="N229" i="1"/>
  <c r="M229" i="1"/>
  <c r="O229" i="1"/>
  <c r="N230" i="1"/>
  <c r="M230" i="1"/>
  <c r="O230" i="1"/>
  <c r="N231" i="1"/>
  <c r="M231" i="1"/>
  <c r="O231" i="1"/>
  <c r="N232" i="1"/>
  <c r="M232" i="1"/>
  <c r="O232" i="1"/>
  <c r="N233" i="1"/>
  <c r="M233" i="1"/>
  <c r="O233" i="1"/>
  <c r="N234" i="1"/>
  <c r="M234" i="1"/>
  <c r="O234" i="1"/>
  <c r="N235" i="1"/>
  <c r="M235" i="1"/>
  <c r="O235" i="1"/>
  <c r="N236" i="1"/>
  <c r="M236" i="1"/>
  <c r="O236" i="1"/>
  <c r="N237" i="1"/>
  <c r="M237" i="1"/>
  <c r="O237" i="1"/>
  <c r="N238" i="1"/>
  <c r="M238" i="1"/>
  <c r="O238" i="1"/>
  <c r="N239" i="1"/>
  <c r="M239" i="1"/>
  <c r="O239" i="1"/>
  <c r="N240" i="1"/>
  <c r="M240" i="1"/>
  <c r="O240" i="1"/>
  <c r="N241" i="1"/>
  <c r="M241" i="1"/>
  <c r="O241" i="1"/>
  <c r="N242" i="1"/>
  <c r="M242" i="1"/>
  <c r="O242" i="1"/>
  <c r="N243" i="1"/>
  <c r="M243" i="1"/>
  <c r="O243" i="1"/>
  <c r="N244" i="1"/>
  <c r="M244" i="1"/>
  <c r="O244" i="1"/>
  <c r="N245" i="1"/>
  <c r="M245" i="1"/>
  <c r="O245" i="1"/>
  <c r="N246" i="1"/>
  <c r="M246" i="1"/>
  <c r="O246" i="1"/>
  <c r="N247" i="1"/>
  <c r="M247" i="1"/>
  <c r="O247" i="1"/>
  <c r="N248" i="1"/>
  <c r="M248" i="1"/>
  <c r="O248" i="1"/>
  <c r="N249" i="1"/>
  <c r="M249" i="1"/>
  <c r="O249" i="1"/>
  <c r="N250" i="1"/>
  <c r="M250" i="1"/>
  <c r="O250" i="1"/>
  <c r="N251" i="1"/>
  <c r="M251" i="1"/>
  <c r="O251" i="1"/>
  <c r="N252" i="1"/>
  <c r="M252" i="1"/>
  <c r="O252" i="1"/>
  <c r="N253" i="1"/>
  <c r="M253" i="1"/>
  <c r="O253" i="1"/>
  <c r="N254" i="1"/>
  <c r="M254" i="1"/>
  <c r="O254" i="1"/>
  <c r="N255" i="1"/>
  <c r="M255" i="1"/>
  <c r="O255" i="1"/>
  <c r="N256" i="1"/>
  <c r="M256" i="1"/>
  <c r="O256" i="1"/>
  <c r="N257" i="1"/>
  <c r="M257" i="1"/>
  <c r="O257" i="1"/>
  <c r="N258" i="1"/>
  <c r="M258" i="1"/>
  <c r="O258" i="1"/>
  <c r="N259" i="1"/>
  <c r="M259" i="1"/>
  <c r="O259" i="1"/>
  <c r="N260" i="1"/>
  <c r="M260" i="1"/>
  <c r="O260" i="1"/>
  <c r="N261" i="1"/>
  <c r="M261" i="1"/>
  <c r="O261" i="1"/>
  <c r="N262" i="1"/>
  <c r="M262" i="1"/>
  <c r="O262" i="1"/>
  <c r="N263" i="1"/>
  <c r="M263" i="1"/>
  <c r="O263" i="1"/>
  <c r="N264" i="1"/>
  <c r="M264" i="1"/>
  <c r="O264" i="1"/>
  <c r="N265" i="1"/>
  <c r="M265" i="1"/>
  <c r="O265" i="1"/>
  <c r="N266" i="1"/>
  <c r="M266" i="1"/>
  <c r="O266" i="1"/>
  <c r="N267" i="1"/>
  <c r="M267" i="1"/>
  <c r="O267" i="1"/>
  <c r="N268" i="1"/>
  <c r="M268" i="1"/>
  <c r="O268" i="1"/>
  <c r="N269" i="1"/>
  <c r="M269" i="1"/>
  <c r="O269" i="1"/>
  <c r="N270" i="1"/>
  <c r="M270" i="1"/>
  <c r="O270" i="1"/>
  <c r="N271" i="1"/>
  <c r="M271" i="1"/>
  <c r="O271" i="1"/>
  <c r="N272" i="1"/>
  <c r="M272" i="1"/>
  <c r="O272" i="1"/>
  <c r="N273" i="1"/>
  <c r="M273" i="1"/>
  <c r="O273" i="1"/>
  <c r="N274" i="1"/>
  <c r="M274" i="1"/>
  <c r="O274" i="1"/>
  <c r="N275" i="1"/>
  <c r="M275" i="1"/>
  <c r="O275" i="1"/>
  <c r="N276" i="1"/>
  <c r="M276" i="1"/>
  <c r="O276" i="1"/>
  <c r="N277" i="1"/>
  <c r="M277" i="1"/>
  <c r="O277" i="1"/>
  <c r="N278" i="1"/>
  <c r="M278" i="1"/>
  <c r="O278" i="1"/>
  <c r="N279" i="1"/>
  <c r="M279" i="1"/>
  <c r="O279" i="1"/>
  <c r="N280" i="1"/>
  <c r="M280" i="1"/>
  <c r="O280" i="1"/>
  <c r="N281" i="1"/>
  <c r="M281" i="1"/>
  <c r="O281" i="1"/>
  <c r="N282" i="1"/>
  <c r="M282" i="1"/>
  <c r="O282" i="1"/>
  <c r="N283" i="1"/>
  <c r="M283" i="1"/>
  <c r="O283" i="1"/>
  <c r="N284" i="1"/>
  <c r="M284" i="1"/>
  <c r="O284" i="1"/>
  <c r="N285" i="1"/>
  <c r="M285" i="1"/>
  <c r="O285" i="1"/>
  <c r="N286" i="1"/>
  <c r="M286" i="1"/>
  <c r="O286" i="1"/>
  <c r="N287" i="1"/>
  <c r="M287" i="1"/>
  <c r="O287" i="1"/>
  <c r="N288" i="1"/>
  <c r="M288" i="1"/>
  <c r="O288" i="1"/>
  <c r="N289" i="1"/>
  <c r="M289" i="1"/>
  <c r="O289" i="1"/>
  <c r="N290" i="1"/>
  <c r="M290" i="1"/>
  <c r="O290" i="1"/>
  <c r="N291" i="1"/>
  <c r="M291" i="1"/>
  <c r="O291" i="1"/>
  <c r="N292" i="1"/>
  <c r="M292" i="1"/>
  <c r="O292" i="1"/>
  <c r="N293" i="1"/>
  <c r="M293" i="1"/>
  <c r="O293" i="1"/>
  <c r="N294" i="1"/>
  <c r="M294" i="1"/>
  <c r="O294" i="1"/>
  <c r="N295" i="1"/>
  <c r="M295" i="1"/>
  <c r="O295" i="1"/>
  <c r="N296" i="1"/>
  <c r="M296" i="1"/>
  <c r="O296" i="1"/>
  <c r="N297" i="1"/>
  <c r="M297" i="1"/>
  <c r="O297" i="1"/>
  <c r="N298" i="1"/>
  <c r="M298" i="1"/>
  <c r="O298" i="1"/>
  <c r="N299" i="1"/>
  <c r="M299" i="1"/>
  <c r="O299" i="1"/>
  <c r="N300" i="1"/>
  <c r="M300" i="1"/>
  <c r="O300" i="1"/>
  <c r="N301" i="1"/>
  <c r="M301" i="1"/>
  <c r="O301" i="1"/>
  <c r="N302" i="1"/>
  <c r="M302" i="1"/>
  <c r="O302" i="1"/>
  <c r="N303" i="1"/>
  <c r="M303" i="1"/>
  <c r="O303" i="1"/>
  <c r="N304" i="1"/>
  <c r="M304" i="1"/>
  <c r="O304" i="1"/>
  <c r="N305" i="1"/>
  <c r="M305" i="1"/>
  <c r="O305" i="1"/>
  <c r="N306" i="1"/>
  <c r="M306" i="1"/>
  <c r="O306" i="1"/>
  <c r="N307" i="1"/>
  <c r="M307" i="1"/>
  <c r="O307" i="1"/>
  <c r="N308" i="1"/>
  <c r="M308" i="1"/>
  <c r="O308" i="1"/>
  <c r="N309" i="1"/>
  <c r="M309" i="1"/>
  <c r="O309" i="1"/>
  <c r="N310" i="1"/>
  <c r="M310" i="1"/>
  <c r="O310" i="1"/>
  <c r="N311" i="1"/>
  <c r="M311" i="1"/>
  <c r="O311" i="1"/>
  <c r="N312" i="1"/>
  <c r="M312" i="1"/>
  <c r="O312" i="1"/>
  <c r="N313" i="1"/>
  <c r="M313" i="1"/>
  <c r="O313" i="1"/>
  <c r="N314" i="1"/>
  <c r="M314" i="1"/>
  <c r="O314" i="1"/>
  <c r="N315" i="1"/>
  <c r="M315" i="1"/>
  <c r="O315" i="1"/>
  <c r="N316" i="1"/>
  <c r="M316" i="1"/>
  <c r="O316" i="1"/>
  <c r="N317" i="1"/>
  <c r="M317" i="1"/>
  <c r="O317" i="1"/>
  <c r="N318" i="1"/>
  <c r="M318" i="1"/>
  <c r="O318" i="1"/>
  <c r="N319" i="1"/>
  <c r="M319" i="1"/>
  <c r="O319" i="1"/>
  <c r="N320" i="1"/>
  <c r="M320" i="1"/>
  <c r="O320" i="1"/>
  <c r="N321" i="1"/>
  <c r="M321" i="1"/>
  <c r="O321" i="1"/>
  <c r="N322" i="1"/>
  <c r="M322" i="1"/>
  <c r="O322" i="1"/>
  <c r="N323" i="1"/>
  <c r="M323" i="1"/>
  <c r="O323" i="1"/>
  <c r="N324" i="1"/>
  <c r="M324" i="1"/>
  <c r="O324" i="1"/>
  <c r="N325" i="1"/>
  <c r="M325" i="1"/>
  <c r="O325" i="1"/>
  <c r="N326" i="1"/>
  <c r="M326" i="1"/>
  <c r="O326" i="1"/>
  <c r="N327" i="1"/>
  <c r="M327" i="1"/>
  <c r="O327" i="1"/>
  <c r="N328" i="1"/>
  <c r="M328" i="1"/>
  <c r="O328" i="1"/>
  <c r="N329" i="1"/>
  <c r="M329" i="1"/>
  <c r="O329" i="1"/>
  <c r="N330" i="1"/>
  <c r="M330" i="1"/>
  <c r="O330" i="1"/>
  <c r="N331" i="1"/>
  <c r="M331" i="1"/>
  <c r="O331" i="1"/>
  <c r="N332" i="1"/>
  <c r="M332" i="1"/>
  <c r="O332" i="1"/>
  <c r="N333" i="1"/>
  <c r="M333" i="1"/>
  <c r="O333" i="1"/>
  <c r="N334" i="1"/>
  <c r="M334" i="1"/>
  <c r="O334" i="1"/>
  <c r="N335" i="1"/>
  <c r="M335" i="1"/>
  <c r="O335" i="1"/>
  <c r="N336" i="1"/>
  <c r="M336" i="1"/>
  <c r="O336" i="1"/>
  <c r="N337" i="1"/>
  <c r="M337" i="1"/>
  <c r="O337" i="1"/>
  <c r="N338" i="1"/>
  <c r="M338" i="1"/>
  <c r="O338" i="1"/>
  <c r="N339" i="1"/>
  <c r="M339" i="1"/>
  <c r="O339" i="1"/>
  <c r="N340" i="1"/>
  <c r="M340" i="1"/>
  <c r="O340" i="1"/>
  <c r="N341" i="1"/>
  <c r="M341" i="1"/>
  <c r="O341" i="1"/>
  <c r="N342" i="1"/>
  <c r="M342" i="1"/>
  <c r="O342" i="1"/>
  <c r="N343" i="1"/>
  <c r="M343" i="1"/>
  <c r="O343" i="1"/>
  <c r="N344" i="1"/>
  <c r="M344" i="1"/>
  <c r="O344" i="1"/>
  <c r="N345" i="1"/>
  <c r="M345" i="1"/>
  <c r="O345" i="1"/>
  <c r="N346" i="1"/>
  <c r="M346" i="1"/>
  <c r="O346" i="1"/>
  <c r="N347" i="1"/>
  <c r="M347" i="1"/>
  <c r="O347" i="1"/>
  <c r="N348" i="1"/>
  <c r="M348" i="1"/>
  <c r="O348" i="1"/>
  <c r="N349" i="1"/>
  <c r="M349" i="1"/>
  <c r="O349" i="1"/>
  <c r="N350" i="1"/>
  <c r="M350" i="1"/>
  <c r="O350" i="1"/>
  <c r="N351" i="1"/>
  <c r="M351" i="1"/>
  <c r="O351" i="1"/>
  <c r="N352" i="1"/>
  <c r="M352" i="1"/>
  <c r="O352" i="1"/>
  <c r="N353" i="1"/>
  <c r="M353" i="1"/>
  <c r="O353" i="1"/>
  <c r="N354" i="1"/>
  <c r="M354" i="1"/>
  <c r="O354" i="1"/>
  <c r="N355" i="1"/>
  <c r="M355" i="1"/>
  <c r="O355" i="1"/>
  <c r="N356" i="1"/>
  <c r="M356" i="1"/>
  <c r="O356" i="1"/>
  <c r="N357" i="1"/>
  <c r="M357" i="1"/>
  <c r="O357" i="1"/>
  <c r="N358" i="1"/>
  <c r="M358" i="1"/>
  <c r="O358" i="1"/>
  <c r="N359" i="1"/>
  <c r="M359" i="1"/>
  <c r="O359" i="1"/>
  <c r="N360" i="1"/>
  <c r="M360" i="1"/>
  <c r="O360" i="1"/>
  <c r="N361" i="1"/>
  <c r="M361" i="1"/>
  <c r="O361" i="1"/>
  <c r="N362" i="1"/>
  <c r="M362" i="1"/>
  <c r="O362" i="1"/>
  <c r="N363" i="1"/>
  <c r="M363" i="1"/>
  <c r="O363" i="1"/>
  <c r="N364" i="1"/>
  <c r="M364" i="1"/>
  <c r="O364" i="1"/>
  <c r="N365" i="1"/>
  <c r="M365" i="1"/>
  <c r="O365" i="1"/>
  <c r="N366" i="1"/>
  <c r="M366" i="1"/>
  <c r="O366" i="1"/>
  <c r="N367" i="1"/>
  <c r="M367" i="1"/>
  <c r="O367" i="1"/>
  <c r="N368" i="1"/>
  <c r="M368" i="1"/>
  <c r="O368" i="1"/>
  <c r="N369" i="1"/>
  <c r="M369" i="1"/>
  <c r="O369" i="1"/>
  <c r="N370" i="1"/>
  <c r="M370" i="1"/>
  <c r="O370" i="1"/>
  <c r="N371" i="1"/>
  <c r="M371" i="1"/>
  <c r="O371" i="1"/>
  <c r="N372" i="1"/>
  <c r="M372" i="1"/>
  <c r="O372" i="1"/>
  <c r="N373" i="1"/>
  <c r="M373" i="1"/>
  <c r="O373" i="1"/>
  <c r="N374" i="1"/>
  <c r="M374" i="1"/>
  <c r="O374" i="1"/>
  <c r="N375" i="1"/>
  <c r="M375" i="1"/>
  <c r="O375" i="1"/>
  <c r="N376" i="1"/>
  <c r="M376" i="1"/>
  <c r="O376" i="1"/>
  <c r="N377" i="1"/>
  <c r="M377" i="1"/>
  <c r="O377" i="1"/>
  <c r="N378" i="1"/>
  <c r="M378" i="1"/>
  <c r="O378" i="1"/>
  <c r="N379" i="1"/>
  <c r="M379" i="1"/>
  <c r="O379" i="1"/>
  <c r="N380" i="1"/>
  <c r="M380" i="1"/>
  <c r="O380" i="1"/>
  <c r="N381" i="1"/>
  <c r="M381" i="1"/>
  <c r="O381" i="1"/>
  <c r="N382" i="1"/>
  <c r="M382" i="1"/>
  <c r="O382" i="1"/>
  <c r="N383" i="1"/>
  <c r="M383" i="1"/>
  <c r="O383" i="1"/>
  <c r="N384" i="1"/>
  <c r="M384" i="1"/>
  <c r="O384" i="1"/>
  <c r="N385" i="1"/>
  <c r="M385" i="1"/>
  <c r="O385" i="1"/>
  <c r="N386" i="1"/>
  <c r="M386" i="1"/>
  <c r="O386" i="1"/>
  <c r="N387" i="1"/>
  <c r="M387" i="1"/>
  <c r="O387" i="1"/>
  <c r="N388" i="1"/>
  <c r="M388" i="1"/>
  <c r="O388" i="1"/>
  <c r="O3" i="1"/>
  <c r="N3" i="1"/>
  <c r="M2" i="1"/>
</calcChain>
</file>

<file path=xl/sharedStrings.xml><?xml version="1.0" encoding="utf-8"?>
<sst xmlns="http://schemas.openxmlformats.org/spreadsheetml/2006/main" count="15" uniqueCount="15">
  <si>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</si>
  <si>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</si>
  <si>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</si>
  <si>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</si>
  <si>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</si>
  <si>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</si>
  <si>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</si>
  <si>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</si>
  <si>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</si>
  <si>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</si>
  <si>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</si>
  <si>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ewma</t>
  </si>
  <si>
    <t>alpha</t>
  </si>
  <si>
    <t>beta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</si>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</sst>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constant_voltage.csv!$M$1</c:f>
              <c:strCache>
                <c:ptCount val="1"/>
                <c:pt idx="0">
                  <c:v>ewma</c:v>
                </c:pt>
              </c:strCache>
            </c:strRef>
          </c:tx>
          <c:spPr>
            <a:ln w="47625">
              <a:noFill/>
            </a:ln>
          </c:spPr>
          <c:yVal>
            <c:numRef>
              <c:f>constant_voltage.csv!$M$2:$M$433</c:f>
              <c:numCache>
                <c:formatCode>General</c:formatCode>
                <c:ptCount val="432"/>
                <c:pt idx="0">
                  <c:v>19.3444271087646</c:v>
                </c:pt>
                <c:pt idx="1">
                  <c:v>19.6229373931884</c:v>
                </c:pt>
                <c:pt idx="2">
                  <c:v>19.48526908874508</c:v>
                </c:pt>
                <c:pt idx="3">
                  <c:v>19.39642958831783</c:v>
                </c:pt>
                <c:pt idx="4">
                  <c:v>19.38232541580194</c:v>
                </c:pt>
                <c:pt idx="5">
                  <c:v>19.37867996742245</c:v>
                </c:pt>
                <c:pt idx="6">
                  <c:v>19.37682540183252</c:v>
                </c:pt>
                <c:pt idx="7">
                  <c:v>19.38185673451913</c:v>
                </c:pt>
                <c:pt idx="8">
                  <c:v>19.28405283043427</c:v>
                </c:pt>
                <c:pt idx="9">
                  <c:v>19.71248616988418</c:v>
                </c:pt>
                <c:pt idx="10">
                  <c:v>19.40722769718859</c:v>
                </c:pt>
                <c:pt idx="11">
                  <c:v>19.38265849969925</c:v>
                </c:pt>
                <c:pt idx="12">
                  <c:v>19.37796826543623</c:v>
                </c:pt>
                <c:pt idx="13">
                  <c:v>19.37898926276181</c:v>
                </c:pt>
                <c:pt idx="14">
                  <c:v>19.37909136249437</c:v>
                </c:pt>
                <c:pt idx="15">
                  <c:v>19.34641209645449</c:v>
                </c:pt>
                <c:pt idx="16">
                  <c:v>19.62624639610782</c:v>
                </c:pt>
                <c:pt idx="17">
                  <c:v>19.44193963442272</c:v>
                </c:pt>
                <c:pt idx="18">
                  <c:v>19.38389637890858</c:v>
                </c:pt>
                <c:pt idx="19">
                  <c:v>19.37734704298114</c:v>
                </c:pt>
                <c:pt idx="20">
                  <c:v>19.37669210938839</c:v>
                </c:pt>
                <c:pt idx="21">
                  <c:v>19.37737162640515</c:v>
                </c:pt>
                <c:pt idx="22">
                  <c:v>19.37297123246466</c:v>
                </c:pt>
                <c:pt idx="23">
                  <c:v>19.29563891249206</c:v>
                </c:pt>
                <c:pt idx="24">
                  <c:v>19.70575178797771</c:v>
                </c:pt>
                <c:pt idx="25">
                  <c:v>19.41176761501596</c:v>
                </c:pt>
                <c:pt idx="26">
                  <c:v>19.38013416659188</c:v>
                </c:pt>
                <c:pt idx="27">
                  <c:v>19.37697082174947</c:v>
                </c:pt>
                <c:pt idx="28">
                  <c:v>19.37590947688929</c:v>
                </c:pt>
                <c:pt idx="29">
                  <c:v>19.38027340465909</c:v>
                </c:pt>
                <c:pt idx="30">
                  <c:v>19.33394752174031</c:v>
                </c:pt>
                <c:pt idx="31">
                  <c:v>19.66087716641962</c:v>
                </c:pt>
                <c:pt idx="32">
                  <c:v>19.40504512173224</c:v>
                </c:pt>
                <c:pt idx="33">
                  <c:v>19.38169694839141</c:v>
                </c:pt>
                <c:pt idx="34">
                  <c:v>19.37638208955348</c:v>
                </c:pt>
                <c:pt idx="35">
                  <c:v>19.37510559329366</c:v>
                </c:pt>
                <c:pt idx="36">
                  <c:v>19.37646796441965</c:v>
                </c:pt>
                <c:pt idx="37">
                  <c:v>19.36470120165433</c:v>
                </c:pt>
                <c:pt idx="38">
                  <c:v>19.37542752525572</c:v>
                </c:pt>
                <c:pt idx="39">
                  <c:v>19.63148081710074</c:v>
                </c:pt>
                <c:pt idx="40">
                  <c:v>19.40359550755232</c:v>
                </c:pt>
                <c:pt idx="41">
                  <c:v>19.37857194546957</c:v>
                </c:pt>
                <c:pt idx="42">
                  <c:v>19.37681459963724</c:v>
                </c:pt>
                <c:pt idx="43">
                  <c:v>19.37663886505401</c:v>
                </c:pt>
                <c:pt idx="44">
                  <c:v>19.37885632272359</c:v>
                </c:pt>
                <c:pt idx="45">
                  <c:v>19.31019894098811</c:v>
                </c:pt>
                <c:pt idx="46">
                  <c:v>19.68123370788053</c:v>
                </c:pt>
                <c:pt idx="47">
                  <c:v>19.40335744061219</c:v>
                </c:pt>
                <c:pt idx="48">
                  <c:v>19.38078316990347</c:v>
                </c:pt>
                <c:pt idx="49">
                  <c:v>19.37703572208062</c:v>
                </c:pt>
                <c:pt idx="50">
                  <c:v>19.3759159669224</c:v>
                </c:pt>
                <c:pt idx="51">
                  <c:v>19.37580399140658</c:v>
                </c:pt>
                <c:pt idx="52">
                  <c:v>19.37802782498291</c:v>
                </c:pt>
                <c:pt idx="53">
                  <c:v>19.49183682485668</c:v>
                </c:pt>
                <c:pt idx="54">
                  <c:v>19.56660883812531</c:v>
                </c:pt>
                <c:pt idx="55">
                  <c:v>19.39487327852687</c:v>
                </c:pt>
                <c:pt idx="56">
                  <c:v>19.376954712191</c:v>
                </c:pt>
                <c:pt idx="57">
                  <c:v>19.37665287630938</c:v>
                </c:pt>
                <c:pt idx="58">
                  <c:v>19.37736770309725</c:v>
                </c:pt>
                <c:pt idx="59">
                  <c:v>19.37222754637167</c:v>
                </c:pt>
                <c:pt idx="60">
                  <c:v>19.28969200817715</c:v>
                </c:pt>
                <c:pt idx="61">
                  <c:v>19.7098915183226</c:v>
                </c:pt>
                <c:pt idx="62">
                  <c:v>19.41069156729857</c:v>
                </c:pt>
                <c:pt idx="63">
                  <c:v>19.3792815514442</c:v>
                </c:pt>
                <c:pt idx="64">
                  <c:v>19.37241893120636</c:v>
                </c:pt>
                <c:pt idx="65">
                  <c:v>19.37396426708301</c:v>
                </c:pt>
                <c:pt idx="66">
                  <c:v>19.37486381104661</c:v>
                </c:pt>
                <c:pt idx="67">
                  <c:v>19.34154502826036</c:v>
                </c:pt>
                <c:pt idx="68">
                  <c:v>19.62809256740121</c:v>
                </c:pt>
                <c:pt idx="69">
                  <c:v>19.42714336318541</c:v>
                </c:pt>
                <c:pt idx="70">
                  <c:v>19.38390677253673</c:v>
                </c:pt>
                <c:pt idx="71">
                  <c:v>19.37585806159198</c:v>
                </c:pt>
                <c:pt idx="72">
                  <c:v>19.37430818012157</c:v>
                </c:pt>
                <c:pt idx="73">
                  <c:v>19.37489820235046</c:v>
                </c:pt>
                <c:pt idx="74">
                  <c:v>19.36677410673402</c:v>
                </c:pt>
                <c:pt idx="75">
                  <c:v>19.31193642861766</c:v>
                </c:pt>
                <c:pt idx="76">
                  <c:v>19.70895910764442</c:v>
                </c:pt>
                <c:pt idx="77">
                  <c:v>19.41283164074483</c:v>
                </c:pt>
                <c:pt idx="78">
                  <c:v>19.38396562104464</c:v>
                </c:pt>
                <c:pt idx="79">
                  <c:v>19.37660895681881</c:v>
                </c:pt>
                <c:pt idx="80">
                  <c:v>19.37587329039622</c:v>
                </c:pt>
                <c:pt idx="81">
                  <c:v>19.37430970300199</c:v>
                </c:pt>
                <c:pt idx="82">
                  <c:v>19.31932298384994</c:v>
                </c:pt>
                <c:pt idx="83">
                  <c:v>19.66645969554068</c:v>
                </c:pt>
                <c:pt idx="84">
                  <c:v>19.40858169953446</c:v>
                </c:pt>
                <c:pt idx="85">
                  <c:v>19.37907056466778</c:v>
                </c:pt>
                <c:pt idx="86">
                  <c:v>19.37835448230903</c:v>
                </c:pt>
                <c:pt idx="87">
                  <c:v>19.37604784294524</c:v>
                </c:pt>
                <c:pt idx="88">
                  <c:v>19.37954051427491</c:v>
                </c:pt>
                <c:pt idx="89">
                  <c:v>19.36500845663986</c:v>
                </c:pt>
                <c:pt idx="90">
                  <c:v>19.3926123721532</c:v>
                </c:pt>
                <c:pt idx="91">
                  <c:v>19.65423983676365</c:v>
                </c:pt>
                <c:pt idx="92">
                  <c:v>19.40438138876664</c:v>
                </c:pt>
                <c:pt idx="93">
                  <c:v>19.38088556471892</c:v>
                </c:pt>
                <c:pt idx="94">
                  <c:v>19.37183432215789</c:v>
                </c:pt>
                <c:pt idx="95">
                  <c:v>19.37316251241596</c:v>
                </c:pt>
                <c:pt idx="96">
                  <c:v>19.37255032106574</c:v>
                </c:pt>
                <c:pt idx="97">
                  <c:v>19.31104119543662</c:v>
                </c:pt>
                <c:pt idx="98">
                  <c:v>19.67739203763441</c:v>
                </c:pt>
                <c:pt idx="99">
                  <c:v>19.40967493374383</c:v>
                </c:pt>
                <c:pt idx="100">
                  <c:v>19.37992489846467</c:v>
                </c:pt>
                <c:pt idx="101">
                  <c:v>19.37397157004663</c:v>
                </c:pt>
                <c:pt idx="102">
                  <c:v>19.37635456209495</c:v>
                </c:pt>
                <c:pt idx="103">
                  <c:v>19.37659286129978</c:v>
                </c:pt>
                <c:pt idx="104">
                  <c:v>19.35357458459188</c:v>
                </c:pt>
                <c:pt idx="105">
                  <c:v>19.48331983791471</c:v>
                </c:pt>
                <c:pt idx="106">
                  <c:v>19.38728938888175</c:v>
                </c:pt>
                <c:pt idx="107">
                  <c:v>19.37619632322648</c:v>
                </c:pt>
                <c:pt idx="108">
                  <c:v>19.37434200628502</c:v>
                </c:pt>
                <c:pt idx="109">
                  <c:v>19.37639160571878</c:v>
                </c:pt>
                <c:pt idx="110">
                  <c:v>19.37808658641413</c:v>
                </c:pt>
                <c:pt idx="111">
                  <c:v>19.36932282642698</c:v>
                </c:pt>
                <c:pt idx="112">
                  <c:v>19.3004170467418</c:v>
                </c:pt>
                <c:pt idx="113">
                  <c:v>19.68261242916142</c:v>
                </c:pt>
                <c:pt idx="114">
                  <c:v>19.40647363763048</c:v>
                </c:pt>
                <c:pt idx="115">
                  <c:v>19.37885975847739</c:v>
                </c:pt>
                <c:pt idx="116">
                  <c:v>19.37609837056208</c:v>
                </c:pt>
                <c:pt idx="117">
                  <c:v>19.37433221101858</c:v>
                </c:pt>
                <c:pt idx="118">
                  <c:v>19.372667290926</c:v>
                </c:pt>
                <c:pt idx="119">
                  <c:v>19.34650954983228</c:v>
                </c:pt>
                <c:pt idx="120">
                  <c:v>19.59832855202912</c:v>
                </c:pt>
                <c:pt idx="121">
                  <c:v>19.4017685851833</c:v>
                </c:pt>
                <c:pt idx="122">
                  <c:v>19.38360432586452</c:v>
                </c:pt>
                <c:pt idx="123">
                  <c:v>19.37582781692476</c:v>
                </c:pt>
                <c:pt idx="124">
                  <c:v>19.37654018678276</c:v>
                </c:pt>
                <c:pt idx="125">
                  <c:v>19.37586641339262</c:v>
                </c:pt>
                <c:pt idx="126">
                  <c:v>19.36835751536263</c:v>
                </c:pt>
                <c:pt idx="127">
                  <c:v>19.27611282825745</c:v>
                </c:pt>
                <c:pt idx="128">
                  <c:v>19.36433365678812</c:v>
                </c:pt>
                <c:pt idx="129">
                  <c:v>19.41499820027351</c:v>
                </c:pt>
                <c:pt idx="130">
                  <c:v>19.3886557724809</c:v>
                </c:pt>
                <c:pt idx="131">
                  <c:v>19.38080130722848</c:v>
                </c:pt>
                <c:pt idx="132">
                  <c:v>19.37778254618916</c:v>
                </c:pt>
                <c:pt idx="133">
                  <c:v>19.37524563895722</c:v>
                </c:pt>
                <c:pt idx="134">
                  <c:v>19.32605815611982</c:v>
                </c:pt>
                <c:pt idx="135">
                  <c:v>19.66948325701823</c:v>
                </c:pt>
                <c:pt idx="136">
                  <c:v>19.40665074116813</c:v>
                </c:pt>
                <c:pt idx="137">
                  <c:v>19.37962247920709</c:v>
                </c:pt>
                <c:pt idx="138">
                  <c:v>19.37617464263505</c:v>
                </c:pt>
                <c:pt idx="139">
                  <c:v>19.37433983822588</c:v>
                </c:pt>
                <c:pt idx="140">
                  <c:v>19.3771363992889</c:v>
                </c:pt>
                <c:pt idx="141">
                  <c:v>19.361053292944</c:v>
                </c:pt>
                <c:pt idx="142">
                  <c:v>19.39445875336666</c:v>
                </c:pt>
                <c:pt idx="143">
                  <c:v>19.40677203958226</c:v>
                </c:pt>
                <c:pt idx="144">
                  <c:v>19.38559640867012</c:v>
                </c:pt>
                <c:pt idx="145">
                  <c:v>19.41637431524445</c:v>
                </c:pt>
                <c:pt idx="146">
                  <c:v>19.3947637666684</c:v>
                </c:pt>
                <c:pt idx="147">
                  <c:v>19.38663232912039</c:v>
                </c:pt>
                <c:pt idx="148">
                  <c:v>19.37389730273618</c:v>
                </c:pt>
                <c:pt idx="149">
                  <c:v>19.31264874821788</c:v>
                </c:pt>
                <c:pt idx="150">
                  <c:v>19.66735782373536</c:v>
                </c:pt>
                <c:pt idx="151">
                  <c:v>19.40271486257371</c:v>
                </c:pt>
                <c:pt idx="152">
                  <c:v>19.37922889134765</c:v>
                </c:pt>
                <c:pt idx="153">
                  <c:v>19.37390196933493</c:v>
                </c:pt>
                <c:pt idx="154">
                  <c:v>19.3770926123998</c:v>
                </c:pt>
                <c:pt idx="155">
                  <c:v>19.37815668708223</c:v>
                </c:pt>
                <c:pt idx="156">
                  <c:v>19.35892715705047</c:v>
                </c:pt>
                <c:pt idx="157">
                  <c:v>19.46189102197945</c:v>
                </c:pt>
                <c:pt idx="158">
                  <c:v>19.39856871035223</c:v>
                </c:pt>
                <c:pt idx="159">
                  <c:v>19.3788142761255</c:v>
                </c:pt>
                <c:pt idx="160">
                  <c:v>19.40146709045433</c:v>
                </c:pt>
                <c:pt idx="161">
                  <c:v>19.3843209033813</c:v>
                </c:pt>
                <c:pt idx="162">
                  <c:v>19.38111454730829</c:v>
                </c:pt>
                <c:pt idx="163">
                  <c:v>19.37111392665463</c:v>
                </c:pt>
                <c:pt idx="164">
                  <c:v>19.29986144607116</c:v>
                </c:pt>
                <c:pt idx="165">
                  <c:v>19.36819853932145</c:v>
                </c:pt>
                <c:pt idx="166">
                  <c:v>19.39891034618065</c:v>
                </c:pt>
                <c:pt idx="167">
                  <c:v>19.38182676459845</c:v>
                </c:pt>
                <c:pt idx="168">
                  <c:v>19.37714008155013</c:v>
                </c:pt>
                <c:pt idx="169">
                  <c:v>19.3796497381354</c:v>
                </c:pt>
                <c:pt idx="170">
                  <c:v>19.37543235815185</c:v>
                </c:pt>
                <c:pt idx="171">
                  <c:v>19.34752763370332</c:v>
                </c:pt>
                <c:pt idx="172">
                  <c:v>19.57217475281121</c:v>
                </c:pt>
                <c:pt idx="173">
                  <c:v>19.39766490112337</c:v>
                </c:pt>
                <c:pt idx="174">
                  <c:v>19.37872389520262</c:v>
                </c:pt>
                <c:pt idx="175">
                  <c:v>19.37831981536251</c:v>
                </c:pt>
                <c:pt idx="176">
                  <c:v>19.37604437625059</c:v>
                </c:pt>
                <c:pt idx="177">
                  <c:v>19.37507182196337</c:v>
                </c:pt>
                <c:pt idx="178">
                  <c:v>19.36902134998191</c:v>
                </c:pt>
                <c:pt idx="179">
                  <c:v>19.34318208037169</c:v>
                </c:pt>
                <c:pt idx="180">
                  <c:v>19.37476563387942</c:v>
                </c:pt>
                <c:pt idx="181">
                  <c:v>19.37643396847822</c:v>
                </c:pt>
                <c:pt idx="182">
                  <c:v>19.37511078118613</c:v>
                </c:pt>
                <c:pt idx="183">
                  <c:v>19.37200185418055</c:v>
                </c:pt>
                <c:pt idx="184">
                  <c:v>19.37690260088436</c:v>
                </c:pt>
                <c:pt idx="185">
                  <c:v>19.37143602577444</c:v>
                </c:pt>
                <c:pt idx="186">
                  <c:v>19.3146136190569</c:v>
                </c:pt>
                <c:pt idx="187">
                  <c:v>19.36967375662003</c:v>
                </c:pt>
                <c:pt idx="188">
                  <c:v>19.37368974962438</c:v>
                </c:pt>
                <c:pt idx="189">
                  <c:v>19.37707139042875</c:v>
                </c:pt>
                <c:pt idx="190">
                  <c:v>19.39232521155263</c:v>
                </c:pt>
                <c:pt idx="191">
                  <c:v>19.3848967362431</c:v>
                </c:pt>
                <c:pt idx="192">
                  <c:v>19.37893709946656</c:v>
                </c:pt>
                <c:pt idx="193">
                  <c:v>19.35677703361605</c:v>
                </c:pt>
                <c:pt idx="194">
                  <c:v>19.46696832988741</c:v>
                </c:pt>
                <c:pt idx="195">
                  <c:v>19.40206163248818</c:v>
                </c:pt>
                <c:pt idx="196">
                  <c:v>19.38438035758469</c:v>
                </c:pt>
                <c:pt idx="197">
                  <c:v>19.37665043047281</c:v>
                </c:pt>
                <c:pt idx="198">
                  <c:v>19.37587743776162</c:v>
                </c:pt>
                <c:pt idx="199">
                  <c:v>19.37803516961841</c:v>
                </c:pt>
                <c:pt idx="200">
                  <c:v>19.37154928264784</c:v>
                </c:pt>
                <c:pt idx="201">
                  <c:v>19.30063969236388</c:v>
                </c:pt>
                <c:pt idx="202">
                  <c:v>19.37051139507864</c:v>
                </c:pt>
                <c:pt idx="203">
                  <c:v>19.37824357572605</c:v>
                </c:pt>
                <c:pt idx="204">
                  <c:v>19.37603675228695</c:v>
                </c:pt>
                <c:pt idx="205">
                  <c:v>19.37879611144688</c:v>
                </c:pt>
                <c:pt idx="206">
                  <c:v>19.38056206811485</c:v>
                </c:pt>
                <c:pt idx="207">
                  <c:v>19.37626860152583</c:v>
                </c:pt>
                <c:pt idx="208">
                  <c:v>19.34983427287228</c:v>
                </c:pt>
                <c:pt idx="209">
                  <c:v>19.37319582200157</c:v>
                </c:pt>
                <c:pt idx="210">
                  <c:v>19.37851201841835</c:v>
                </c:pt>
                <c:pt idx="211">
                  <c:v>19.37829862768408</c:v>
                </c:pt>
                <c:pt idx="212">
                  <c:v>19.37529724710672</c:v>
                </c:pt>
                <c:pt idx="213">
                  <c:v>19.37946545469106</c:v>
                </c:pt>
                <c:pt idx="214">
                  <c:v>19.37541392980742</c:v>
                </c:pt>
                <c:pt idx="215">
                  <c:v>19.36756897324191</c:v>
                </c:pt>
                <c:pt idx="216">
                  <c:v>19.28335876499996</c:v>
                </c:pt>
                <c:pt idx="217">
                  <c:v>19.36878330234225</c:v>
                </c:pt>
                <c:pt idx="218">
                  <c:v>19.37509072494857</c:v>
                </c:pt>
                <c:pt idx="219">
                  <c:v>19.37497645683316</c:v>
                </c:pt>
                <c:pt idx="220">
                  <c:v>19.37720006114963</c:v>
                </c:pt>
                <c:pt idx="221">
                  <c:v>19.37965573609535</c:v>
                </c:pt>
                <c:pt idx="222">
                  <c:v>19.37468794757191</c:v>
                </c:pt>
                <c:pt idx="223">
                  <c:v>19.3311728276551</c:v>
                </c:pt>
                <c:pt idx="224">
                  <c:v>19.3743097189837</c:v>
                </c:pt>
                <c:pt idx="225">
                  <c:v>19.37564336661271</c:v>
                </c:pt>
                <c:pt idx="226">
                  <c:v>19.37652174175155</c:v>
                </c:pt>
                <c:pt idx="227">
                  <c:v>19.37735458964147</c:v>
                </c:pt>
                <c:pt idx="228">
                  <c:v>19.3781828848064</c:v>
                </c:pt>
                <c:pt idx="229">
                  <c:v>19.37752070394695</c:v>
                </c:pt>
                <c:pt idx="230">
                  <c:v>19.36109172340981</c:v>
                </c:pt>
                <c:pt idx="231">
                  <c:v>19.40867787503871</c:v>
                </c:pt>
                <c:pt idx="232">
                  <c:v>19.38131521334612</c:v>
                </c:pt>
                <c:pt idx="233">
                  <c:v>19.3793239575528</c:v>
                </c:pt>
                <c:pt idx="234">
                  <c:v>19.37763481122159</c:v>
                </c:pt>
                <c:pt idx="235">
                  <c:v>19.37672088621244</c:v>
                </c:pt>
                <c:pt idx="236">
                  <c:v>19.37439446258362</c:v>
                </c:pt>
                <c:pt idx="237">
                  <c:v>19.3726735160825</c:v>
                </c:pt>
                <c:pt idx="238">
                  <c:v>19.30663666770932</c:v>
                </c:pt>
                <c:pt idx="239">
                  <c:v>19.37111109261318</c:v>
                </c:pt>
                <c:pt idx="240">
                  <c:v>19.37681352472763</c:v>
                </c:pt>
                <c:pt idx="241">
                  <c:v>19.37812877831501</c:v>
                </c:pt>
                <c:pt idx="242">
                  <c:v>19.37602527254584</c:v>
                </c:pt>
                <c:pt idx="243">
                  <c:v>19.37581492196892</c:v>
                </c:pt>
                <c:pt idx="244">
                  <c:v>19.3750488765352</c:v>
                </c:pt>
                <c:pt idx="245">
                  <c:v>19.40034382350553</c:v>
                </c:pt>
                <c:pt idx="246">
                  <c:v>19.38793706179387</c:v>
                </c:pt>
                <c:pt idx="247">
                  <c:v>19.38147616314955</c:v>
                </c:pt>
                <c:pt idx="248">
                  <c:v>19.3785950421572</c:v>
                </c:pt>
                <c:pt idx="249">
                  <c:v>19.37532688855403</c:v>
                </c:pt>
                <c:pt idx="250">
                  <c:v>19.37500007319371</c:v>
                </c:pt>
                <c:pt idx="251">
                  <c:v>19.37720242278568</c:v>
                </c:pt>
                <c:pt idx="252">
                  <c:v>19.36849111630194</c:v>
                </c:pt>
                <c:pt idx="253">
                  <c:v>19.28125199706714</c:v>
                </c:pt>
                <c:pt idx="254">
                  <c:v>19.61428872051968</c:v>
                </c:pt>
                <c:pt idx="255">
                  <c:v>19.40709308713981</c:v>
                </c:pt>
                <c:pt idx="256">
                  <c:v>19.38115673455623</c:v>
                </c:pt>
                <c:pt idx="257">
                  <c:v>19.37781808892193</c:v>
                </c:pt>
                <c:pt idx="258">
                  <c:v>19.37376088909236</c:v>
                </c:pt>
                <c:pt idx="259">
                  <c:v>19.37186686497118</c:v>
                </c:pt>
                <c:pt idx="260">
                  <c:v>19.32793471048389</c:v>
                </c:pt>
                <c:pt idx="261">
                  <c:v>19.37398590726658</c:v>
                </c:pt>
                <c:pt idx="262">
                  <c:v>19.37412096468903</c:v>
                </c:pt>
                <c:pt idx="263">
                  <c:v>19.42047617575354</c:v>
                </c:pt>
                <c:pt idx="264">
                  <c:v>19.39368049873986</c:v>
                </c:pt>
                <c:pt idx="265">
                  <c:v>19.3857789919516</c:v>
                </c:pt>
                <c:pt idx="266">
                  <c:v>19.3767902939095</c:v>
                </c:pt>
                <c:pt idx="267">
                  <c:v>19.35507748214968</c:v>
                </c:pt>
                <c:pt idx="268">
                  <c:v>19.37521016368128</c:v>
                </c:pt>
                <c:pt idx="269">
                  <c:v>19.39438098646085</c:v>
                </c:pt>
                <c:pt idx="270">
                  <c:v>19.38063053486427</c:v>
                </c:pt>
                <c:pt idx="271">
                  <c:v>19.37851047932868</c:v>
                </c:pt>
                <c:pt idx="272">
                  <c:v>19.37606344264721</c:v>
                </c:pt>
                <c:pt idx="273">
                  <c:v>19.37879878048291</c:v>
                </c:pt>
                <c:pt idx="274">
                  <c:v>19.37013905620989</c:v>
                </c:pt>
                <c:pt idx="275">
                  <c:v>19.29829282102621</c:v>
                </c:pt>
                <c:pt idx="276">
                  <c:v>19.61133391314504</c:v>
                </c:pt>
                <c:pt idx="277">
                  <c:v>19.40083580678082</c:v>
                </c:pt>
                <c:pt idx="278">
                  <c:v>19.38053100652033</c:v>
                </c:pt>
                <c:pt idx="279">
                  <c:v>19.37850052649429</c:v>
                </c:pt>
                <c:pt idx="280">
                  <c:v>19.37755246811574</c:v>
                </c:pt>
                <c:pt idx="281">
                  <c:v>19.37298931663571</c:v>
                </c:pt>
                <c:pt idx="282">
                  <c:v>19.33026310402684</c:v>
                </c:pt>
                <c:pt idx="283">
                  <c:v>19.37570876737285</c:v>
                </c:pt>
                <c:pt idx="284">
                  <c:v>19.37801830257953</c:v>
                </c:pt>
                <c:pt idx="285">
                  <c:v>19.37526921459626</c:v>
                </c:pt>
                <c:pt idx="286">
                  <c:v>19.37350600165979</c:v>
                </c:pt>
                <c:pt idx="287">
                  <c:v>19.37705301563229</c:v>
                </c:pt>
                <c:pt idx="288">
                  <c:v>19.37815272740548</c:v>
                </c:pt>
                <c:pt idx="289">
                  <c:v>19.35669859640994</c:v>
                </c:pt>
                <c:pt idx="290">
                  <c:v>19.37462726473127</c:v>
                </c:pt>
                <c:pt idx="291">
                  <c:v>19.37716514193944</c:v>
                </c:pt>
                <c:pt idx="292">
                  <c:v>19.3781639400362</c:v>
                </c:pt>
                <c:pt idx="293">
                  <c:v>19.3767737990939</c:v>
                </c:pt>
                <c:pt idx="294">
                  <c:v>19.37365646010956</c:v>
                </c:pt>
                <c:pt idx="295">
                  <c:v>19.37706806147727</c:v>
                </c:pt>
                <c:pt idx="296">
                  <c:v>19.3692209739333</c:v>
                </c:pt>
                <c:pt idx="297">
                  <c:v>19.29452917594551</c:v>
                </c:pt>
                <c:pt idx="298">
                  <c:v>19.37213537456471</c:v>
                </c:pt>
                <c:pt idx="299">
                  <c:v>19.37914926743686</c:v>
                </c:pt>
                <c:pt idx="300">
                  <c:v>19.375382311082</c:v>
                </c:pt>
                <c:pt idx="301">
                  <c:v>19.37575062582254</c:v>
                </c:pt>
                <c:pt idx="302">
                  <c:v>19.37951079256264</c:v>
                </c:pt>
                <c:pt idx="303">
                  <c:v>19.3731851490804</c:v>
                </c:pt>
                <c:pt idx="304">
                  <c:v>19.34137716206373</c:v>
                </c:pt>
                <c:pt idx="305">
                  <c:v>19.37533015242456</c:v>
                </c:pt>
                <c:pt idx="306">
                  <c:v>19.37946874522284</c:v>
                </c:pt>
                <c:pt idx="307">
                  <c:v>19.38062933149244</c:v>
                </c:pt>
                <c:pt idx="308">
                  <c:v>19.37776534861555</c:v>
                </c:pt>
                <c:pt idx="309">
                  <c:v>19.37896897107975</c:v>
                </c:pt>
                <c:pt idx="310">
                  <c:v>19.37536428144628</c:v>
                </c:pt>
                <c:pt idx="311">
                  <c:v>19.3623609520704</c:v>
                </c:pt>
                <c:pt idx="312">
                  <c:v>19.35660600640083</c:v>
                </c:pt>
                <c:pt idx="313">
                  <c:v>19.48969464299847</c:v>
                </c:pt>
                <c:pt idx="314">
                  <c:v>19.38867187976616</c:v>
                </c:pt>
                <c:pt idx="315">
                  <c:v>19.37931461381887</c:v>
                </c:pt>
                <c:pt idx="316">
                  <c:v>19.40226556782718</c:v>
                </c:pt>
                <c:pt idx="317">
                  <c:v>19.38663749886033</c:v>
                </c:pt>
                <c:pt idx="318">
                  <c:v>19.3753861238484</c:v>
                </c:pt>
                <c:pt idx="319">
                  <c:v>19.31869419862743</c:v>
                </c:pt>
                <c:pt idx="320">
                  <c:v>19.37306185608093</c:v>
                </c:pt>
                <c:pt idx="321">
                  <c:v>19.37849862182629</c:v>
                </c:pt>
                <c:pt idx="322">
                  <c:v>19.42692037304684</c:v>
                </c:pt>
                <c:pt idx="323">
                  <c:v>19.39133972712395</c:v>
                </c:pt>
                <c:pt idx="324">
                  <c:v>19.38256144005859</c:v>
                </c:pt>
                <c:pt idx="325">
                  <c:v>19.37200190969186</c:v>
                </c:pt>
                <c:pt idx="326">
                  <c:v>19.34718458885732</c:v>
                </c:pt>
                <c:pt idx="327">
                  <c:v>19.37516588472798</c:v>
                </c:pt>
                <c:pt idx="328">
                  <c:v>19.38019904544296</c:v>
                </c:pt>
                <c:pt idx="329">
                  <c:v>19.38070236151446</c:v>
                </c:pt>
                <c:pt idx="330">
                  <c:v>19.37702764124173</c:v>
                </c:pt>
                <c:pt idx="331">
                  <c:v>19.37740517959048</c:v>
                </c:pt>
                <c:pt idx="332">
                  <c:v>19.37520790229735</c:v>
                </c:pt>
                <c:pt idx="333">
                  <c:v>19.3660617829665</c:v>
                </c:pt>
                <c:pt idx="334">
                  <c:v>19.29715038300855</c:v>
                </c:pt>
                <c:pt idx="335">
                  <c:v>19.47009341812256</c:v>
                </c:pt>
                <c:pt idx="336">
                  <c:v>19.38820177803045</c:v>
                </c:pt>
                <c:pt idx="337">
                  <c:v>19.37777758289333</c:v>
                </c:pt>
                <c:pt idx="338">
                  <c:v>19.37822518413158</c:v>
                </c:pt>
                <c:pt idx="339">
                  <c:v>19.3760349131275</c:v>
                </c:pt>
                <c:pt idx="340">
                  <c:v>19.37358257151292</c:v>
                </c:pt>
                <c:pt idx="341">
                  <c:v>19.31335541901644</c:v>
                </c:pt>
                <c:pt idx="342">
                  <c:v>19.37103795736795</c:v>
                </c:pt>
                <c:pt idx="343">
                  <c:v>19.3745711800751</c:v>
                </c:pt>
                <c:pt idx="344">
                  <c:v>19.37566951272185</c:v>
                </c:pt>
                <c:pt idx="345">
                  <c:v>19.43340435361593</c:v>
                </c:pt>
                <c:pt idx="346">
                  <c:v>19.39870523486103</c:v>
                </c:pt>
                <c:pt idx="347">
                  <c:v>19.37957293895241</c:v>
                </c:pt>
                <c:pt idx="348">
                  <c:v>19.35684061756463</c:v>
                </c:pt>
                <c:pt idx="349">
                  <c:v>19.37538647722277</c:v>
                </c:pt>
                <c:pt idx="350">
                  <c:v>19.38022110469244</c:v>
                </c:pt>
                <c:pt idx="351">
                  <c:v>19.37623450518359</c:v>
                </c:pt>
                <c:pt idx="352">
                  <c:v>19.37360253071853</c:v>
                </c:pt>
                <c:pt idx="353">
                  <c:v>19.38004271004201</c:v>
                </c:pt>
                <c:pt idx="354">
                  <c:v>19.37696167609448</c:v>
                </c:pt>
                <c:pt idx="355">
                  <c:v>19.36549386658402</c:v>
                </c:pt>
                <c:pt idx="356">
                  <c:v>19.28021927801576</c:v>
                </c:pt>
                <c:pt idx="357">
                  <c:v>19.54160873505252</c:v>
                </c:pt>
                <c:pt idx="358">
                  <c:v>19.38939494332939</c:v>
                </c:pt>
                <c:pt idx="359">
                  <c:v>19.38013193055113</c:v>
                </c:pt>
                <c:pt idx="360">
                  <c:v>19.37622558776945</c:v>
                </c:pt>
                <c:pt idx="361">
                  <c:v>19.40644732684329</c:v>
                </c:pt>
                <c:pt idx="362">
                  <c:v>19.38183716890252</c:v>
                </c:pt>
                <c:pt idx="363">
                  <c:v>19.31639016067685</c:v>
                </c:pt>
                <c:pt idx="364">
                  <c:v>19.37208644190994</c:v>
                </c:pt>
                <c:pt idx="365">
                  <c:v>19.37616604928127</c:v>
                </c:pt>
                <c:pt idx="366">
                  <c:v>19.37657401001841</c:v>
                </c:pt>
                <c:pt idx="367">
                  <c:v>19.37289147082598</c:v>
                </c:pt>
                <c:pt idx="368">
                  <c:v>19.37922487706299</c:v>
                </c:pt>
                <c:pt idx="369">
                  <c:v>19.37464486166867</c:v>
                </c:pt>
                <c:pt idx="370">
                  <c:v>19.35337978462877</c:v>
                </c:pt>
                <c:pt idx="371">
                  <c:v>19.37280536280118</c:v>
                </c:pt>
                <c:pt idx="372">
                  <c:v>19.3762379413704</c:v>
                </c:pt>
                <c:pt idx="373">
                  <c:v>19.37658119922732</c:v>
                </c:pt>
                <c:pt idx="374">
                  <c:v>19.3743804938851</c:v>
                </c:pt>
                <c:pt idx="375">
                  <c:v>19.3793737793689</c:v>
                </c:pt>
                <c:pt idx="376">
                  <c:v>19.37614977265123</c:v>
                </c:pt>
                <c:pt idx="377">
                  <c:v>19.36615597000189</c:v>
                </c:pt>
                <c:pt idx="378">
                  <c:v>19.28101848243713</c:v>
                </c:pt>
                <c:pt idx="379">
                  <c:v>19.37078430521387</c:v>
                </c:pt>
                <c:pt idx="380">
                  <c:v>19.37454581485969</c:v>
                </c:pt>
                <c:pt idx="381">
                  <c:v>19.37566697620031</c:v>
                </c:pt>
                <c:pt idx="382">
                  <c:v>19.37726911308634</c:v>
                </c:pt>
                <c:pt idx="383">
                  <c:v>19.37742932677494</c:v>
                </c:pt>
                <c:pt idx="384">
                  <c:v>19.37372201287766</c:v>
                </c:pt>
                <c:pt idx="385">
                  <c:v>19.32442950567009</c:v>
                </c:pt>
                <c:pt idx="386">
                  <c:v>19.37512540753717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652968"/>
        <c:axId val="-2106626776"/>
      </c:scatterChart>
      <c:valAx>
        <c:axId val="-210665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26776"/>
        <c:crosses val="autoZero"/>
        <c:crossBetween val="midCat"/>
      </c:valAx>
      <c:valAx>
        <c:axId val="-2106626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665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09487067885"/>
          <c:y val="0.135113484646195"/>
          <c:w val="0.839259156675767"/>
          <c:h val="0.810556437454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constant_voltage.csv!$O$1</c:f>
              <c:strCache>
                <c:ptCount val="1"/>
                <c:pt idx="0">
                  <c:v>alpha</c:v>
                </c:pt>
              </c:strCache>
            </c:strRef>
          </c:tx>
          <c:spPr>
            <a:ln w="47625">
              <a:noFill/>
            </a:ln>
          </c:spPr>
          <c:yVal>
            <c:numRef>
              <c:f>constant_voltage.csv!$O$2:$O$433</c:f>
              <c:numCache>
                <c:formatCode>General</c:formatCode>
                <c:ptCount val="432"/>
                <c:pt idx="1">
                  <c:v>19.65525217832684</c:v>
                </c:pt>
                <c:pt idx="2">
                  <c:v>19.43089477582892</c:v>
                </c:pt>
                <c:pt idx="3">
                  <c:v>19.27654574773979</c:v>
                </c:pt>
                <c:pt idx="4">
                  <c:v>17.65826096332449</c:v>
                </c:pt>
                <c:pt idx="5">
                  <c:v>15.3518904128564</c:v>
                </c:pt>
                <c:pt idx="6">
                  <c:v>13.3366410701001</c:v>
                </c:pt>
                <c:pt idx="7">
                  <c:v>21.1070558131687</c:v>
                </c:pt>
                <c:pt idx="8">
                  <c:v>19.19250292472777</c:v>
                </c:pt>
                <c:pt idx="9">
                  <c:v>19.73302409324616</c:v>
                </c:pt>
                <c:pt idx="10">
                  <c:v>19.38137319190217</c:v>
                </c:pt>
                <c:pt idx="11">
                  <c:v>20.893574926226</c:v>
                </c:pt>
                <c:pt idx="12">
                  <c:v>15.3480835612182</c:v>
                </c:pt>
                <c:pt idx="13">
                  <c:v>25.4191735948442</c:v>
                </c:pt>
                <c:pt idx="14">
                  <c:v>0.0</c:v>
                </c:pt>
                <c:pt idx="15">
                  <c:v>19.07109413184772</c:v>
                </c:pt>
                <c:pt idx="16">
                  <c:v>19.65803703272337</c:v>
                </c:pt>
                <c:pt idx="17">
                  <c:v>19.39954483544482</c:v>
                </c:pt>
                <c:pt idx="18">
                  <c:v>19.15669582421932</c:v>
                </c:pt>
                <c:pt idx="19">
                  <c:v>7.296978380216215</c:v>
                </c:pt>
                <c:pt idx="20">
                  <c:v>0.0</c:v>
                </c:pt>
                <c:pt idx="21">
                  <c:v>31.45774028917008</c:v>
                </c:pt>
                <c:pt idx="22">
                  <c:v>17.3588029651169</c:v>
                </c:pt>
                <c:pt idx="23">
                  <c:v>19.17859205249151</c:v>
                </c:pt>
                <c:pt idx="24">
                  <c:v>19.72729081834996</c:v>
                </c:pt>
                <c:pt idx="25">
                  <c:v>19.38490157932016</c:v>
                </c:pt>
                <c:pt idx="26">
                  <c:v>15.35334461202582</c:v>
                </c:pt>
                <c:pt idx="27">
                  <c:v>0.0</c:v>
                </c:pt>
                <c:pt idx="28">
                  <c:v>7.295540812724504</c:v>
                </c:pt>
                <c:pt idx="29">
                  <c:v>21.39366818194212</c:v>
                </c:pt>
                <c:pt idx="30">
                  <c:v>19.14148468997919</c:v>
                </c:pt>
                <c:pt idx="31">
                  <c:v>19.68802139186215</c:v>
                </c:pt>
                <c:pt idx="32">
                  <c:v>19.3738519852123</c:v>
                </c:pt>
                <c:pt idx="33">
                  <c:v>23.40848650295747</c:v>
                </c:pt>
                <c:pt idx="34">
                  <c:v>16.35628992359977</c:v>
                </c:pt>
                <c:pt idx="35">
                  <c:v>7.29473693058058</c:v>
                </c:pt>
                <c:pt idx="36">
                  <c:v>25.41665229613911</c:v>
                </c:pt>
                <c:pt idx="37">
                  <c:v>18.60858928933699</c:v>
                </c:pt>
                <c:pt idx="38">
                  <c:v>20.13153943757306</c:v>
                </c:pt>
                <c:pt idx="39">
                  <c:v>19.66677761183875</c:v>
                </c:pt>
                <c:pt idx="40">
                  <c:v>19.3680912378681</c:v>
                </c:pt>
                <c:pt idx="41">
                  <c:v>15.35178239090352</c:v>
                </c:pt>
                <c:pt idx="42">
                  <c:v>31.45718326380202</c:v>
                </c:pt>
                <c:pt idx="43">
                  <c:v>0.0</c:v>
                </c:pt>
                <c:pt idx="44">
                  <c:v>23.40564587728965</c:v>
                </c:pt>
                <c:pt idx="45">
                  <c:v>19.17953526497565</c:v>
                </c:pt>
                <c:pt idx="46">
                  <c:v>19.7050495003427</c:v>
                </c:pt>
                <c:pt idx="47">
                  <c:v>19.37478417463985</c:v>
                </c:pt>
                <c:pt idx="48">
                  <c:v>21.1071183690984</c:v>
                </c:pt>
                <c:pt idx="49">
                  <c:v>13.3368513903482</c:v>
                </c:pt>
                <c:pt idx="50">
                  <c:v>7.295547302757619</c:v>
                </c:pt>
                <c:pt idx="51">
                  <c:v>0.0</c:v>
                </c:pt>
                <c:pt idx="52">
                  <c:v>23.40481737954896</c:v>
                </c:pt>
                <c:pt idx="53">
                  <c:v>19.57107151179465</c:v>
                </c:pt>
                <c:pt idx="54">
                  <c:v>19.70858457469377</c:v>
                </c:pt>
                <c:pt idx="55">
                  <c:v>19.34465364040773</c:v>
                </c:pt>
                <c:pt idx="56">
                  <c:v>7.296586049477916</c:v>
                </c:pt>
                <c:pt idx="57">
                  <c:v>25.41683720802884</c:v>
                </c:pt>
                <c:pt idx="58">
                  <c:v>31.45773636586217</c:v>
                </c:pt>
                <c:pt idx="59">
                  <c:v>17.64532372557811</c:v>
                </c:pt>
                <c:pt idx="60">
                  <c:v>19.1799647107158</c:v>
                </c:pt>
                <c:pt idx="61">
                  <c:v>19.73089731979059</c:v>
                </c:pt>
                <c:pt idx="62">
                  <c:v>19.38431561458822</c:v>
                </c:pt>
                <c:pt idx="63">
                  <c:v>13.33909721971177</c:v>
                </c:pt>
                <c:pt idx="64">
                  <c:v>16.95411634821585</c:v>
                </c:pt>
                <c:pt idx="65">
                  <c:v>23.40694888239828</c:v>
                </c:pt>
                <c:pt idx="66">
                  <c:v>31.45523247526324</c:v>
                </c:pt>
                <c:pt idx="67">
                  <c:v>19.07215442092298</c:v>
                </c:pt>
                <c:pt idx="68">
                  <c:v>19.65913995972771</c:v>
                </c:pt>
                <c:pt idx="69">
                  <c:v>19.38794543265623</c:v>
                </c:pt>
                <c:pt idx="70">
                  <c:v>18.99499793788135</c:v>
                </c:pt>
                <c:pt idx="71">
                  <c:v>16.95978432887309</c:v>
                </c:pt>
                <c:pt idx="72">
                  <c:v>7.29393951590494</c:v>
                </c:pt>
                <c:pt idx="73">
                  <c:v>31.45526686656709</c:v>
                </c:pt>
                <c:pt idx="74">
                  <c:v>18.26694612267481</c:v>
                </c:pt>
                <c:pt idx="75">
                  <c:v>19.1453477148404</c:v>
                </c:pt>
                <c:pt idx="76">
                  <c:v>19.73131899795349</c:v>
                </c:pt>
                <c:pt idx="77">
                  <c:v>19.38603234614009</c:v>
                </c:pt>
                <c:pt idx="78">
                  <c:v>31.4365633217812</c:v>
                </c:pt>
                <c:pt idx="79">
                  <c:v>17.36321417953578</c:v>
                </c:pt>
                <c:pt idx="80">
                  <c:v>0.0</c:v>
                </c:pt>
                <c:pt idx="81">
                  <c:v>13.33412537126957</c:v>
                </c:pt>
                <c:pt idx="82">
                  <c:v>19.15518034586124</c:v>
                </c:pt>
                <c:pt idx="83">
                  <c:v>19.69198180823388</c:v>
                </c:pt>
                <c:pt idx="84">
                  <c:v>19.37782210857657</c:v>
                </c:pt>
                <c:pt idx="85">
                  <c:v>16.96188292055066</c:v>
                </c:pt>
                <c:pt idx="86">
                  <c:v>23.40514403687508</c:v>
                </c:pt>
                <c:pt idx="87">
                  <c:v>15.34925828837919</c:v>
                </c:pt>
                <c:pt idx="88">
                  <c:v>21.79672815839204</c:v>
                </c:pt>
                <c:pt idx="89">
                  <c:v>18.76022359102481</c:v>
                </c:pt>
                <c:pt idx="90">
                  <c:v>19.70234711546287</c:v>
                </c:pt>
                <c:pt idx="91">
                  <c:v>19.68900671496737</c:v>
                </c:pt>
                <c:pt idx="92">
                  <c:v>19.37177519699333</c:v>
                </c:pt>
                <c:pt idx="93">
                  <c:v>25.42106989645134</c:v>
                </c:pt>
                <c:pt idx="94">
                  <c:v>18.02888350248576</c:v>
                </c:pt>
                <c:pt idx="95">
                  <c:v>23.40304721647244</c:v>
                </c:pt>
                <c:pt idx="96">
                  <c:v>7.292181658352661</c:v>
                </c:pt>
                <c:pt idx="97">
                  <c:v>19.16457566856199</c:v>
                </c:pt>
                <c:pt idx="98">
                  <c:v>19.70155299764326</c:v>
                </c:pt>
                <c:pt idx="99">
                  <c:v>19.38010392899476</c:v>
                </c:pt>
                <c:pt idx="100">
                  <c:v>16.35809204540953</c:v>
                </c:pt>
                <c:pt idx="101">
                  <c:v>16.35213871699474</c:v>
                </c:pt>
                <c:pt idx="102">
                  <c:v>22.39818741514684</c:v>
                </c:pt>
                <c:pt idx="103">
                  <c:v>0.0</c:v>
                </c:pt>
                <c:pt idx="104">
                  <c:v>18.9629852975466</c:v>
                </c:pt>
                <c:pt idx="105">
                  <c:v>19.55147734607223</c:v>
                </c:pt>
                <c:pt idx="106">
                  <c:v>19.30472434951167</c:v>
                </c:pt>
                <c:pt idx="107">
                  <c:v>13.33601199150702</c:v>
                </c:pt>
                <c:pt idx="108">
                  <c:v>7.293973342068389</c:v>
                </c:pt>
                <c:pt idx="109">
                  <c:v>23.40318116028484</c:v>
                </c:pt>
                <c:pt idx="110">
                  <c:v>25.41827091814655</c:v>
                </c:pt>
                <c:pt idx="111">
                  <c:v>18.36185165041286</c:v>
                </c:pt>
                <c:pt idx="112">
                  <c:v>19.16812131118782</c:v>
                </c:pt>
                <c:pt idx="113">
                  <c:v>19.70574356447923</c:v>
                </c:pt>
                <c:pt idx="114">
                  <c:v>19.37784388887688</c:v>
                </c:pt>
                <c:pt idx="115">
                  <c:v>0.0</c:v>
                </c:pt>
                <c:pt idx="116">
                  <c:v>0.0</c:v>
                </c:pt>
                <c:pt idx="117">
                  <c:v>13.33414787928615</c:v>
                </c:pt>
                <c:pt idx="118">
                  <c:v>13.32551619538846</c:v>
                </c:pt>
                <c:pt idx="119">
                  <c:v>19.0002391581803</c:v>
                </c:pt>
                <c:pt idx="120">
                  <c:v>19.63370107511994</c:v>
                </c:pt>
                <c:pt idx="121">
                  <c:v>19.36118085080953</c:v>
                </c:pt>
                <c:pt idx="122">
                  <c:v>25.41683792738242</c:v>
                </c:pt>
                <c:pt idx="123">
                  <c:v>17.86578173399327</c:v>
                </c:pt>
                <c:pt idx="124">
                  <c:v>25.41672451850222</c:v>
                </c:pt>
                <c:pt idx="125">
                  <c:v>7.295497749227834</c:v>
                </c:pt>
                <c:pt idx="126">
                  <c:v>18.15892729622447</c:v>
                </c:pt>
                <c:pt idx="127">
                  <c:v>19.17774550429258</c:v>
                </c:pt>
                <c:pt idx="128">
                  <c:v>19.45669316776302</c:v>
                </c:pt>
                <c:pt idx="129">
                  <c:v>19.63009071309403</c:v>
                </c:pt>
                <c:pt idx="130">
                  <c:v>19.10211262333103</c:v>
                </c:pt>
                <c:pt idx="131">
                  <c:v>17.65673685475102</c:v>
                </c:pt>
                <c:pt idx="132">
                  <c:v>15.34789784197113</c:v>
                </c:pt>
                <c:pt idx="133">
                  <c:v>15.34845608455247</c:v>
                </c:pt>
                <c:pt idx="134">
                  <c:v>19.14213617478238</c:v>
                </c:pt>
                <c:pt idx="135">
                  <c:v>19.69531979761205</c:v>
                </c:pt>
                <c:pt idx="136">
                  <c:v>19.37636555831492</c:v>
                </c:pt>
                <c:pt idx="137">
                  <c:v>7.29925381644217</c:v>
                </c:pt>
                <c:pt idx="138">
                  <c:v>7.295805978470266</c:v>
                </c:pt>
                <c:pt idx="139">
                  <c:v>13.33415550649345</c:v>
                </c:pt>
                <c:pt idx="140">
                  <c:v>22.39722856515511</c:v>
                </c:pt>
                <c:pt idx="141">
                  <c:v>18.81102391820714</c:v>
                </c:pt>
                <c:pt idx="142">
                  <c:v>19.65150047518836</c:v>
                </c:pt>
                <c:pt idx="143">
                  <c:v>20.40981011113489</c:v>
                </c:pt>
                <c:pt idx="144">
                  <c:v>18.98393548780896</c:v>
                </c:pt>
                <c:pt idx="145">
                  <c:v>19.68996822016529</c:v>
                </c:pt>
                <c:pt idx="146">
                  <c:v>19.03021919706874</c:v>
                </c:pt>
                <c:pt idx="147">
                  <c:v>17.87919127103619</c:v>
                </c:pt>
                <c:pt idx="148">
                  <c:v>18.61898297588334</c:v>
                </c:pt>
                <c:pt idx="149">
                  <c:v>19.16258635197309</c:v>
                </c:pt>
                <c:pt idx="150">
                  <c:v>19.69230004570385</c:v>
                </c:pt>
                <c:pt idx="151">
                  <c:v>19.37272624512466</c:v>
                </c:pt>
                <c:pt idx="152">
                  <c:v>22.40106174439954</c:v>
                </c:pt>
                <c:pt idx="153">
                  <c:v>16.35206911628304</c:v>
                </c:pt>
                <c:pt idx="154">
                  <c:v>21.79428025645881</c:v>
                </c:pt>
                <c:pt idx="155">
                  <c:v>31.45852535124702</c:v>
                </c:pt>
                <c:pt idx="156">
                  <c:v>18.89347261159593</c:v>
                </c:pt>
                <c:pt idx="157">
                  <c:v>19.54769780091922</c:v>
                </c:pt>
                <c:pt idx="158">
                  <c:v>19.27631715972965</c:v>
                </c:pt>
                <c:pt idx="159">
                  <c:v>18.70828351771826</c:v>
                </c:pt>
                <c:pt idx="160">
                  <c:v>19.76690097907164</c:v>
                </c:pt>
                <c:pt idx="161">
                  <c:v>18.92067746510874</c:v>
                </c:pt>
                <c:pt idx="162">
                  <c:v>13.34788094541537</c:v>
                </c:pt>
                <c:pt idx="163">
                  <c:v>18.44136042425813</c:v>
                </c:pt>
                <c:pt idx="164">
                  <c:v>19.17175197753122</c:v>
                </c:pt>
                <c:pt idx="165">
                  <c:v>19.48746332549061</c:v>
                </c:pt>
                <c:pt idx="166">
                  <c:v>19.7758247962169</c:v>
                </c:pt>
                <c:pt idx="167">
                  <c:v>18.93528217725595</c:v>
                </c:pt>
                <c:pt idx="168">
                  <c:v>16.35530722849499</c:v>
                </c:pt>
                <c:pt idx="169">
                  <c:v>22.40148259119054</c:v>
                </c:pt>
                <c:pt idx="170">
                  <c:v>17.36126409076374</c:v>
                </c:pt>
                <c:pt idx="171">
                  <c:v>19.02005230578297</c:v>
                </c:pt>
                <c:pt idx="172">
                  <c:v>19.61174604768185</c:v>
                </c:pt>
                <c:pt idx="173">
                  <c:v>19.3519737223459</c:v>
                </c:pt>
                <c:pt idx="174">
                  <c:v>13.33853956347019</c:v>
                </c:pt>
                <c:pt idx="175">
                  <c:v>25.41850414709494</c:v>
                </c:pt>
                <c:pt idx="176">
                  <c:v>15.34925482168454</c:v>
                </c:pt>
                <c:pt idx="177">
                  <c:v>7.29470315925029</c:v>
                </c:pt>
                <c:pt idx="178">
                  <c:v>17.85723357604962</c:v>
                </c:pt>
                <c:pt idx="179">
                  <c:v>18.98652357696979</c:v>
                </c:pt>
                <c:pt idx="180">
                  <c:v>19.63817399400804</c:v>
                </c:pt>
                <c:pt idx="181">
                  <c:v>13.3362496367458</c:v>
                </c:pt>
                <c:pt idx="182">
                  <c:v>13.33492644946666</c:v>
                </c:pt>
                <c:pt idx="183">
                  <c:v>16.34842630631435</c:v>
                </c:pt>
                <c:pt idx="184">
                  <c:v>21.10380642167792</c:v>
                </c:pt>
                <c:pt idx="185">
                  <c:v>17.86051959927039</c:v>
                </c:pt>
                <c:pt idx="186">
                  <c:v>19.15468682773214</c:v>
                </c:pt>
                <c:pt idx="187">
                  <c:v>19.51784049393804</c:v>
                </c:pt>
                <c:pt idx="188">
                  <c:v>13.33350541789195</c:v>
                </c:pt>
                <c:pt idx="189">
                  <c:v>22.39716355629496</c:v>
                </c:pt>
                <c:pt idx="190">
                  <c:v>19.99571800704144</c:v>
                </c:pt>
                <c:pt idx="191">
                  <c:v>18.379743362015</c:v>
                </c:pt>
                <c:pt idx="192">
                  <c:v>17.65373802081698</c:v>
                </c:pt>
                <c:pt idx="193">
                  <c:v>18.93941674066925</c:v>
                </c:pt>
                <c:pt idx="194">
                  <c:v>19.54703430221571</c:v>
                </c:pt>
                <c:pt idx="195">
                  <c:v>19.2835248927188</c:v>
                </c:pt>
                <c:pt idx="196">
                  <c:v>18.58013430757679</c:v>
                </c:pt>
                <c:pt idx="197">
                  <c:v>17.86703914338816</c:v>
                </c:pt>
                <c:pt idx="198">
                  <c:v>0.0</c:v>
                </c:pt>
                <c:pt idx="199">
                  <c:v>23.40482472418447</c:v>
                </c:pt>
                <c:pt idx="200">
                  <c:v>18.02859846297571</c:v>
                </c:pt>
                <c:pt idx="201">
                  <c:v>19.17254587364898</c:v>
                </c:pt>
                <c:pt idx="202">
                  <c:v>19.48745121753483</c:v>
                </c:pt>
                <c:pt idx="203">
                  <c:v>31.45861223989084</c:v>
                </c:pt>
                <c:pt idx="204">
                  <c:v>16.35594458633324</c:v>
                </c:pt>
                <c:pt idx="205">
                  <c:v>22.3988882774006</c:v>
                </c:pt>
                <c:pt idx="206">
                  <c:v>25.42074639984727</c:v>
                </c:pt>
                <c:pt idx="207">
                  <c:v>17.3628738242428</c:v>
                </c:pt>
                <c:pt idx="208">
                  <c:v>19.00374674234246</c:v>
                </c:pt>
                <c:pt idx="209">
                  <c:v>19.71928335253138</c:v>
                </c:pt>
                <c:pt idx="210">
                  <c:v>22.39860418437205</c:v>
                </c:pt>
                <c:pt idx="211">
                  <c:v>7.297929963519302</c:v>
                </c:pt>
                <c:pt idx="212">
                  <c:v>16.35520508124374</c:v>
                </c:pt>
                <c:pt idx="213">
                  <c:v>21.39363372207917</c:v>
                </c:pt>
                <c:pt idx="214">
                  <c:v>17.3612456624193</c:v>
                </c:pt>
                <c:pt idx="215">
                  <c:v>18.15785969774427</c:v>
                </c:pt>
                <c:pt idx="216">
                  <c:v>19.17547835593798</c:v>
                </c:pt>
                <c:pt idx="217">
                  <c:v>19.46468555041705</c:v>
                </c:pt>
                <c:pt idx="218">
                  <c:v>15.34830117038251</c:v>
                </c:pt>
                <c:pt idx="219">
                  <c:v>7.294607794120086</c:v>
                </c:pt>
                <c:pt idx="220">
                  <c:v>23.40398961555438</c:v>
                </c:pt>
                <c:pt idx="221">
                  <c:v>23.40954044031338</c:v>
                </c:pt>
                <c:pt idx="222">
                  <c:v>17.64835274834628</c:v>
                </c:pt>
                <c:pt idx="223">
                  <c:v>19.12195973906778</c:v>
                </c:pt>
                <c:pt idx="224">
                  <c:v>19.56382967271427</c:v>
                </c:pt>
                <c:pt idx="225">
                  <c:v>16.355551200659</c:v>
                </c:pt>
                <c:pt idx="226">
                  <c:v>31.45689040591634</c:v>
                </c:pt>
                <c:pt idx="227">
                  <c:v>31.45772325240639</c:v>
                </c:pt>
                <c:pt idx="228">
                  <c:v>31.45855154897118</c:v>
                </c:pt>
                <c:pt idx="229">
                  <c:v>7.297152039782165</c:v>
                </c:pt>
                <c:pt idx="230">
                  <c:v>18.81106234867294</c:v>
                </c:pt>
                <c:pt idx="231">
                  <c:v>19.59149676059558</c:v>
                </c:pt>
                <c:pt idx="232">
                  <c:v>19.10112709876735</c:v>
                </c:pt>
                <c:pt idx="233">
                  <c:v>31.45969262171759</c:v>
                </c:pt>
                <c:pt idx="234">
                  <c:v>13.3374504791392</c:v>
                </c:pt>
                <c:pt idx="235">
                  <c:v>7.296352223447515</c:v>
                </c:pt>
                <c:pt idx="236">
                  <c:v>15.34760490801756</c:v>
                </c:pt>
                <c:pt idx="237">
                  <c:v>13.32552242054496</c:v>
                </c:pt>
                <c:pt idx="238">
                  <c:v>19.16999302310023</c:v>
                </c:pt>
                <c:pt idx="239">
                  <c:v>19.49773235523218</c:v>
                </c:pt>
                <c:pt idx="240">
                  <c:v>7.296444860562847</c:v>
                </c:pt>
                <c:pt idx="241">
                  <c:v>31.4584974424798</c:v>
                </c:pt>
                <c:pt idx="242">
                  <c:v>15.34923571797979</c:v>
                </c:pt>
                <c:pt idx="243">
                  <c:v>0.0</c:v>
                </c:pt>
                <c:pt idx="244">
                  <c:v>7.294680213822122</c:v>
                </c:pt>
                <c:pt idx="245">
                  <c:v>19.75507183433057</c:v>
                </c:pt>
                <c:pt idx="246">
                  <c:v>18.78537643657825</c:v>
                </c:pt>
                <c:pt idx="247">
                  <c:v>17.65741171067209</c:v>
                </c:pt>
                <c:pt idx="248">
                  <c:v>15.35180548759115</c:v>
                </c:pt>
                <c:pt idx="249">
                  <c:v>16.35523472269105</c:v>
                </c:pt>
                <c:pt idx="250">
                  <c:v>0.0</c:v>
                </c:pt>
                <c:pt idx="251">
                  <c:v>23.40399197719044</c:v>
                </c:pt>
                <c:pt idx="252">
                  <c:v>18.36082630754534</c:v>
                </c:pt>
                <c:pt idx="253">
                  <c:v>19.17704672208851</c:v>
                </c:pt>
                <c:pt idx="254">
                  <c:v>19.64062294122388</c:v>
                </c:pt>
                <c:pt idx="255">
                  <c:v>19.36967094168761</c:v>
                </c:pt>
                <c:pt idx="256">
                  <c:v>17.65595765590665</c:v>
                </c:pt>
                <c:pt idx="257">
                  <c:v>7.29744942475715</c:v>
                </c:pt>
                <c:pt idx="258">
                  <c:v>16.95657324503336</c:v>
                </c:pt>
                <c:pt idx="259">
                  <c:v>13.32471576942065</c:v>
                </c:pt>
                <c:pt idx="260">
                  <c:v>19.12218633908436</c:v>
                </c:pt>
                <c:pt idx="261">
                  <c:v>19.55240011811536</c:v>
                </c:pt>
                <c:pt idx="262">
                  <c:v>17.360726187406</c:v>
                </c:pt>
                <c:pt idx="263">
                  <c:v>19.61468568827394</c:v>
                </c:pt>
                <c:pt idx="264">
                  <c:v>19.1073407936607</c:v>
                </c:pt>
                <c:pt idx="265">
                  <c:v>17.66228129306401</c:v>
                </c:pt>
                <c:pt idx="266">
                  <c:v>18.27903485002212</c:v>
                </c:pt>
                <c:pt idx="267">
                  <c:v>18.92267500792374</c:v>
                </c:pt>
                <c:pt idx="268">
                  <c:v>19.77872590292445</c:v>
                </c:pt>
                <c:pt idx="269">
                  <c:v>19.91893126160008</c:v>
                </c:pt>
                <c:pt idx="270">
                  <c:v>18.80619424692797</c:v>
                </c:pt>
                <c:pt idx="271">
                  <c:v>7.298141815163894</c:v>
                </c:pt>
                <c:pt idx="272">
                  <c:v>15.34927388808115</c:v>
                </c:pt>
                <c:pt idx="273">
                  <c:v>22.39889094643662</c:v>
                </c:pt>
                <c:pt idx="274">
                  <c:v>18.36266788018603</c:v>
                </c:pt>
                <c:pt idx="275">
                  <c:v>19.17149700976118</c:v>
                </c:pt>
                <c:pt idx="276">
                  <c:v>19.63943908883991</c:v>
                </c:pt>
                <c:pt idx="277">
                  <c:v>19.36361530415408</c:v>
                </c:pt>
                <c:pt idx="278">
                  <c:v>31.46089967068512</c:v>
                </c:pt>
                <c:pt idx="279">
                  <c:v>0.0</c:v>
                </c:pt>
                <c:pt idx="280">
                  <c:v>7.297183803950954</c:v>
                </c:pt>
                <c:pt idx="281">
                  <c:v>17.35882104928796</c:v>
                </c:pt>
                <c:pt idx="282">
                  <c:v>19.11734562514411</c:v>
                </c:pt>
                <c:pt idx="283">
                  <c:v>19.55672868934241</c:v>
                </c:pt>
                <c:pt idx="284">
                  <c:v>15.35122874801348</c:v>
                </c:pt>
                <c:pt idx="285">
                  <c:v>16.35517704873329</c:v>
                </c:pt>
                <c:pt idx="286">
                  <c:v>13.3263549057455</c:v>
                </c:pt>
                <c:pt idx="287">
                  <c:v>21.79424065969129</c:v>
                </c:pt>
                <c:pt idx="288">
                  <c:v>31.45852139157026</c:v>
                </c:pt>
                <c:pt idx="289">
                  <c:v>18.93933830346314</c:v>
                </c:pt>
                <c:pt idx="290">
                  <c:v>19.82296658404046</c:v>
                </c:pt>
                <c:pt idx="291">
                  <c:v>31.45753380470436</c:v>
                </c:pt>
                <c:pt idx="292">
                  <c:v>31.45853260420098</c:v>
                </c:pt>
                <c:pt idx="293">
                  <c:v>13.33658946736147</c:v>
                </c:pt>
                <c:pt idx="294">
                  <c:v>16.35182360705767</c:v>
                </c:pt>
                <c:pt idx="295">
                  <c:v>21.79425570553627</c:v>
                </c:pt>
                <c:pt idx="296">
                  <c:v>18.27008470559936</c:v>
                </c:pt>
                <c:pt idx="297">
                  <c:v>19.17275466022106</c:v>
                </c:pt>
                <c:pt idx="298">
                  <c:v>19.47792391370917</c:v>
                </c:pt>
                <c:pt idx="299">
                  <c:v>7.326551566700305</c:v>
                </c:pt>
                <c:pt idx="300">
                  <c:v>17.36121404369388</c:v>
                </c:pt>
                <c:pt idx="301">
                  <c:v>31.45611928853562</c:v>
                </c:pt>
                <c:pt idx="302">
                  <c:v>21.79669843667977</c:v>
                </c:pt>
                <c:pt idx="303">
                  <c:v>18.03023432940827</c:v>
                </c:pt>
                <c:pt idx="304">
                  <c:v>19.05268821321722</c:v>
                </c:pt>
                <c:pt idx="305">
                  <c:v>19.61769701632989</c:v>
                </c:pt>
                <c:pt idx="306">
                  <c:v>31.48773664376247</c:v>
                </c:pt>
                <c:pt idx="307">
                  <c:v>31.433227032229</c:v>
                </c:pt>
                <c:pt idx="308">
                  <c:v>16.35767318266185</c:v>
                </c:pt>
                <c:pt idx="309">
                  <c:v>25.41915330316214</c:v>
                </c:pt>
                <c:pt idx="310">
                  <c:v>16.95929054872739</c:v>
                </c:pt>
                <c:pt idx="311">
                  <c:v>18.65049672939234</c:v>
                </c:pt>
                <c:pt idx="312">
                  <c:v>17.33622835709551</c:v>
                </c:pt>
                <c:pt idx="313">
                  <c:v>19.55702759104956</c:v>
                </c:pt>
                <c:pt idx="314">
                  <c:v>19.30995350371702</c:v>
                </c:pt>
                <c:pt idx="315">
                  <c:v>31.45968327798365</c:v>
                </c:pt>
                <c:pt idx="316">
                  <c:v>19.77904458327793</c:v>
                </c:pt>
                <c:pt idx="317">
                  <c:v>18.884494026013</c:v>
                </c:pt>
                <c:pt idx="318">
                  <c:v>18.44645628685398</c:v>
                </c:pt>
                <c:pt idx="319">
                  <c:v>19.15672694499768</c:v>
                </c:pt>
                <c:pt idx="320">
                  <c:v>19.52296978768723</c:v>
                </c:pt>
                <c:pt idx="321">
                  <c:v>0.0</c:v>
                </c:pt>
                <c:pt idx="322">
                  <c:v>19.61489785682288</c:v>
                </c:pt>
                <c:pt idx="323">
                  <c:v>19.16869321786642</c:v>
                </c:pt>
                <c:pt idx="324">
                  <c:v>17.65849698755051</c:v>
                </c:pt>
                <c:pt idx="325">
                  <c:v>18.44241325721297</c:v>
                </c:pt>
                <c:pt idx="326">
                  <c:v>18.96841851459075</c:v>
                </c:pt>
                <c:pt idx="327">
                  <c:v>19.67060598390517</c:v>
                </c:pt>
                <c:pt idx="328">
                  <c:v>23.40698860000901</c:v>
                </c:pt>
                <c:pt idx="329">
                  <c:v>0.0</c:v>
                </c:pt>
                <c:pt idx="330">
                  <c:v>16.96095390852076</c:v>
                </c:pt>
                <c:pt idx="331">
                  <c:v>31.45777384235541</c:v>
                </c:pt>
                <c:pt idx="332">
                  <c:v>15.3484183478926</c:v>
                </c:pt>
                <c:pt idx="333">
                  <c:v>18.35781562911782</c:v>
                </c:pt>
                <c:pt idx="334">
                  <c:v>19.16479118985507</c:v>
                </c:pt>
                <c:pt idx="335">
                  <c:v>19.52013952306621</c:v>
                </c:pt>
                <c:pt idx="336">
                  <c:v>19.2974631141329</c:v>
                </c:pt>
                <c:pt idx="337">
                  <c:v>15.35098802832727</c:v>
                </c:pt>
                <c:pt idx="338">
                  <c:v>25.41840951586401</c:v>
                </c:pt>
                <c:pt idx="339">
                  <c:v>15.34924535856144</c:v>
                </c:pt>
                <c:pt idx="340">
                  <c:v>15.34369786745644</c:v>
                </c:pt>
                <c:pt idx="341">
                  <c:v>19.16331020122711</c:v>
                </c:pt>
                <c:pt idx="342">
                  <c:v>19.51231358992954</c:v>
                </c:pt>
                <c:pt idx="343">
                  <c:v>15.34778162567035</c:v>
                </c:pt>
                <c:pt idx="344">
                  <c:v>31.45603817543493</c:v>
                </c:pt>
                <c:pt idx="345">
                  <c:v>19.58958654551914</c:v>
                </c:pt>
                <c:pt idx="346">
                  <c:v>19.1763325835487</c:v>
                </c:pt>
                <c:pt idx="347">
                  <c:v>18.80494777454825</c:v>
                </c:pt>
                <c:pt idx="348">
                  <c:v>18.92454510305369</c:v>
                </c:pt>
                <c:pt idx="349">
                  <c:v>19.80768199173372</c:v>
                </c:pt>
                <c:pt idx="350">
                  <c:v>22.40031327064614</c:v>
                </c:pt>
                <c:pt idx="351">
                  <c:v>17.36283972790056</c:v>
                </c:pt>
                <c:pt idx="352">
                  <c:v>15.34371782666205</c:v>
                </c:pt>
                <c:pt idx="353">
                  <c:v>20.72264962426032</c:v>
                </c:pt>
                <c:pt idx="354">
                  <c:v>16.96088794337351</c:v>
                </c:pt>
                <c:pt idx="355">
                  <c:v>18.55902101625238</c:v>
                </c:pt>
                <c:pt idx="356">
                  <c:v>19.17323919313169</c:v>
                </c:pt>
                <c:pt idx="357">
                  <c:v>19.57495232884028</c:v>
                </c:pt>
                <c:pt idx="358">
                  <c:v>19.33893314425724</c:v>
                </c:pt>
                <c:pt idx="359">
                  <c:v>20.89061305990623</c:v>
                </c:pt>
                <c:pt idx="360">
                  <c:v>16.35613342181575</c:v>
                </c:pt>
                <c:pt idx="361">
                  <c:v>19.70044609317577</c:v>
                </c:pt>
                <c:pt idx="362">
                  <c:v>19.05613175795653</c:v>
                </c:pt>
                <c:pt idx="363">
                  <c:v>19.17350124756216</c:v>
                </c:pt>
                <c:pt idx="364">
                  <c:v>19.51668570276274</c:v>
                </c:pt>
                <c:pt idx="365">
                  <c:v>13.33598171754885</c:v>
                </c:pt>
                <c:pt idx="366">
                  <c:v>0.0</c:v>
                </c:pt>
                <c:pt idx="367">
                  <c:v>16.95570382676905</c:v>
                </c:pt>
                <c:pt idx="368">
                  <c:v>20.72217569673512</c:v>
                </c:pt>
                <c:pt idx="369">
                  <c:v>17.64830966244304</c:v>
                </c:pt>
                <c:pt idx="370">
                  <c:v>18.9208346150879</c:v>
                </c:pt>
                <c:pt idx="371">
                  <c:v>19.7903983536426</c:v>
                </c:pt>
                <c:pt idx="372">
                  <c:v>25.41642227308986</c:v>
                </c:pt>
                <c:pt idx="373">
                  <c:v>0.0</c:v>
                </c:pt>
                <c:pt idx="374">
                  <c:v>15.34759093931905</c:v>
                </c:pt>
                <c:pt idx="375">
                  <c:v>21.10570897859453</c:v>
                </c:pt>
                <c:pt idx="376">
                  <c:v>16.9589621285341</c:v>
                </c:pt>
                <c:pt idx="377">
                  <c:v>18.43557734025701</c:v>
                </c:pt>
                <c:pt idx="378">
                  <c:v>19.17405149341361</c:v>
                </c:pt>
                <c:pt idx="379">
                  <c:v>19.46235979602641</c:v>
                </c:pt>
                <c:pt idx="380">
                  <c:v>17.64877886292292</c:v>
                </c:pt>
                <c:pt idx="381">
                  <c:v>31.45603563891339</c:v>
                </c:pt>
                <c:pt idx="382">
                  <c:v>25.41745344481877</c:v>
                </c:pt>
                <c:pt idx="383">
                  <c:v>0.0</c:v>
                </c:pt>
                <c:pt idx="384">
                  <c:v>16.95653436881866</c:v>
                </c:pt>
                <c:pt idx="385">
                  <c:v>19.14046234892766</c:v>
                </c:pt>
                <c:pt idx="386">
                  <c:v>19.53692271651152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04840"/>
        <c:axId val="-2087672632"/>
      </c:scatterChart>
      <c:valAx>
        <c:axId val="-211320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72632"/>
        <c:crosses val="autoZero"/>
        <c:crossBetween val="midCat"/>
      </c:valAx>
      <c:valAx>
        <c:axId val="-2087672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3204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constant_voltage.csv!$Q$2:$Q$432</c:f>
              <c:numCache>
                <c:formatCode>General</c:formatCode>
                <c:ptCount val="431"/>
                <c:pt idx="0">
                  <c:v>-0.0440194556995621</c:v>
                </c:pt>
                <c:pt idx="1">
                  <c:v>0.265436415882441</c:v>
                </c:pt>
                <c:pt idx="2">
                  <c:v>0.08152604600944</c:v>
                </c:pt>
                <c:pt idx="3">
                  <c:v>-0.0018880317493597</c:v>
                </c:pt>
                <c:pt idx="4">
                  <c:v>-0.00768827894176027</c:v>
                </c:pt>
                <c:pt idx="5">
                  <c:v>-0.0101716468616608</c:v>
                </c:pt>
                <c:pt idx="6">
                  <c:v>-0.0118272254749598</c:v>
                </c:pt>
                <c:pt idx="7">
                  <c:v>-0.00603079297986042</c:v>
                </c:pt>
                <c:pt idx="8">
                  <c:v>-0.11526083448376</c:v>
                </c:pt>
                <c:pt idx="9">
                  <c:v>0.371643309803339</c:v>
                </c:pt>
                <c:pt idx="10">
                  <c:v>-0.0151364753528611</c:v>
                </c:pt>
                <c:pt idx="11">
                  <c:v>-0.00851797559706213</c:v>
                </c:pt>
                <c:pt idx="12">
                  <c:v>-0.0109994361682624</c:v>
                </c:pt>
                <c:pt idx="13">
                  <c:v>-0.00934385755505928</c:v>
                </c:pt>
                <c:pt idx="14">
                  <c:v>-0.00934385755505928</c:v>
                </c:pt>
                <c:pt idx="15">
                  <c:v>-0.0456654975696615</c:v>
                </c:pt>
                <c:pt idx="16">
                  <c:v>0.26889253160514</c:v>
                </c:pt>
                <c:pt idx="17">
                  <c:v>0.0330145408824407</c:v>
                </c:pt>
                <c:pt idx="18">
                  <c:v>-0.0109994361682624</c:v>
                </c:pt>
                <c:pt idx="19">
                  <c:v>-0.0118272254749598</c:v>
                </c:pt>
                <c:pt idx="20">
                  <c:v>-0.0118272254749598</c:v>
                </c:pt>
                <c:pt idx="21">
                  <c:v>-0.0109994361682624</c:v>
                </c:pt>
                <c:pt idx="22">
                  <c:v>-0.0159642646595621</c:v>
                </c:pt>
                <c:pt idx="23">
                  <c:v>-0.101400131969061</c:v>
                </c:pt>
                <c:pt idx="24">
                  <c:v>0.362873320789738</c:v>
                </c:pt>
                <c:pt idx="25">
                  <c:v>-0.00934385755505928</c:v>
                </c:pt>
                <c:pt idx="26">
                  <c:v>-0.0118272254749598</c:v>
                </c:pt>
                <c:pt idx="27">
                  <c:v>-0.0118272254749598</c:v>
                </c:pt>
                <c:pt idx="28">
                  <c:v>-0.0126550147815614</c:v>
                </c:pt>
                <c:pt idx="29">
                  <c:v>-0.00768827894176027</c:v>
                </c:pt>
                <c:pt idx="30">
                  <c:v>-0.0596463630481594</c:v>
                </c:pt>
                <c:pt idx="31">
                  <c:v>0.308756118030939</c:v>
                </c:pt>
                <c:pt idx="32">
                  <c:v>-0.0118272254749598</c:v>
                </c:pt>
                <c:pt idx="33">
                  <c:v>-0.00934385755505928</c:v>
                </c:pt>
                <c:pt idx="34">
                  <c:v>-0.0126550147815614</c:v>
                </c:pt>
                <c:pt idx="35">
                  <c:v>-0.0134828040882624</c:v>
                </c:pt>
                <c:pt idx="36">
                  <c:v>-0.0118272254749598</c:v>
                </c:pt>
                <c:pt idx="37">
                  <c:v>-0.0250527808948604</c:v>
                </c:pt>
                <c:pt idx="38">
                  <c:v>-0.0118272254749598</c:v>
                </c:pt>
                <c:pt idx="39">
                  <c:v>0.271484618397139</c:v>
                </c:pt>
                <c:pt idx="40">
                  <c:v>-0.0101716468616608</c:v>
                </c:pt>
                <c:pt idx="41">
                  <c:v>-0.0126550147815614</c:v>
                </c:pt>
                <c:pt idx="42">
                  <c:v>-0.0118272254749598</c:v>
                </c:pt>
                <c:pt idx="43">
                  <c:v>-0.0118272254749598</c:v>
                </c:pt>
                <c:pt idx="44">
                  <c:v>-0.00934385755505928</c:v>
                </c:pt>
                <c:pt idx="45">
                  <c:v>-0.0858762214466608</c:v>
                </c:pt>
                <c:pt idx="46">
                  <c:v>0.334013228626638</c:v>
                </c:pt>
                <c:pt idx="47">
                  <c:v>-0.0159642646595621</c:v>
                </c:pt>
                <c:pt idx="48">
                  <c:v>-0.0101716468616608</c:v>
                </c:pt>
                <c:pt idx="49">
                  <c:v>-0.0118272254749598</c:v>
                </c:pt>
                <c:pt idx="50">
                  <c:v>-0.0126550147815614</c:v>
                </c:pt>
                <c:pt idx="51">
                  <c:v>-0.0126550147815614</c:v>
                </c:pt>
                <c:pt idx="52">
                  <c:v>-0.0101716468616608</c:v>
                </c:pt>
                <c:pt idx="53">
                  <c:v>0.116035704822938</c:v>
                </c:pt>
                <c:pt idx="54">
                  <c:v>0.186470275135438</c:v>
                </c:pt>
                <c:pt idx="55">
                  <c:v>-0.0126550147815614</c:v>
                </c:pt>
                <c:pt idx="56">
                  <c:v>-0.0134828040882624</c:v>
                </c:pt>
                <c:pt idx="57">
                  <c:v>-0.0118272254749598</c:v>
                </c:pt>
                <c:pt idx="58">
                  <c:v>-0.0109994361682624</c:v>
                </c:pt>
                <c:pt idx="59">
                  <c:v>-0.0167901466175593</c:v>
                </c:pt>
                <c:pt idx="60">
                  <c:v>-0.107925171641959</c:v>
                </c:pt>
                <c:pt idx="61">
                  <c:v>0.368133788319039</c:v>
                </c:pt>
                <c:pt idx="62">
                  <c:v>-0.0109994361682624</c:v>
                </c:pt>
                <c:pt idx="63">
                  <c:v>-0.0126550147815614</c:v>
                </c:pt>
                <c:pt idx="64">
                  <c:v>-0.0167901466175593</c:v>
                </c:pt>
                <c:pt idx="65">
                  <c:v>-0.0143105933948604</c:v>
                </c:pt>
                <c:pt idx="66">
                  <c:v>-0.0134828040882624</c:v>
                </c:pt>
                <c:pt idx="67">
                  <c:v>-0.0506036231800593</c:v>
                </c:pt>
                <c:pt idx="68">
                  <c:v>0.271484618397139</c:v>
                </c:pt>
                <c:pt idx="69">
                  <c:v>0.0163691093639393</c:v>
                </c:pt>
                <c:pt idx="70">
                  <c:v>-0.00934385755505928</c:v>
                </c:pt>
                <c:pt idx="71">
                  <c:v>-0.0134828040882624</c:v>
                </c:pt>
                <c:pt idx="72">
                  <c:v>-0.0143105933948604</c:v>
                </c:pt>
                <c:pt idx="73">
                  <c:v>-0.0134828040882624</c:v>
                </c:pt>
                <c:pt idx="74">
                  <c:v>-0.0225751350208618</c:v>
                </c:pt>
                <c:pt idx="75">
                  <c:v>-0.0826032111927617</c:v>
                </c:pt>
                <c:pt idx="76">
                  <c:v>0.36462617418324</c:v>
                </c:pt>
                <c:pt idx="77">
                  <c:v>-0.00851797559706213</c:v>
                </c:pt>
                <c:pt idx="78">
                  <c:v>-0.00768827894176027</c:v>
                </c:pt>
                <c:pt idx="79">
                  <c:v>-0.0126550147815614</c:v>
                </c:pt>
                <c:pt idx="80">
                  <c:v>-0.0126550147815614</c:v>
                </c:pt>
                <c:pt idx="81">
                  <c:v>-0.0143105933948604</c:v>
                </c:pt>
                <c:pt idx="82">
                  <c:v>-0.07523321607556</c:v>
                </c:pt>
                <c:pt idx="83">
                  <c:v>0.316583876819941</c:v>
                </c:pt>
                <c:pt idx="84">
                  <c:v>-0.00851797559706213</c:v>
                </c:pt>
                <c:pt idx="85">
                  <c:v>-0.0126550147815614</c:v>
                </c:pt>
                <c:pt idx="86">
                  <c:v>-0.0101716468616608</c:v>
                </c:pt>
                <c:pt idx="87">
                  <c:v>-0.0126550147815614</c:v>
                </c:pt>
                <c:pt idx="88">
                  <c:v>-0.00851797559706213</c:v>
                </c:pt>
                <c:pt idx="89">
                  <c:v>-0.0250527808948604</c:v>
                </c:pt>
                <c:pt idx="90">
                  <c:v>0.00723290941273902</c:v>
                </c:pt>
                <c:pt idx="91">
                  <c:v>0.294862990589539</c:v>
                </c:pt>
                <c:pt idx="92">
                  <c:v>-0.0118272254749598</c:v>
                </c:pt>
                <c:pt idx="93">
                  <c:v>-0.0101716468616608</c:v>
                </c:pt>
                <c:pt idx="94">
                  <c:v>-0.0176179359241608</c:v>
                </c:pt>
                <c:pt idx="95">
                  <c:v>-0.0151364753528611</c:v>
                </c:pt>
                <c:pt idx="96">
                  <c:v>-0.0159642646595621</c:v>
                </c:pt>
                <c:pt idx="97">
                  <c:v>-0.0842397163196615</c:v>
                </c:pt>
                <c:pt idx="98">
                  <c:v>0.329651122303339</c:v>
                </c:pt>
                <c:pt idx="99">
                  <c:v>-0.00851797559706213</c:v>
                </c:pt>
                <c:pt idx="100">
                  <c:v>-0.0118272254749598</c:v>
                </c:pt>
                <c:pt idx="101">
                  <c:v>-0.0151364753528611</c:v>
                </c:pt>
                <c:pt idx="102">
                  <c:v>-0.0118272254749598</c:v>
                </c:pt>
                <c:pt idx="103">
                  <c:v>-0.0118272254749598</c:v>
                </c:pt>
                <c:pt idx="104">
                  <c:v>-0.0374295661731594</c:v>
                </c:pt>
                <c:pt idx="105">
                  <c:v>0.109289412708637</c:v>
                </c:pt>
                <c:pt idx="106">
                  <c:v>-0.0118272254749598</c:v>
                </c:pt>
                <c:pt idx="107">
                  <c:v>-0.0134828040882624</c:v>
                </c:pt>
                <c:pt idx="108">
                  <c:v>-0.0143105933948604</c:v>
                </c:pt>
                <c:pt idx="109">
                  <c:v>-0.0118272254749598</c:v>
                </c:pt>
                <c:pt idx="110">
                  <c:v>-0.0101716468616608</c:v>
                </c:pt>
                <c:pt idx="111">
                  <c:v>-0.0200974891468597</c:v>
                </c:pt>
                <c:pt idx="112">
                  <c:v>-0.0956857154651622</c:v>
                </c:pt>
                <c:pt idx="113">
                  <c:v>0.33663201829944</c:v>
                </c:pt>
                <c:pt idx="114">
                  <c:v>-0.0126550147815614</c:v>
                </c:pt>
                <c:pt idx="115">
                  <c:v>-0.0126550147815614</c:v>
                </c:pt>
                <c:pt idx="116">
                  <c:v>-0.0126550147815614</c:v>
                </c:pt>
                <c:pt idx="117">
                  <c:v>-0.0143105933948604</c:v>
                </c:pt>
                <c:pt idx="118">
                  <c:v>-0.0159642646595621</c:v>
                </c:pt>
                <c:pt idx="119">
                  <c:v>-0.044843430308962</c:v>
                </c:pt>
                <c:pt idx="120">
                  <c:v>0.237861876697938</c:v>
                </c:pt>
                <c:pt idx="121">
                  <c:v>-0.00851797559706213</c:v>
                </c:pt>
                <c:pt idx="122">
                  <c:v>-0.00686048963505925</c:v>
                </c:pt>
                <c:pt idx="123">
                  <c:v>-0.0134828040882624</c:v>
                </c:pt>
                <c:pt idx="124">
                  <c:v>-0.0118272254749598</c:v>
                </c:pt>
                <c:pt idx="125">
                  <c:v>-0.0126550147815614</c:v>
                </c:pt>
                <c:pt idx="126">
                  <c:v>-0.0209233711048604</c:v>
                </c:pt>
                <c:pt idx="127">
                  <c:v>-0.122583145885059</c:v>
                </c:pt>
                <c:pt idx="128">
                  <c:v>-0.0143105933948604</c:v>
                </c:pt>
                <c:pt idx="129">
                  <c:v>0.0321810295299407</c:v>
                </c:pt>
                <c:pt idx="130">
                  <c:v>-0.00271772840466156</c:v>
                </c:pt>
                <c:pt idx="131">
                  <c:v>-0.00851797559706213</c:v>
                </c:pt>
                <c:pt idx="132">
                  <c:v>-0.0109994361682624</c:v>
                </c:pt>
                <c:pt idx="133">
                  <c:v>-0.0134828040882624</c:v>
                </c:pt>
                <c:pt idx="134">
                  <c:v>-0.0678536842151622</c:v>
                </c:pt>
                <c:pt idx="135">
                  <c:v>0.319195037098339</c:v>
                </c:pt>
                <c:pt idx="136">
                  <c:v>-0.0109994361682624</c:v>
                </c:pt>
                <c:pt idx="137">
                  <c:v>-0.0118272254749598</c:v>
                </c:pt>
                <c:pt idx="138">
                  <c:v>-0.0126550147815614</c:v>
                </c:pt>
                <c:pt idx="139">
                  <c:v>-0.0143105933948604</c:v>
                </c:pt>
                <c:pt idx="140">
                  <c:v>-0.0109994361682624</c:v>
                </c:pt>
                <c:pt idx="141">
                  <c:v>-0.0291802833362595</c:v>
                </c:pt>
                <c:pt idx="142">
                  <c:v>0.00972390672723833</c:v>
                </c:pt>
                <c:pt idx="143">
                  <c:v>0.0196936180309386</c:v>
                </c:pt>
                <c:pt idx="144">
                  <c:v>-0.0052030036731594</c:v>
                </c:pt>
                <c:pt idx="145">
                  <c:v>0.0313475181774407</c:v>
                </c:pt>
                <c:pt idx="146">
                  <c:v>0.003916030140239</c:v>
                </c:pt>
                <c:pt idx="147">
                  <c:v>-0.00271772840466156</c:v>
                </c:pt>
                <c:pt idx="148">
                  <c:v>-0.0159642646595621</c:v>
                </c:pt>
                <c:pt idx="149">
                  <c:v>-0.0826032111927617</c:v>
                </c:pt>
                <c:pt idx="150">
                  <c:v>0.31832337877314</c:v>
                </c:pt>
                <c:pt idx="151">
                  <c:v>-0.0151364753528611</c:v>
                </c:pt>
                <c:pt idx="152">
                  <c:v>-0.0118272254749598</c:v>
                </c:pt>
                <c:pt idx="153">
                  <c:v>-0.0151364753528611</c:v>
                </c:pt>
                <c:pt idx="154">
                  <c:v>-0.0109994361682624</c:v>
                </c:pt>
                <c:pt idx="155">
                  <c:v>-0.0101716468616608</c:v>
                </c:pt>
                <c:pt idx="156">
                  <c:v>-0.0316560218616608</c:v>
                </c:pt>
                <c:pt idx="157">
                  <c:v>0.0848848869518406</c:v>
                </c:pt>
                <c:pt idx="158">
                  <c:v>0.00308633348504017</c:v>
                </c:pt>
                <c:pt idx="159">
                  <c:v>-0.0118272254749598</c:v>
                </c:pt>
                <c:pt idx="160">
                  <c:v>0.0155375053600402</c:v>
                </c:pt>
                <c:pt idx="161">
                  <c:v>-0.00603079297986042</c:v>
                </c:pt>
                <c:pt idx="162">
                  <c:v>-0.00768827894176027</c:v>
                </c:pt>
                <c:pt idx="163">
                  <c:v>-0.0184438178821615</c:v>
                </c:pt>
                <c:pt idx="164">
                  <c:v>-0.0965020606800593</c:v>
                </c:pt>
                <c:pt idx="165">
                  <c:v>-0.0126550147815614</c:v>
                </c:pt>
                <c:pt idx="166">
                  <c:v>0.0138762047008392</c:v>
                </c:pt>
                <c:pt idx="167">
                  <c:v>-0.00851797559706213</c:v>
                </c:pt>
                <c:pt idx="168">
                  <c:v>-0.0118272254749598</c:v>
                </c:pt>
                <c:pt idx="169">
                  <c:v>-0.00851797559706213</c:v>
                </c:pt>
                <c:pt idx="170">
                  <c:v>-0.0134828040882624</c:v>
                </c:pt>
                <c:pt idx="171">
                  <c:v>-0.0440194556995621</c:v>
                </c:pt>
                <c:pt idx="172">
                  <c:v>0.208688979359039</c:v>
                </c:pt>
                <c:pt idx="173">
                  <c:v>-0.0101716468616608</c:v>
                </c:pt>
                <c:pt idx="174">
                  <c:v>-0.0118272254749598</c:v>
                </c:pt>
                <c:pt idx="175">
                  <c:v>-0.0101716468616608</c:v>
                </c:pt>
                <c:pt idx="176">
                  <c:v>-0.0126550147815614</c:v>
                </c:pt>
                <c:pt idx="177">
                  <c:v>-0.0134828040882624</c:v>
                </c:pt>
                <c:pt idx="178">
                  <c:v>-0.0200974891468597</c:v>
                </c:pt>
                <c:pt idx="179">
                  <c:v>-0.0481355140491608</c:v>
                </c:pt>
                <c:pt idx="180">
                  <c:v>-0.0101716468616608</c:v>
                </c:pt>
                <c:pt idx="181">
                  <c:v>-0.0118272254749598</c:v>
                </c:pt>
                <c:pt idx="182">
                  <c:v>-0.0134828040882624</c:v>
                </c:pt>
                <c:pt idx="183">
                  <c:v>-0.0167901466175593</c:v>
                </c:pt>
                <c:pt idx="184">
                  <c:v>-0.0109994361682624</c:v>
                </c:pt>
                <c:pt idx="185">
                  <c:v>-0.0176179359241608</c:v>
                </c:pt>
                <c:pt idx="186">
                  <c:v>-0.0801465461536601</c:v>
                </c:pt>
                <c:pt idx="187">
                  <c:v>-0.0126550147815614</c:v>
                </c:pt>
                <c:pt idx="188">
                  <c:v>-0.0143105933948604</c:v>
                </c:pt>
                <c:pt idx="189">
                  <c:v>-0.0109994361682624</c:v>
                </c:pt>
                <c:pt idx="190">
                  <c:v>0.00557351610223833</c:v>
                </c:pt>
                <c:pt idx="191">
                  <c:v>-0.00437521436656141</c:v>
                </c:pt>
                <c:pt idx="192">
                  <c:v>-0.0101716468616608</c:v>
                </c:pt>
                <c:pt idx="193">
                  <c:v>-0.0341317603870621</c:v>
                </c:pt>
                <c:pt idx="194">
                  <c:v>0.0907652427867376</c:v>
                </c:pt>
                <c:pt idx="195">
                  <c:v>0.00640321275744071</c:v>
                </c:pt>
                <c:pt idx="196">
                  <c:v>-0.00603079297986042</c:v>
                </c:pt>
                <c:pt idx="197">
                  <c:v>-0.0126550147815614</c:v>
                </c:pt>
                <c:pt idx="198">
                  <c:v>-0.0126550147815614</c:v>
                </c:pt>
                <c:pt idx="199">
                  <c:v>-0.0101716468616608</c:v>
                </c:pt>
                <c:pt idx="200">
                  <c:v>-0.0176179359241608</c:v>
                </c:pt>
                <c:pt idx="201">
                  <c:v>-0.0956857154651622</c:v>
                </c:pt>
                <c:pt idx="202">
                  <c:v>-0.0101716468616608</c:v>
                </c:pt>
                <c:pt idx="203">
                  <c:v>-0.00934385755505928</c:v>
                </c:pt>
                <c:pt idx="204">
                  <c:v>-0.0126550147815614</c:v>
                </c:pt>
                <c:pt idx="205">
                  <c:v>-0.00934385755505928</c:v>
                </c:pt>
                <c:pt idx="206">
                  <c:v>-0.00768827894176027</c:v>
                </c:pt>
                <c:pt idx="207">
                  <c:v>-0.0126550147815614</c:v>
                </c:pt>
                <c:pt idx="208">
                  <c:v>-0.0415494392200593</c:v>
                </c:pt>
                <c:pt idx="209">
                  <c:v>-0.0126550147815614</c:v>
                </c:pt>
                <c:pt idx="210">
                  <c:v>-0.00934385755505928</c:v>
                </c:pt>
                <c:pt idx="211">
                  <c:v>-0.0101716468616608</c:v>
                </c:pt>
                <c:pt idx="212">
                  <c:v>-0.0134828040882624</c:v>
                </c:pt>
                <c:pt idx="213">
                  <c:v>-0.00851797559706213</c:v>
                </c:pt>
                <c:pt idx="214">
                  <c:v>-0.0134828040882624</c:v>
                </c:pt>
                <c:pt idx="215">
                  <c:v>-0.0217492530628611</c:v>
                </c:pt>
                <c:pt idx="216">
                  <c:v>-0.114444489268863</c:v>
                </c:pt>
                <c:pt idx="217">
                  <c:v>-0.0101716468616608</c:v>
                </c:pt>
                <c:pt idx="218">
                  <c:v>-0.0126550147815614</c:v>
                </c:pt>
                <c:pt idx="219">
                  <c:v>-0.0134828040882624</c:v>
                </c:pt>
                <c:pt idx="220">
                  <c:v>-0.0109994361682624</c:v>
                </c:pt>
                <c:pt idx="221">
                  <c:v>-0.00851797559706213</c:v>
                </c:pt>
                <c:pt idx="222">
                  <c:v>-0.0143105933948604</c:v>
                </c:pt>
                <c:pt idx="223">
                  <c:v>-0.0621087501331594</c:v>
                </c:pt>
                <c:pt idx="224">
                  <c:v>-0.00934385755505928</c:v>
                </c:pt>
                <c:pt idx="225">
                  <c:v>-0.0126550147815614</c:v>
                </c:pt>
                <c:pt idx="226">
                  <c:v>-0.0118272254749598</c:v>
                </c:pt>
                <c:pt idx="227">
                  <c:v>-0.0109994361682624</c:v>
                </c:pt>
                <c:pt idx="228">
                  <c:v>-0.0101716468616608</c:v>
                </c:pt>
                <c:pt idx="229">
                  <c:v>-0.0109994361682624</c:v>
                </c:pt>
                <c:pt idx="230">
                  <c:v>-0.0291802833362595</c:v>
                </c:pt>
                <c:pt idx="231">
                  <c:v>0.0255186607555409</c:v>
                </c:pt>
                <c:pt idx="232">
                  <c:v>-0.0101716468616608</c:v>
                </c:pt>
                <c:pt idx="233">
                  <c:v>-0.00934385755505928</c:v>
                </c:pt>
                <c:pt idx="234">
                  <c:v>-0.0109994361682624</c:v>
                </c:pt>
                <c:pt idx="235">
                  <c:v>-0.0118272254749598</c:v>
                </c:pt>
                <c:pt idx="236">
                  <c:v>-0.0143105933948604</c:v>
                </c:pt>
                <c:pt idx="237">
                  <c:v>-0.0159642646595621</c:v>
                </c:pt>
                <c:pt idx="238">
                  <c:v>-0.0891473243518597</c:v>
                </c:pt>
                <c:pt idx="239">
                  <c:v>-0.0101716468616608</c:v>
                </c:pt>
                <c:pt idx="240">
                  <c:v>-0.0109994361682624</c:v>
                </c:pt>
                <c:pt idx="241">
                  <c:v>-0.0101716468616608</c:v>
                </c:pt>
                <c:pt idx="242">
                  <c:v>-0.0126550147815614</c:v>
                </c:pt>
                <c:pt idx="243">
                  <c:v>-0.0126550147815614</c:v>
                </c:pt>
                <c:pt idx="244">
                  <c:v>-0.0134828040882624</c:v>
                </c:pt>
                <c:pt idx="245">
                  <c:v>0.0147078087047383</c:v>
                </c:pt>
                <c:pt idx="246">
                  <c:v>-0.0018880317493597</c:v>
                </c:pt>
                <c:pt idx="247">
                  <c:v>-0.00768827894176027</c:v>
                </c:pt>
                <c:pt idx="248">
                  <c:v>-0.0101716468616608</c:v>
                </c:pt>
                <c:pt idx="249">
                  <c:v>-0.0134828040882624</c:v>
                </c:pt>
                <c:pt idx="250">
                  <c:v>-0.0134828040882624</c:v>
                </c:pt>
                <c:pt idx="251">
                  <c:v>-0.0109994361682624</c:v>
                </c:pt>
                <c:pt idx="252">
                  <c:v>-0.0209233711048604</c:v>
                </c:pt>
                <c:pt idx="253">
                  <c:v>-0.116887802867559</c:v>
                </c:pt>
                <c:pt idx="254">
                  <c:v>0.262846236439138</c:v>
                </c:pt>
                <c:pt idx="255">
                  <c:v>-0.00437521436656141</c:v>
                </c:pt>
                <c:pt idx="256">
                  <c:v>-0.0101716468616608</c:v>
                </c:pt>
                <c:pt idx="257">
                  <c:v>-0.0109994361682624</c:v>
                </c:pt>
                <c:pt idx="258">
                  <c:v>-0.0151364753528611</c:v>
                </c:pt>
                <c:pt idx="259">
                  <c:v>-0.0167901466175593</c:v>
                </c:pt>
                <c:pt idx="260">
                  <c:v>-0.0653932044788625</c:v>
                </c:pt>
                <c:pt idx="261">
                  <c:v>-0.00934385755505928</c:v>
                </c:pt>
                <c:pt idx="262">
                  <c:v>-0.0143105933948604</c:v>
                </c:pt>
                <c:pt idx="263">
                  <c:v>0.0371801902965387</c:v>
                </c:pt>
                <c:pt idx="264">
                  <c:v>0.00225663682973831</c:v>
                </c:pt>
                <c:pt idx="265">
                  <c:v>-0.00354551771125955</c:v>
                </c:pt>
                <c:pt idx="266">
                  <c:v>-0.0126550147815614</c:v>
                </c:pt>
                <c:pt idx="267">
                  <c:v>-0.0357816169544591</c:v>
                </c:pt>
                <c:pt idx="268">
                  <c:v>-0.0109994361682624</c:v>
                </c:pt>
                <c:pt idx="269">
                  <c:v>0.00806451341663816</c:v>
                </c:pt>
                <c:pt idx="270">
                  <c:v>-0.00934385755505928</c:v>
                </c:pt>
                <c:pt idx="271">
                  <c:v>-0.0101716468616608</c:v>
                </c:pt>
                <c:pt idx="272">
                  <c:v>-0.0126550147815614</c:v>
                </c:pt>
                <c:pt idx="273">
                  <c:v>-0.00934385755505928</c:v>
                </c:pt>
                <c:pt idx="274">
                  <c:v>-0.0192696998401622</c:v>
                </c:pt>
                <c:pt idx="275">
                  <c:v>-0.0981366584583618</c:v>
                </c:pt>
                <c:pt idx="276">
                  <c:v>0.257669692249639</c:v>
                </c:pt>
                <c:pt idx="277">
                  <c:v>-0.0109994361682624</c:v>
                </c:pt>
                <c:pt idx="278">
                  <c:v>-0.0101716468616608</c:v>
                </c:pt>
                <c:pt idx="279">
                  <c:v>-0.0101716468616608</c:v>
                </c:pt>
                <c:pt idx="280">
                  <c:v>-0.0109994361682624</c:v>
                </c:pt>
                <c:pt idx="281">
                  <c:v>-0.0159642646595621</c:v>
                </c:pt>
                <c:pt idx="282">
                  <c:v>-0.0629308173938625</c:v>
                </c:pt>
                <c:pt idx="283">
                  <c:v>-0.00768827894176027</c:v>
                </c:pt>
                <c:pt idx="284">
                  <c:v>-0.0101716468616608</c:v>
                </c:pt>
                <c:pt idx="285">
                  <c:v>-0.0134828040882624</c:v>
                </c:pt>
                <c:pt idx="286">
                  <c:v>-0.0151364753528611</c:v>
                </c:pt>
                <c:pt idx="287">
                  <c:v>-0.0109994361682624</c:v>
                </c:pt>
                <c:pt idx="288">
                  <c:v>-0.0101716468616608</c:v>
                </c:pt>
                <c:pt idx="289">
                  <c:v>-0.0341317603870621</c:v>
                </c:pt>
                <c:pt idx="290">
                  <c:v>-0.0118272254749598</c:v>
                </c:pt>
                <c:pt idx="291">
                  <c:v>-0.0109994361682624</c:v>
                </c:pt>
                <c:pt idx="292">
                  <c:v>-0.0101716468616608</c:v>
                </c:pt>
                <c:pt idx="293">
                  <c:v>-0.0118272254749598</c:v>
                </c:pt>
                <c:pt idx="294">
                  <c:v>-0.0151364753528611</c:v>
                </c:pt>
                <c:pt idx="295">
                  <c:v>-0.0109994361682624</c:v>
                </c:pt>
                <c:pt idx="296">
                  <c:v>-0.0200974891468597</c:v>
                </c:pt>
                <c:pt idx="297">
                  <c:v>-0.102216477183962</c:v>
                </c:pt>
                <c:pt idx="298">
                  <c:v>-0.00768827894176027</c:v>
                </c:pt>
                <c:pt idx="299">
                  <c:v>-0.00851797559706213</c:v>
                </c:pt>
                <c:pt idx="300">
                  <c:v>-0.0134828040882624</c:v>
                </c:pt>
                <c:pt idx="301">
                  <c:v>-0.0126550147815614</c:v>
                </c:pt>
                <c:pt idx="302">
                  <c:v>-0.00851797559706213</c:v>
                </c:pt>
                <c:pt idx="303">
                  <c:v>-0.0159642646595621</c:v>
                </c:pt>
                <c:pt idx="304">
                  <c:v>-0.0506036231800593</c:v>
                </c:pt>
                <c:pt idx="305">
                  <c:v>-0.00934385755505928</c:v>
                </c:pt>
                <c:pt idx="306">
                  <c:v>-0.00851797559706213</c:v>
                </c:pt>
                <c:pt idx="307">
                  <c:v>-0.00768827894176027</c:v>
                </c:pt>
                <c:pt idx="308">
                  <c:v>-0.0109994361682624</c:v>
                </c:pt>
                <c:pt idx="309">
                  <c:v>-0.00934385755505928</c:v>
                </c:pt>
                <c:pt idx="310">
                  <c:v>-0.0134828040882624</c:v>
                </c:pt>
                <c:pt idx="311">
                  <c:v>-0.0275304267688625</c:v>
                </c:pt>
                <c:pt idx="312">
                  <c:v>-0.0324799964710607</c:v>
                </c:pt>
                <c:pt idx="313">
                  <c:v>0.116035704822938</c:v>
                </c:pt>
                <c:pt idx="314">
                  <c:v>-0.0109994361682624</c:v>
                </c:pt>
                <c:pt idx="315">
                  <c:v>-0.0101716468616608</c:v>
                </c:pt>
                <c:pt idx="316">
                  <c:v>0.0163691093639393</c:v>
                </c:pt>
                <c:pt idx="317">
                  <c:v>-0.00354551771125955</c:v>
                </c:pt>
                <c:pt idx="318">
                  <c:v>-0.0143105933948604</c:v>
                </c:pt>
                <c:pt idx="319">
                  <c:v>-0.0760514686390614</c:v>
                </c:pt>
                <c:pt idx="320">
                  <c:v>-0.00934385755505928</c:v>
                </c:pt>
                <c:pt idx="321">
                  <c:v>-0.00934385755505928</c:v>
                </c:pt>
                <c:pt idx="322">
                  <c:v>0.043854003162739</c:v>
                </c:pt>
                <c:pt idx="323">
                  <c:v>-0.0010602424427617</c:v>
                </c:pt>
                <c:pt idx="324">
                  <c:v>-0.00686048963505925</c:v>
                </c:pt>
                <c:pt idx="325">
                  <c:v>-0.0176179359241608</c:v>
                </c:pt>
                <c:pt idx="326">
                  <c:v>-0.0440194556995621</c:v>
                </c:pt>
                <c:pt idx="327">
                  <c:v>-0.0101716468616608</c:v>
                </c:pt>
                <c:pt idx="328">
                  <c:v>-0.00768827894176027</c:v>
                </c:pt>
                <c:pt idx="329">
                  <c:v>-0.00768827894176027</c:v>
                </c:pt>
                <c:pt idx="330">
                  <c:v>-0.0118272254749598</c:v>
                </c:pt>
                <c:pt idx="331">
                  <c:v>-0.0109994361682624</c:v>
                </c:pt>
                <c:pt idx="332">
                  <c:v>-0.0134828040882624</c:v>
                </c:pt>
                <c:pt idx="333">
                  <c:v>-0.0234010169788625</c:v>
                </c:pt>
                <c:pt idx="334">
                  <c:v>-0.0989530036731594</c:v>
                </c:pt>
                <c:pt idx="335">
                  <c:v>0.10086274644884</c:v>
                </c:pt>
                <c:pt idx="336">
                  <c:v>-0.00934385755505928</c:v>
                </c:pt>
                <c:pt idx="337">
                  <c:v>-0.0118272254749598</c:v>
                </c:pt>
                <c:pt idx="338">
                  <c:v>-0.0101716468616608</c:v>
                </c:pt>
                <c:pt idx="339">
                  <c:v>-0.0126550147815614</c:v>
                </c:pt>
                <c:pt idx="340">
                  <c:v>-0.0151364753528611</c:v>
                </c:pt>
                <c:pt idx="341">
                  <c:v>-0.0817830512806594</c:v>
                </c:pt>
                <c:pt idx="342">
                  <c:v>-0.0109994361682624</c:v>
                </c:pt>
                <c:pt idx="343">
                  <c:v>-0.0134828040882624</c:v>
                </c:pt>
                <c:pt idx="344">
                  <c:v>-0.0126550147815614</c:v>
                </c:pt>
                <c:pt idx="345">
                  <c:v>0.0513727714733392</c:v>
                </c:pt>
                <c:pt idx="346">
                  <c:v>0.00640321275744071</c:v>
                </c:pt>
                <c:pt idx="347">
                  <c:v>-0.0109994361682624</c:v>
                </c:pt>
                <c:pt idx="348">
                  <c:v>-0.0341317603870621</c:v>
                </c:pt>
                <c:pt idx="349">
                  <c:v>-0.0109994361682624</c:v>
                </c:pt>
                <c:pt idx="350">
                  <c:v>-0.00768827894176027</c:v>
                </c:pt>
                <c:pt idx="351">
                  <c:v>-0.0126550147815614</c:v>
                </c:pt>
                <c:pt idx="352">
                  <c:v>-0.0151364753528611</c:v>
                </c:pt>
                <c:pt idx="353">
                  <c:v>-0.00768827894176027</c:v>
                </c:pt>
                <c:pt idx="354">
                  <c:v>-0.0118272254749598</c:v>
                </c:pt>
                <c:pt idx="355">
                  <c:v>-0.0242268989368597</c:v>
                </c:pt>
                <c:pt idx="356">
                  <c:v>-0.11770224073376</c:v>
                </c:pt>
                <c:pt idx="357">
                  <c:v>0.182205443592441</c:v>
                </c:pt>
                <c:pt idx="358">
                  <c:v>-0.0159642646595621</c:v>
                </c:pt>
                <c:pt idx="359">
                  <c:v>-0.00934385755505928</c:v>
                </c:pt>
                <c:pt idx="360">
                  <c:v>-0.0126550147815614</c:v>
                </c:pt>
                <c:pt idx="361">
                  <c:v>0.0213587333873377</c:v>
                </c:pt>
                <c:pt idx="362">
                  <c:v>-0.00934385755505928</c:v>
                </c:pt>
                <c:pt idx="363">
                  <c:v>-0.0793282935901622</c:v>
                </c:pt>
                <c:pt idx="364">
                  <c:v>-0.0101716468616608</c:v>
                </c:pt>
                <c:pt idx="365">
                  <c:v>-0.0118272254749598</c:v>
                </c:pt>
                <c:pt idx="366">
                  <c:v>-0.0118272254749598</c:v>
                </c:pt>
                <c:pt idx="367">
                  <c:v>-0.0159642646595621</c:v>
                </c:pt>
                <c:pt idx="368">
                  <c:v>-0.00851797559706213</c:v>
                </c:pt>
                <c:pt idx="369">
                  <c:v>-0.0143105933948604</c:v>
                </c:pt>
                <c:pt idx="370">
                  <c:v>-0.0374295661731594</c:v>
                </c:pt>
                <c:pt idx="371">
                  <c:v>-0.0134828040882624</c:v>
                </c:pt>
                <c:pt idx="372">
                  <c:v>-0.0118272254749598</c:v>
                </c:pt>
                <c:pt idx="373">
                  <c:v>-0.0118272254749598</c:v>
                </c:pt>
                <c:pt idx="374">
                  <c:v>-0.0143105933948604</c:v>
                </c:pt>
                <c:pt idx="375">
                  <c:v>-0.00851797559706213</c:v>
                </c:pt>
                <c:pt idx="376">
                  <c:v>-0.0126550147815614</c:v>
                </c:pt>
                <c:pt idx="377">
                  <c:v>-0.0234010169788625</c:v>
                </c:pt>
                <c:pt idx="378">
                  <c:v>-0.116887802867559</c:v>
                </c:pt>
                <c:pt idx="379">
                  <c:v>-0.00768827894176027</c:v>
                </c:pt>
                <c:pt idx="380">
                  <c:v>-0.0134828040882624</c:v>
                </c:pt>
                <c:pt idx="381">
                  <c:v>-0.0126550147815614</c:v>
                </c:pt>
                <c:pt idx="382">
                  <c:v>-0.0109994361682624</c:v>
                </c:pt>
                <c:pt idx="383">
                  <c:v>-0.0109994361682624</c:v>
                </c:pt>
                <c:pt idx="384">
                  <c:v>-0.0151364753528611</c:v>
                </c:pt>
                <c:pt idx="385">
                  <c:v>-0.0694940040393597</c:v>
                </c:pt>
                <c:pt idx="386">
                  <c:v>-0.00768827894176027</c:v>
                </c:pt>
                <c:pt idx="387">
                  <c:v>-0.00768827894176027</c:v>
                </c:pt>
                <c:pt idx="388">
                  <c:v>-0.00851797559706213</c:v>
                </c:pt>
                <c:pt idx="389">
                  <c:v>-0.0143105933948604</c:v>
                </c:pt>
                <c:pt idx="390">
                  <c:v>-0.00934385755505928</c:v>
                </c:pt>
                <c:pt idx="391">
                  <c:v>-0.0134828040882624</c:v>
                </c:pt>
                <c:pt idx="392">
                  <c:v>-0.0308301399036601</c:v>
                </c:pt>
                <c:pt idx="393">
                  <c:v>0.0246870567516382</c:v>
                </c:pt>
                <c:pt idx="394">
                  <c:v>-0.00934385755505928</c:v>
                </c:pt>
                <c:pt idx="395">
                  <c:v>-0.00768827894176027</c:v>
                </c:pt>
                <c:pt idx="396">
                  <c:v>-0.0134828040882624</c:v>
                </c:pt>
                <c:pt idx="397">
                  <c:v>-0.00768827894176027</c:v>
                </c:pt>
                <c:pt idx="398">
                  <c:v>-0.0109994361682624</c:v>
                </c:pt>
                <c:pt idx="399">
                  <c:v>-0.0167901466175593</c:v>
                </c:pt>
                <c:pt idx="400">
                  <c:v>-0.0932347724720621</c:v>
                </c:pt>
                <c:pt idx="401">
                  <c:v>-0.0109994361682624</c:v>
                </c:pt>
                <c:pt idx="402">
                  <c:v>-0.0101716468616608</c:v>
                </c:pt>
                <c:pt idx="403">
                  <c:v>-0.0176179359241608</c:v>
                </c:pt>
                <c:pt idx="404">
                  <c:v>-0.0134828040882624</c:v>
                </c:pt>
                <c:pt idx="405">
                  <c:v>-0.00768827894176027</c:v>
                </c:pt>
                <c:pt idx="406">
                  <c:v>-0.0118272254749598</c:v>
                </c:pt>
                <c:pt idx="407">
                  <c:v>-0.0431954810901622</c:v>
                </c:pt>
                <c:pt idx="408">
                  <c:v>-0.0118272254749598</c:v>
                </c:pt>
                <c:pt idx="409">
                  <c:v>-0.0118272254749598</c:v>
                </c:pt>
                <c:pt idx="410">
                  <c:v>-0.0109994361682624</c:v>
                </c:pt>
                <c:pt idx="411">
                  <c:v>-0.0159642646595621</c:v>
                </c:pt>
                <c:pt idx="412">
                  <c:v>-0.00851797559706213</c:v>
                </c:pt>
                <c:pt idx="413">
                  <c:v>-0.0134828040882624</c:v>
                </c:pt>
                <c:pt idx="414">
                  <c:v>-0.0258786628528611</c:v>
                </c:pt>
                <c:pt idx="415">
                  <c:v>-0.0308301399036601</c:v>
                </c:pt>
                <c:pt idx="416">
                  <c:v>0.0731337120250401</c:v>
                </c:pt>
                <c:pt idx="417">
                  <c:v>-0.0118272254749598</c:v>
                </c:pt>
                <c:pt idx="418">
                  <c:v>-0.0118272254749598</c:v>
                </c:pt>
                <c:pt idx="419">
                  <c:v>-0.00934385755505928</c:v>
                </c:pt>
                <c:pt idx="420">
                  <c:v>-0.00768827894176027</c:v>
                </c:pt>
                <c:pt idx="421">
                  <c:v>-0.0209233711048604</c:v>
                </c:pt>
                <c:pt idx="422">
                  <c:v>-0.10303282239876</c:v>
                </c:pt>
                <c:pt idx="423">
                  <c:v>-0.00934385755505928</c:v>
                </c:pt>
                <c:pt idx="424">
                  <c:v>-0.0109994361682624</c:v>
                </c:pt>
                <c:pt idx="425">
                  <c:v>-0.0143105933948604</c:v>
                </c:pt>
                <c:pt idx="426">
                  <c:v>-0.0126550147815614</c:v>
                </c:pt>
                <c:pt idx="427">
                  <c:v>-0.0134828040882624</c:v>
                </c:pt>
                <c:pt idx="428">
                  <c:v>-0.0143105933948604</c:v>
                </c:pt>
                <c:pt idx="429">
                  <c:v>-0.0604665229602617</c:v>
                </c:pt>
                <c:pt idx="430">
                  <c:v>-0.0159642646595621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06312"/>
        <c:axId val="-2106238056"/>
      </c:scatterChart>
      <c:valAx>
        <c:axId val="-210640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38056"/>
        <c:crosses val="autoZero"/>
        <c:crossBetween val="midCat"/>
      </c:valAx>
      <c:valAx>
        <c:axId val="-210623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06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constant_voltage.csv!$Q$2:$Q$98</c:f>
              <c:numCache>
                <c:formatCode>General</c:formatCode>
                <c:ptCount val="97"/>
                <c:pt idx="0">
                  <c:v>-0.0440194556995621</c:v>
                </c:pt>
                <c:pt idx="1">
                  <c:v>0.265436415882441</c:v>
                </c:pt>
                <c:pt idx="2">
                  <c:v>0.08152604600944</c:v>
                </c:pt>
                <c:pt idx="3">
                  <c:v>-0.0018880317493597</c:v>
                </c:pt>
                <c:pt idx="4">
                  <c:v>-0.00768827894176027</c:v>
                </c:pt>
                <c:pt idx="5">
                  <c:v>-0.0101716468616608</c:v>
                </c:pt>
                <c:pt idx="6">
                  <c:v>-0.0118272254749598</c:v>
                </c:pt>
                <c:pt idx="7">
                  <c:v>-0.00603079297986042</c:v>
                </c:pt>
                <c:pt idx="8">
                  <c:v>-0.11526083448376</c:v>
                </c:pt>
                <c:pt idx="9">
                  <c:v>0.371643309803339</c:v>
                </c:pt>
                <c:pt idx="10">
                  <c:v>-0.0151364753528611</c:v>
                </c:pt>
                <c:pt idx="11">
                  <c:v>-0.00851797559706213</c:v>
                </c:pt>
                <c:pt idx="12">
                  <c:v>-0.0109994361682624</c:v>
                </c:pt>
                <c:pt idx="13">
                  <c:v>-0.00934385755505928</c:v>
                </c:pt>
                <c:pt idx="14">
                  <c:v>-0.00934385755505928</c:v>
                </c:pt>
                <c:pt idx="15">
                  <c:v>-0.0456654975696615</c:v>
                </c:pt>
                <c:pt idx="16">
                  <c:v>0.26889253160514</c:v>
                </c:pt>
                <c:pt idx="17">
                  <c:v>0.0330145408824407</c:v>
                </c:pt>
                <c:pt idx="18">
                  <c:v>-0.0109994361682624</c:v>
                </c:pt>
                <c:pt idx="19">
                  <c:v>-0.0118272254749598</c:v>
                </c:pt>
                <c:pt idx="20">
                  <c:v>-0.0118272254749598</c:v>
                </c:pt>
                <c:pt idx="21">
                  <c:v>-0.0109994361682624</c:v>
                </c:pt>
                <c:pt idx="22">
                  <c:v>-0.0159642646595621</c:v>
                </c:pt>
                <c:pt idx="23">
                  <c:v>-0.101400131969061</c:v>
                </c:pt>
                <c:pt idx="24">
                  <c:v>0.362873320789738</c:v>
                </c:pt>
                <c:pt idx="25">
                  <c:v>-0.00934385755505928</c:v>
                </c:pt>
                <c:pt idx="26">
                  <c:v>-0.0118272254749598</c:v>
                </c:pt>
                <c:pt idx="27">
                  <c:v>-0.0118272254749598</c:v>
                </c:pt>
                <c:pt idx="28">
                  <c:v>-0.0126550147815614</c:v>
                </c:pt>
                <c:pt idx="29">
                  <c:v>-0.00768827894176027</c:v>
                </c:pt>
                <c:pt idx="30">
                  <c:v>-0.0596463630481594</c:v>
                </c:pt>
                <c:pt idx="31">
                  <c:v>0.308756118030939</c:v>
                </c:pt>
                <c:pt idx="32">
                  <c:v>-0.0118272254749598</c:v>
                </c:pt>
                <c:pt idx="33">
                  <c:v>-0.00934385755505928</c:v>
                </c:pt>
                <c:pt idx="34">
                  <c:v>-0.0126550147815614</c:v>
                </c:pt>
                <c:pt idx="35">
                  <c:v>-0.0134828040882624</c:v>
                </c:pt>
                <c:pt idx="36">
                  <c:v>-0.0118272254749598</c:v>
                </c:pt>
                <c:pt idx="37">
                  <c:v>-0.0250527808948604</c:v>
                </c:pt>
                <c:pt idx="38">
                  <c:v>-0.0118272254749598</c:v>
                </c:pt>
                <c:pt idx="39">
                  <c:v>0.271484618397139</c:v>
                </c:pt>
                <c:pt idx="40">
                  <c:v>-0.0101716468616608</c:v>
                </c:pt>
                <c:pt idx="41">
                  <c:v>-0.0126550147815614</c:v>
                </c:pt>
                <c:pt idx="42">
                  <c:v>-0.0118272254749598</c:v>
                </c:pt>
                <c:pt idx="43">
                  <c:v>-0.0118272254749598</c:v>
                </c:pt>
                <c:pt idx="44">
                  <c:v>-0.00934385755505928</c:v>
                </c:pt>
                <c:pt idx="45">
                  <c:v>-0.0858762214466608</c:v>
                </c:pt>
                <c:pt idx="46">
                  <c:v>0.334013228626638</c:v>
                </c:pt>
                <c:pt idx="47">
                  <c:v>-0.0159642646595621</c:v>
                </c:pt>
                <c:pt idx="48">
                  <c:v>-0.0101716468616608</c:v>
                </c:pt>
                <c:pt idx="49">
                  <c:v>-0.0118272254749598</c:v>
                </c:pt>
                <c:pt idx="50">
                  <c:v>-0.0126550147815614</c:v>
                </c:pt>
                <c:pt idx="51">
                  <c:v>-0.0126550147815614</c:v>
                </c:pt>
                <c:pt idx="52">
                  <c:v>-0.0101716468616608</c:v>
                </c:pt>
                <c:pt idx="53">
                  <c:v>0.116035704822938</c:v>
                </c:pt>
                <c:pt idx="54">
                  <c:v>0.186470275135438</c:v>
                </c:pt>
                <c:pt idx="55">
                  <c:v>-0.0126550147815614</c:v>
                </c:pt>
                <c:pt idx="56">
                  <c:v>-0.0134828040882624</c:v>
                </c:pt>
                <c:pt idx="57">
                  <c:v>-0.0118272254749598</c:v>
                </c:pt>
                <c:pt idx="58">
                  <c:v>-0.0109994361682624</c:v>
                </c:pt>
                <c:pt idx="59">
                  <c:v>-0.0167901466175593</c:v>
                </c:pt>
                <c:pt idx="60">
                  <c:v>-0.107925171641959</c:v>
                </c:pt>
                <c:pt idx="61">
                  <c:v>0.368133788319039</c:v>
                </c:pt>
                <c:pt idx="62">
                  <c:v>-0.0109994361682624</c:v>
                </c:pt>
                <c:pt idx="63">
                  <c:v>-0.0126550147815614</c:v>
                </c:pt>
                <c:pt idx="64">
                  <c:v>-0.0167901466175593</c:v>
                </c:pt>
                <c:pt idx="65">
                  <c:v>-0.0143105933948604</c:v>
                </c:pt>
                <c:pt idx="66">
                  <c:v>-0.0134828040882624</c:v>
                </c:pt>
                <c:pt idx="67">
                  <c:v>-0.0506036231800593</c:v>
                </c:pt>
                <c:pt idx="68">
                  <c:v>0.271484618397139</c:v>
                </c:pt>
                <c:pt idx="69">
                  <c:v>0.0163691093639393</c:v>
                </c:pt>
                <c:pt idx="70">
                  <c:v>-0.00934385755505928</c:v>
                </c:pt>
                <c:pt idx="71">
                  <c:v>-0.0134828040882624</c:v>
                </c:pt>
                <c:pt idx="72">
                  <c:v>-0.0143105933948604</c:v>
                </c:pt>
                <c:pt idx="73">
                  <c:v>-0.0134828040882624</c:v>
                </c:pt>
                <c:pt idx="74">
                  <c:v>-0.0225751350208618</c:v>
                </c:pt>
                <c:pt idx="75">
                  <c:v>-0.0826032111927617</c:v>
                </c:pt>
                <c:pt idx="76">
                  <c:v>0.36462617418324</c:v>
                </c:pt>
                <c:pt idx="77">
                  <c:v>-0.00851797559706213</c:v>
                </c:pt>
                <c:pt idx="78">
                  <c:v>-0.00768827894176027</c:v>
                </c:pt>
                <c:pt idx="79">
                  <c:v>-0.0126550147815614</c:v>
                </c:pt>
                <c:pt idx="80">
                  <c:v>-0.0126550147815614</c:v>
                </c:pt>
                <c:pt idx="81">
                  <c:v>-0.0143105933948604</c:v>
                </c:pt>
                <c:pt idx="82">
                  <c:v>-0.07523321607556</c:v>
                </c:pt>
                <c:pt idx="83">
                  <c:v>0.316583876819941</c:v>
                </c:pt>
                <c:pt idx="84">
                  <c:v>-0.00851797559706213</c:v>
                </c:pt>
                <c:pt idx="85">
                  <c:v>-0.0126550147815614</c:v>
                </c:pt>
                <c:pt idx="86">
                  <c:v>-0.0101716468616608</c:v>
                </c:pt>
                <c:pt idx="87">
                  <c:v>-0.0126550147815614</c:v>
                </c:pt>
                <c:pt idx="88">
                  <c:v>-0.00851797559706213</c:v>
                </c:pt>
                <c:pt idx="89">
                  <c:v>-0.0250527808948604</c:v>
                </c:pt>
                <c:pt idx="90">
                  <c:v>0.00723290941273902</c:v>
                </c:pt>
                <c:pt idx="91">
                  <c:v>0.294862990589539</c:v>
                </c:pt>
                <c:pt idx="92">
                  <c:v>-0.0118272254749598</c:v>
                </c:pt>
                <c:pt idx="93">
                  <c:v>-0.0101716468616608</c:v>
                </c:pt>
                <c:pt idx="94">
                  <c:v>-0.0176179359241608</c:v>
                </c:pt>
                <c:pt idx="95">
                  <c:v>-0.0151364753528611</c:v>
                </c:pt>
                <c:pt idx="96">
                  <c:v>-0.0159642646595621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081704"/>
        <c:axId val="-2106368216"/>
      </c:scatterChart>
      <c:valAx>
        <c:axId val="-210608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68216"/>
        <c:crosses val="autoZero"/>
        <c:crossBetween val="midCat"/>
      </c:valAx>
      <c:valAx>
        <c:axId val="-210636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081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660400</xdr:colOff>
      <xdr:row>47</xdr:row>
      <xdr:rowOff>152400</xdr:rowOff>
    </xdr:from>
    <xdr:to>
      <xdr:col>57</xdr:col>
      <xdr:colOff>139700</xdr:colOff>
      <xdr:row>71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25400</xdr:colOff>
      <xdr:row>82</xdr:row>
      <xdr:rowOff>152400</xdr:rowOff>
    </xdr:from>
    <xdr:to>
      <xdr:col>54</xdr:col>
      <xdr:colOff>292100</xdr:colOff>
      <xdr:row>106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635000</xdr:colOff>
      <xdr:row>399</xdr:row>
      <xdr:rowOff>152400</xdr:rowOff>
    </xdr:from>
    <xdr:to>
      <xdr:col>25</xdr:col>
      <xdr:colOff>215900</xdr:colOff>
      <xdr:row>428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5</xdr:row>
      <xdr:rowOff>63500</xdr:rowOff>
    </xdr:from>
    <xdr:to>
      <xdr:col>24</xdr:col>
      <xdr:colOff>469900</xdr:colOff>
      <xdr:row>24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2"/>
  <sheetViews>
    <sheetView tabSelected="1" workbookViewId="0">
      <selection activeCell="W4" sqref="W4"/>
    </sheetView>
  </sheetViews>
  <sheetFormatPr baseColWidth="10" defaultRowHeight="15" x14ac:dyDescent="0"/>
  <cols>
    <col min="3" max="12" width="0" hidden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O1" t="s">
        <v>12</v>
      </c>
      <c r="P1">
        <v>0.9</v>
      </c>
      <c r="Q1" t="s">
        <v>13</v>
      </c>
      <c r="R1">
        <v>0.01</v>
      </c>
      <c r="T1" t="s">
        <v>14</v>
      </c>
      <c r="U1">
        <f>AVERAGE(B2:B432)</f>
        <v>19.388446564464161</v>
      </c>
    </row>
    <row r="2" spans="1:21">
      <c r="A2">
        <v>0.20959019660949699</v>
      </c>
      <c r="B2">
        <v>19.344427108764599</v>
      </c>
      <c r="C2">
        <v>0.65557289123535101</v>
      </c>
      <c r="D2">
        <v>0.35451316833495999</v>
      </c>
      <c r="E2">
        <v>0</v>
      </c>
      <c r="F2">
        <v>5</v>
      </c>
      <c r="G2">
        <v>34891</v>
      </c>
      <c r="H2">
        <v>0</v>
      </c>
      <c r="I2">
        <v>12.5</v>
      </c>
      <c r="J2">
        <v>0</v>
      </c>
      <c r="K2">
        <v>0</v>
      </c>
      <c r="M2">
        <f>B2</f>
        <v>19.344427108764599</v>
      </c>
      <c r="Q2">
        <f>B2-$U$1</f>
        <v>-4.4019455699562116E-2</v>
      </c>
    </row>
    <row r="3" spans="1:21">
      <c r="A3">
        <v>0.42212820053100503</v>
      </c>
      <c r="B3">
        <v>19.653882980346602</v>
      </c>
      <c r="C3">
        <v>0.34611701965331998</v>
      </c>
      <c r="D3">
        <v>-0.27643585205078097</v>
      </c>
      <c r="E3">
        <v>0</v>
      </c>
      <c r="F3">
        <v>4.3264627456665004</v>
      </c>
      <c r="G3">
        <v>34891</v>
      </c>
      <c r="H3">
        <v>0</v>
      </c>
      <c r="I3">
        <v>12.5</v>
      </c>
      <c r="J3">
        <v>0</v>
      </c>
      <c r="K3">
        <v>0</v>
      </c>
      <c r="M3">
        <f>$P$1*B3+(1-$P$1)*M2</f>
        <v>19.622937393188401</v>
      </c>
      <c r="N3">
        <f>B3-B2</f>
        <v>0.30945587158200283</v>
      </c>
      <c r="O3">
        <f>M3+$R$1/N3</f>
        <v>19.655252178326837</v>
      </c>
      <c r="Q3">
        <f>B3-$U$1</f>
        <v>0.26543641588244071</v>
      </c>
    </row>
    <row r="4" spans="1:21">
      <c r="A4">
        <v>0.62975502014160101</v>
      </c>
      <c r="B4">
        <v>19.469972610473601</v>
      </c>
      <c r="C4">
        <v>0.53002738952636697</v>
      </c>
      <c r="D4">
        <v>-3.0988693237304601E-2</v>
      </c>
      <c r="E4">
        <v>0</v>
      </c>
      <c r="F4">
        <v>5</v>
      </c>
      <c r="G4">
        <v>34887</v>
      </c>
      <c r="H4">
        <v>0</v>
      </c>
      <c r="I4">
        <v>12.5</v>
      </c>
      <c r="J4">
        <v>0</v>
      </c>
      <c r="K4">
        <v>0</v>
      </c>
      <c r="M4">
        <f t="shared" ref="M4:M67" si="0">$P$1*B4+(1-$P$1)*M3</f>
        <v>19.485269088745078</v>
      </c>
      <c r="N4">
        <f t="shared" ref="N4:N67" si="1">B4-B3</f>
        <v>-0.18391036987300069</v>
      </c>
      <c r="O4">
        <f t="shared" ref="O4:O67" si="2">M4+$R$1/N4</f>
        <v>19.430894775828925</v>
      </c>
      <c r="Q4">
        <f t="shared" ref="Q4:Q67" si="3">B4-$U$1</f>
        <v>8.1526046009440023E-2</v>
      </c>
    </row>
    <row r="5" spans="1:21">
      <c r="A5">
        <v>0.83923792839050204</v>
      </c>
      <c r="B5">
        <v>19.386558532714801</v>
      </c>
      <c r="C5">
        <v>0.61344146728515603</v>
      </c>
      <c r="D5">
        <v>7.4615478515625E-3</v>
      </c>
      <c r="E5">
        <v>0</v>
      </c>
      <c r="F5">
        <v>5</v>
      </c>
      <c r="G5">
        <v>34891</v>
      </c>
      <c r="H5">
        <v>0</v>
      </c>
      <c r="I5">
        <v>12.5</v>
      </c>
      <c r="J5">
        <v>0</v>
      </c>
      <c r="K5">
        <v>0</v>
      </c>
      <c r="M5">
        <f t="shared" si="0"/>
        <v>19.396429588317829</v>
      </c>
      <c r="N5">
        <f t="shared" si="1"/>
        <v>-8.3414077758799721E-2</v>
      </c>
      <c r="O5">
        <f t="shared" si="2"/>
        <v>19.276545747739792</v>
      </c>
      <c r="Q5">
        <f t="shared" si="3"/>
        <v>-1.8880317493596976E-3</v>
      </c>
    </row>
    <row r="6" spans="1:21">
      <c r="A6">
        <v>1.04980397224426</v>
      </c>
      <c r="B6">
        <v>19.380758285522401</v>
      </c>
      <c r="C6">
        <v>0.61924171447753895</v>
      </c>
      <c r="D6">
        <v>-2.4833679199218698E-3</v>
      </c>
      <c r="E6">
        <v>0</v>
      </c>
      <c r="F6">
        <v>5</v>
      </c>
      <c r="G6">
        <v>34890</v>
      </c>
      <c r="H6">
        <v>0</v>
      </c>
      <c r="I6">
        <v>12.5</v>
      </c>
      <c r="J6">
        <v>0</v>
      </c>
      <c r="K6">
        <v>0</v>
      </c>
      <c r="M6">
        <f t="shared" si="0"/>
        <v>19.382325415801944</v>
      </c>
      <c r="N6">
        <f t="shared" si="1"/>
        <v>-5.8002471924005761E-3</v>
      </c>
      <c r="O6">
        <f t="shared" si="2"/>
        <v>17.658260963324487</v>
      </c>
      <c r="Q6">
        <f t="shared" si="3"/>
        <v>-7.6882789417602737E-3</v>
      </c>
    </row>
    <row r="7" spans="1:21">
      <c r="A7">
        <v>1.26037716865539</v>
      </c>
      <c r="B7">
        <v>19.3782749176025</v>
      </c>
      <c r="C7">
        <v>0.62172508239746005</v>
      </c>
      <c r="D7">
        <v>-7.4462890625E-3</v>
      </c>
      <c r="E7">
        <v>0</v>
      </c>
      <c r="F7">
        <v>5</v>
      </c>
      <c r="G7">
        <v>34891</v>
      </c>
      <c r="H7">
        <v>0</v>
      </c>
      <c r="I7">
        <v>12.5</v>
      </c>
      <c r="J7">
        <v>0</v>
      </c>
      <c r="K7">
        <v>0</v>
      </c>
      <c r="M7">
        <f t="shared" si="0"/>
        <v>19.378679967422446</v>
      </c>
      <c r="N7">
        <f t="shared" si="1"/>
        <v>-2.4833679199005587E-3</v>
      </c>
      <c r="O7">
        <f t="shared" si="2"/>
        <v>15.351890412856392</v>
      </c>
      <c r="Q7">
        <f t="shared" si="3"/>
        <v>-1.0171646861660832E-2</v>
      </c>
    </row>
    <row r="8" spans="1:21">
      <c r="A8">
        <v>1.4689314365386901</v>
      </c>
      <c r="B8">
        <v>19.376619338989201</v>
      </c>
      <c r="C8">
        <v>0.62338066101074197</v>
      </c>
      <c r="D8">
        <v>-4.9629211425781198E-3</v>
      </c>
      <c r="E8">
        <v>0</v>
      </c>
      <c r="F8">
        <v>5</v>
      </c>
      <c r="G8">
        <v>34891</v>
      </c>
      <c r="H8">
        <v>0</v>
      </c>
      <c r="I8">
        <v>12.5</v>
      </c>
      <c r="J8">
        <v>0</v>
      </c>
      <c r="K8">
        <v>0</v>
      </c>
      <c r="M8">
        <f t="shared" si="0"/>
        <v>19.376825401832527</v>
      </c>
      <c r="N8">
        <f t="shared" si="1"/>
        <v>-1.6555786132990136E-3</v>
      </c>
      <c r="O8">
        <f t="shared" si="2"/>
        <v>13.3366410701001</v>
      </c>
      <c r="Q8">
        <f t="shared" si="3"/>
        <v>-1.1827225474959846E-2</v>
      </c>
    </row>
    <row r="9" spans="1:21">
      <c r="A9">
        <v>1.6805002689361499</v>
      </c>
      <c r="B9">
        <v>19.3824157714843</v>
      </c>
      <c r="C9">
        <v>0.617584228515625</v>
      </c>
      <c r="D9">
        <v>-4.53948974609375E-2</v>
      </c>
      <c r="E9">
        <v>0</v>
      </c>
      <c r="F9">
        <v>5</v>
      </c>
      <c r="G9">
        <v>34891</v>
      </c>
      <c r="H9">
        <v>0</v>
      </c>
      <c r="I9">
        <v>12.5</v>
      </c>
      <c r="J9">
        <v>0</v>
      </c>
      <c r="K9">
        <v>0</v>
      </c>
      <c r="M9">
        <f t="shared" si="0"/>
        <v>19.381856734519125</v>
      </c>
      <c r="N9">
        <f t="shared" si="1"/>
        <v>5.7964324950994239E-3</v>
      </c>
      <c r="O9">
        <f t="shared" si="2"/>
        <v>21.107055813168703</v>
      </c>
      <c r="Q9">
        <f t="shared" si="3"/>
        <v>-6.0307929798604221E-3</v>
      </c>
    </row>
    <row r="10" spans="1:21">
      <c r="A10">
        <v>1.88920402526855</v>
      </c>
      <c r="B10">
        <v>19.273185729980401</v>
      </c>
      <c r="C10">
        <v>0.72681427001953103</v>
      </c>
      <c r="D10">
        <v>0.43532752990722601</v>
      </c>
      <c r="E10">
        <v>0</v>
      </c>
      <c r="F10">
        <v>5</v>
      </c>
      <c r="G10">
        <v>34890</v>
      </c>
      <c r="H10">
        <v>0</v>
      </c>
      <c r="I10">
        <v>12.5</v>
      </c>
      <c r="J10">
        <v>0</v>
      </c>
      <c r="K10">
        <v>0</v>
      </c>
      <c r="M10">
        <f t="shared" si="0"/>
        <v>19.284052830434273</v>
      </c>
      <c r="N10">
        <f t="shared" si="1"/>
        <v>-0.10923004150389914</v>
      </c>
      <c r="O10">
        <f t="shared" si="2"/>
        <v>19.192502924727766</v>
      </c>
      <c r="Q10">
        <f t="shared" si="3"/>
        <v>-0.11526083448375957</v>
      </c>
    </row>
    <row r="11" spans="1:21">
      <c r="A11">
        <v>2.0997302532196001</v>
      </c>
      <c r="B11">
        <v>19.7600898742675</v>
      </c>
      <c r="C11">
        <v>0.23991012573242099</v>
      </c>
      <c r="D11">
        <v>-0.38595390319824202</v>
      </c>
      <c r="E11">
        <v>0</v>
      </c>
      <c r="F11">
        <v>2.9988765716552699</v>
      </c>
      <c r="G11">
        <v>34891</v>
      </c>
      <c r="H11">
        <v>0</v>
      </c>
      <c r="I11">
        <v>12.5</v>
      </c>
      <c r="J11">
        <v>0</v>
      </c>
      <c r="K11">
        <v>0</v>
      </c>
      <c r="M11">
        <f t="shared" si="0"/>
        <v>19.71248616988418</v>
      </c>
      <c r="N11">
        <f t="shared" si="1"/>
        <v>0.48690414428709872</v>
      </c>
      <c r="O11">
        <f t="shared" si="2"/>
        <v>19.733024093246161</v>
      </c>
      <c r="Q11">
        <f t="shared" si="3"/>
        <v>0.37164330980333915</v>
      </c>
    </row>
    <row r="12" spans="1:21">
      <c r="A12">
        <v>2.31017565727233</v>
      </c>
      <c r="B12">
        <v>19.3733100891113</v>
      </c>
      <c r="C12">
        <v>0.62668991088867099</v>
      </c>
      <c r="D12">
        <v>8.2588195800781196E-4</v>
      </c>
      <c r="E12">
        <v>0</v>
      </c>
      <c r="F12">
        <v>5</v>
      </c>
      <c r="G12">
        <v>34887</v>
      </c>
      <c r="H12">
        <v>0</v>
      </c>
      <c r="I12">
        <v>12.5</v>
      </c>
      <c r="J12">
        <v>0</v>
      </c>
      <c r="K12">
        <v>0</v>
      </c>
      <c r="M12">
        <f t="shared" si="0"/>
        <v>19.407227697188588</v>
      </c>
      <c r="N12">
        <f t="shared" si="1"/>
        <v>-0.38677978515620026</v>
      </c>
      <c r="O12">
        <f t="shared" si="2"/>
        <v>19.381373191902171</v>
      </c>
      <c r="Q12">
        <f t="shared" si="3"/>
        <v>-1.5136475352861112E-2</v>
      </c>
    </row>
    <row r="13" spans="1:21">
      <c r="A13">
        <v>2.51976466178894</v>
      </c>
      <c r="B13">
        <v>19.379928588867099</v>
      </c>
      <c r="C13">
        <v>0.62007141113281194</v>
      </c>
      <c r="D13">
        <v>-1.6536712646484299E-3</v>
      </c>
      <c r="E13">
        <v>0</v>
      </c>
      <c r="F13">
        <v>5</v>
      </c>
      <c r="G13">
        <v>34889</v>
      </c>
      <c r="H13">
        <v>0</v>
      </c>
      <c r="I13">
        <v>12.5</v>
      </c>
      <c r="J13">
        <v>0</v>
      </c>
      <c r="K13">
        <v>0</v>
      </c>
      <c r="M13">
        <f t="shared" si="0"/>
        <v>19.382658499699247</v>
      </c>
      <c r="N13">
        <f t="shared" si="1"/>
        <v>6.6184997557989789E-3</v>
      </c>
      <c r="O13">
        <f t="shared" si="2"/>
        <v>20.893574926226002</v>
      </c>
      <c r="Q13">
        <f t="shared" si="3"/>
        <v>-8.5179755970621329E-3</v>
      </c>
    </row>
    <row r="14" spans="1:21">
      <c r="A14">
        <v>2.7294280529022199</v>
      </c>
      <c r="B14">
        <v>19.377447128295898</v>
      </c>
      <c r="C14">
        <v>0.62255287170410101</v>
      </c>
      <c r="D14">
        <v>0</v>
      </c>
      <c r="E14">
        <v>0</v>
      </c>
      <c r="F14">
        <v>5</v>
      </c>
      <c r="G14">
        <v>34891</v>
      </c>
      <c r="H14">
        <v>0</v>
      </c>
      <c r="I14">
        <v>12.5</v>
      </c>
      <c r="J14">
        <v>0</v>
      </c>
      <c r="K14">
        <v>0</v>
      </c>
      <c r="M14">
        <f t="shared" si="0"/>
        <v>19.377968265436234</v>
      </c>
      <c r="N14">
        <f t="shared" si="1"/>
        <v>-2.4814605712002447E-3</v>
      </c>
      <c r="O14">
        <f t="shared" si="2"/>
        <v>15.348083561218203</v>
      </c>
      <c r="Q14">
        <f t="shared" si="3"/>
        <v>-1.0999436168262378E-2</v>
      </c>
    </row>
    <row r="15" spans="1:21">
      <c r="A15">
        <v>2.9393525123596098</v>
      </c>
      <c r="B15">
        <v>19.379102706909102</v>
      </c>
      <c r="C15">
        <v>0.62089729309081998</v>
      </c>
      <c r="D15">
        <v>-8.2740783691406198E-3</v>
      </c>
      <c r="E15">
        <v>0</v>
      </c>
      <c r="F15">
        <v>5</v>
      </c>
      <c r="G15">
        <v>34891</v>
      </c>
      <c r="H15">
        <v>0</v>
      </c>
      <c r="I15">
        <v>12.5</v>
      </c>
      <c r="J15">
        <v>0</v>
      </c>
      <c r="K15">
        <v>0</v>
      </c>
      <c r="M15">
        <f t="shared" si="0"/>
        <v>19.378989262761813</v>
      </c>
      <c r="N15">
        <f t="shared" si="1"/>
        <v>1.6555786132030903E-3</v>
      </c>
      <c r="O15">
        <f t="shared" si="2"/>
        <v>25.419173594844203</v>
      </c>
      <c r="Q15">
        <f t="shared" si="3"/>
        <v>-9.3438575550592873E-3</v>
      </c>
    </row>
    <row r="16" spans="1:21">
      <c r="A16">
        <v>3.1498122215270898</v>
      </c>
      <c r="B16">
        <v>19.379102706909102</v>
      </c>
      <c r="C16">
        <v>0.62089729309081998</v>
      </c>
      <c r="D16">
        <v>-1.65557861328125E-3</v>
      </c>
      <c r="E16">
        <v>0</v>
      </c>
      <c r="F16">
        <v>5</v>
      </c>
      <c r="G16">
        <v>34891</v>
      </c>
      <c r="H16">
        <v>0</v>
      </c>
      <c r="I16">
        <v>12.5</v>
      </c>
      <c r="J16">
        <v>0</v>
      </c>
      <c r="K16">
        <v>0</v>
      </c>
      <c r="M16">
        <f t="shared" si="0"/>
        <v>19.379091362494371</v>
      </c>
      <c r="N16">
        <f t="shared" si="1"/>
        <v>0</v>
      </c>
      <c r="O16" t="e">
        <f t="shared" si="2"/>
        <v>#DIV/0!</v>
      </c>
      <c r="Q16">
        <f t="shared" si="3"/>
        <v>-9.3438575550592873E-3</v>
      </c>
    </row>
    <row r="17" spans="1:17">
      <c r="A17">
        <v>3.3594684600829998</v>
      </c>
      <c r="B17">
        <v>19.342781066894499</v>
      </c>
      <c r="C17">
        <v>0.65721893310546797</v>
      </c>
      <c r="D17">
        <v>0.35702896118164001</v>
      </c>
      <c r="E17">
        <v>0</v>
      </c>
      <c r="F17">
        <v>5</v>
      </c>
      <c r="G17">
        <v>34891</v>
      </c>
      <c r="H17">
        <v>0</v>
      </c>
      <c r="I17">
        <v>12.5</v>
      </c>
      <c r="J17">
        <v>0</v>
      </c>
      <c r="K17">
        <v>0</v>
      </c>
      <c r="M17">
        <f t="shared" si="0"/>
        <v>19.346412096454486</v>
      </c>
      <c r="N17">
        <f t="shared" si="1"/>
        <v>-3.6321640014602252E-2</v>
      </c>
      <c r="O17">
        <f t="shared" si="2"/>
        <v>19.071094131847719</v>
      </c>
      <c r="Q17">
        <f t="shared" si="3"/>
        <v>-4.566549756966154E-2</v>
      </c>
    </row>
    <row r="18" spans="1:17">
      <c r="A18">
        <v>3.5698893070220898</v>
      </c>
      <c r="B18">
        <v>19.6573390960693</v>
      </c>
      <c r="C18">
        <v>0.34266090393066401</v>
      </c>
      <c r="D18">
        <v>-0.283203125</v>
      </c>
      <c r="E18">
        <v>0</v>
      </c>
      <c r="F18">
        <v>4.2832612991332999</v>
      </c>
      <c r="G18">
        <v>34890</v>
      </c>
      <c r="H18">
        <v>0</v>
      </c>
      <c r="I18">
        <v>12.5</v>
      </c>
      <c r="J18">
        <v>0</v>
      </c>
      <c r="K18">
        <v>0</v>
      </c>
      <c r="M18">
        <f t="shared" si="0"/>
        <v>19.62624639610782</v>
      </c>
      <c r="N18">
        <f t="shared" si="1"/>
        <v>0.31455802917480113</v>
      </c>
      <c r="O18">
        <f t="shared" si="2"/>
        <v>19.658037032723371</v>
      </c>
      <c r="Q18">
        <f t="shared" si="3"/>
        <v>0.2688925316051396</v>
      </c>
    </row>
    <row r="19" spans="1:17">
      <c r="A19">
        <v>3.7795834541320801</v>
      </c>
      <c r="B19">
        <v>19.421461105346602</v>
      </c>
      <c r="C19">
        <v>0.57853889465331998</v>
      </c>
      <c r="D19">
        <v>-4.56695556640625E-2</v>
      </c>
      <c r="E19">
        <v>0</v>
      </c>
      <c r="F19">
        <v>5</v>
      </c>
      <c r="G19">
        <v>34888</v>
      </c>
      <c r="H19">
        <v>0</v>
      </c>
      <c r="I19">
        <v>12.5</v>
      </c>
      <c r="J19">
        <v>0</v>
      </c>
      <c r="K19">
        <v>0</v>
      </c>
      <c r="M19">
        <f t="shared" si="0"/>
        <v>19.441939634422724</v>
      </c>
      <c r="N19">
        <f t="shared" si="1"/>
        <v>-0.23587799072269888</v>
      </c>
      <c r="O19">
        <f t="shared" si="2"/>
        <v>19.399544835444821</v>
      </c>
      <c r="Q19">
        <f t="shared" si="3"/>
        <v>3.3014540882440713E-2</v>
      </c>
    </row>
    <row r="20" spans="1:17">
      <c r="A20">
        <v>3.9889945983886701</v>
      </c>
      <c r="B20">
        <v>19.377447128295898</v>
      </c>
      <c r="C20">
        <v>0.62255287170410101</v>
      </c>
      <c r="D20">
        <v>-1.65557861328125E-3</v>
      </c>
      <c r="E20">
        <v>0</v>
      </c>
      <c r="F20">
        <v>5</v>
      </c>
      <c r="G20">
        <v>34890</v>
      </c>
      <c r="H20">
        <v>0</v>
      </c>
      <c r="I20">
        <v>12.5</v>
      </c>
      <c r="J20">
        <v>0</v>
      </c>
      <c r="K20">
        <v>0</v>
      </c>
      <c r="M20">
        <f t="shared" si="0"/>
        <v>19.383896378908581</v>
      </c>
      <c r="N20">
        <f t="shared" si="1"/>
        <v>-4.401397705070309E-2</v>
      </c>
      <c r="O20">
        <f t="shared" si="2"/>
        <v>19.156695824219323</v>
      </c>
      <c r="Q20">
        <f t="shared" si="3"/>
        <v>-1.0999436168262378E-2</v>
      </c>
    </row>
    <row r="21" spans="1:17">
      <c r="A21">
        <v>4.2001276016235298</v>
      </c>
      <c r="B21">
        <v>19.376619338989201</v>
      </c>
      <c r="C21">
        <v>0.62338066101074197</v>
      </c>
      <c r="D21">
        <v>8.27789306640625E-4</v>
      </c>
      <c r="E21">
        <v>0</v>
      </c>
      <c r="F21">
        <v>5</v>
      </c>
      <c r="G21">
        <v>34890</v>
      </c>
      <c r="H21">
        <v>0</v>
      </c>
      <c r="I21">
        <v>12.5</v>
      </c>
      <c r="J21">
        <v>0</v>
      </c>
      <c r="K21">
        <v>0</v>
      </c>
      <c r="M21">
        <f t="shared" si="0"/>
        <v>19.377347042981139</v>
      </c>
      <c r="N21">
        <f t="shared" si="1"/>
        <v>-8.2778930669746842E-4</v>
      </c>
      <c r="O21">
        <f t="shared" si="2"/>
        <v>7.2969783802162151</v>
      </c>
      <c r="Q21">
        <f t="shared" si="3"/>
        <v>-1.1827225474959846E-2</v>
      </c>
    </row>
    <row r="22" spans="1:17">
      <c r="A22">
        <v>4.4106929302215496</v>
      </c>
      <c r="B22">
        <v>19.376619338989201</v>
      </c>
      <c r="C22">
        <v>0.62338066101074197</v>
      </c>
      <c r="D22">
        <v>-8.27789306640625E-4</v>
      </c>
      <c r="E22">
        <v>0</v>
      </c>
      <c r="F22">
        <v>5</v>
      </c>
      <c r="G22">
        <v>34890</v>
      </c>
      <c r="H22">
        <v>0</v>
      </c>
      <c r="I22">
        <v>12.5</v>
      </c>
      <c r="J22">
        <v>0</v>
      </c>
      <c r="K22">
        <v>0</v>
      </c>
      <c r="M22">
        <f t="shared" si="0"/>
        <v>19.376692109388394</v>
      </c>
      <c r="N22">
        <f t="shared" si="1"/>
        <v>0</v>
      </c>
      <c r="O22" t="e">
        <f t="shared" si="2"/>
        <v>#DIV/0!</v>
      </c>
      <c r="Q22">
        <f t="shared" si="3"/>
        <v>-1.1827225474959846E-2</v>
      </c>
    </row>
    <row r="23" spans="1:17">
      <c r="A23">
        <v>4.6202375888824401</v>
      </c>
      <c r="B23">
        <v>19.377447128295898</v>
      </c>
      <c r="C23">
        <v>0.62255287170410101</v>
      </c>
      <c r="D23">
        <v>-8.27789306640625E-4</v>
      </c>
      <c r="E23">
        <v>0</v>
      </c>
      <c r="F23">
        <v>5</v>
      </c>
      <c r="G23">
        <v>34891</v>
      </c>
      <c r="H23">
        <v>0</v>
      </c>
      <c r="I23">
        <v>12.5</v>
      </c>
      <c r="J23">
        <v>0</v>
      </c>
      <c r="K23">
        <v>0</v>
      </c>
      <c r="M23">
        <f t="shared" si="0"/>
        <v>19.37737162640515</v>
      </c>
      <c r="N23">
        <f t="shared" si="1"/>
        <v>8.2778930669746842E-4</v>
      </c>
      <c r="O23">
        <f t="shared" si="2"/>
        <v>31.457740289170076</v>
      </c>
      <c r="Q23">
        <f t="shared" si="3"/>
        <v>-1.0999436168262378E-2</v>
      </c>
    </row>
    <row r="24" spans="1:17">
      <c r="A24">
        <v>4.82981204986572</v>
      </c>
      <c r="B24">
        <v>19.372482299804599</v>
      </c>
      <c r="C24">
        <v>0.62751770019531194</v>
      </c>
      <c r="D24">
        <v>6.6204071044921797E-3</v>
      </c>
      <c r="E24">
        <v>0</v>
      </c>
      <c r="F24">
        <v>5</v>
      </c>
      <c r="G24">
        <v>34890</v>
      </c>
      <c r="H24">
        <v>0</v>
      </c>
      <c r="I24">
        <v>12.5</v>
      </c>
      <c r="J24">
        <v>0</v>
      </c>
      <c r="K24">
        <v>0</v>
      </c>
      <c r="M24">
        <f t="shared" si="0"/>
        <v>19.372971232464657</v>
      </c>
      <c r="N24">
        <f t="shared" si="1"/>
        <v>-4.9648284912997553E-3</v>
      </c>
      <c r="O24">
        <f t="shared" si="2"/>
        <v>17.358802965116901</v>
      </c>
      <c r="Q24">
        <f t="shared" si="3"/>
        <v>-1.5964264659562133E-2</v>
      </c>
    </row>
    <row r="25" spans="1:17">
      <c r="A25">
        <v>5.0393431186675999</v>
      </c>
      <c r="B25">
        <v>19.287046432495099</v>
      </c>
      <c r="C25">
        <v>0.71295356750488204</v>
      </c>
      <c r="D25">
        <v>0.37029266357421797</v>
      </c>
      <c r="E25">
        <v>0</v>
      </c>
      <c r="F25">
        <v>5</v>
      </c>
      <c r="G25">
        <v>34891</v>
      </c>
      <c r="H25">
        <v>0</v>
      </c>
      <c r="I25">
        <v>12.5</v>
      </c>
      <c r="J25">
        <v>0</v>
      </c>
      <c r="K25">
        <v>0</v>
      </c>
      <c r="M25">
        <f t="shared" si="0"/>
        <v>19.295638912492056</v>
      </c>
      <c r="N25">
        <f t="shared" si="1"/>
        <v>-8.5435867309499258E-2</v>
      </c>
      <c r="O25">
        <f t="shared" si="2"/>
        <v>19.178592052491513</v>
      </c>
      <c r="Q25">
        <f t="shared" si="3"/>
        <v>-0.10140013196906139</v>
      </c>
    </row>
    <row r="26" spans="1:17">
      <c r="A26">
        <v>5.2499108314514098</v>
      </c>
      <c r="B26">
        <v>19.751319885253899</v>
      </c>
      <c r="C26">
        <v>0.248680114746093</v>
      </c>
      <c r="D26">
        <v>-0.37552833557128901</v>
      </c>
      <c r="E26">
        <v>0</v>
      </c>
      <c r="F26">
        <v>3.1085014343261701</v>
      </c>
      <c r="G26">
        <v>34891</v>
      </c>
      <c r="H26">
        <v>0</v>
      </c>
      <c r="I26">
        <v>12.5</v>
      </c>
      <c r="J26">
        <v>0</v>
      </c>
      <c r="K26">
        <v>0</v>
      </c>
      <c r="M26">
        <f t="shared" si="0"/>
        <v>19.705751787977714</v>
      </c>
      <c r="N26">
        <f t="shared" si="1"/>
        <v>0.46427345275879972</v>
      </c>
      <c r="O26">
        <f t="shared" si="2"/>
        <v>19.72729081834996</v>
      </c>
      <c r="Q26">
        <f t="shared" si="3"/>
        <v>0.36287332078973833</v>
      </c>
    </row>
    <row r="27" spans="1:17">
      <c r="A27">
        <v>5.4604864120483398</v>
      </c>
      <c r="B27">
        <v>19.379102706909102</v>
      </c>
      <c r="C27">
        <v>0.62089729309081998</v>
      </c>
      <c r="D27">
        <v>-1.65557861328125E-3</v>
      </c>
      <c r="E27">
        <v>0</v>
      </c>
      <c r="F27">
        <v>5</v>
      </c>
      <c r="G27">
        <v>34887</v>
      </c>
      <c r="H27">
        <v>0</v>
      </c>
      <c r="I27">
        <v>12.5</v>
      </c>
      <c r="J27">
        <v>0</v>
      </c>
      <c r="K27">
        <v>0</v>
      </c>
      <c r="M27">
        <f t="shared" si="0"/>
        <v>19.411767615015961</v>
      </c>
      <c r="N27">
        <f t="shared" si="1"/>
        <v>-0.37221717834479762</v>
      </c>
      <c r="O27">
        <f t="shared" si="2"/>
        <v>19.384901579320164</v>
      </c>
      <c r="Q27">
        <f t="shared" si="3"/>
        <v>-9.3438575550592873E-3</v>
      </c>
    </row>
    <row r="28" spans="1:17">
      <c r="A28">
        <v>5.67003965377807</v>
      </c>
      <c r="B28">
        <v>19.376619338989201</v>
      </c>
      <c r="C28">
        <v>0.62338066101074197</v>
      </c>
      <c r="D28">
        <v>4.1389465332031198E-3</v>
      </c>
      <c r="E28">
        <v>0</v>
      </c>
      <c r="F28">
        <v>5</v>
      </c>
      <c r="G28">
        <v>34891</v>
      </c>
      <c r="H28">
        <v>0</v>
      </c>
      <c r="I28">
        <v>12.5</v>
      </c>
      <c r="J28">
        <v>0</v>
      </c>
      <c r="K28">
        <v>0</v>
      </c>
      <c r="M28">
        <f t="shared" si="0"/>
        <v>19.380134166591876</v>
      </c>
      <c r="N28">
        <f t="shared" si="1"/>
        <v>-2.4833679199005587E-3</v>
      </c>
      <c r="O28">
        <f t="shared" si="2"/>
        <v>15.353344612025822</v>
      </c>
      <c r="Q28">
        <f t="shared" si="3"/>
        <v>-1.1827225474959846E-2</v>
      </c>
    </row>
    <row r="29" spans="1:17">
      <c r="A29">
        <v>5.8797464370727504</v>
      </c>
      <c r="B29">
        <v>19.376619338989201</v>
      </c>
      <c r="C29">
        <v>0.62338066101074197</v>
      </c>
      <c r="D29">
        <v>0</v>
      </c>
      <c r="E29">
        <v>0</v>
      </c>
      <c r="F29">
        <v>5</v>
      </c>
      <c r="G29">
        <v>34891</v>
      </c>
      <c r="H29">
        <v>0</v>
      </c>
      <c r="I29">
        <v>12.5</v>
      </c>
      <c r="J29">
        <v>0</v>
      </c>
      <c r="K29">
        <v>0</v>
      </c>
      <c r="M29">
        <f t="shared" si="0"/>
        <v>19.37697082174947</v>
      </c>
      <c r="N29">
        <f t="shared" si="1"/>
        <v>0</v>
      </c>
      <c r="O29" t="e">
        <f t="shared" si="2"/>
        <v>#DIV/0!</v>
      </c>
      <c r="Q29">
        <f t="shared" si="3"/>
        <v>-1.1827225474959846E-2</v>
      </c>
    </row>
    <row r="30" spans="1:17">
      <c r="A30">
        <v>6.0893011093139604</v>
      </c>
      <c r="B30">
        <v>19.375791549682599</v>
      </c>
      <c r="C30">
        <v>0.62420845031738204</v>
      </c>
      <c r="D30">
        <v>0</v>
      </c>
      <c r="E30">
        <v>0</v>
      </c>
      <c r="F30">
        <v>5</v>
      </c>
      <c r="G30">
        <v>34891</v>
      </c>
      <c r="H30">
        <v>0</v>
      </c>
      <c r="I30">
        <v>12.5</v>
      </c>
      <c r="J30">
        <v>0</v>
      </c>
      <c r="K30">
        <v>0</v>
      </c>
      <c r="M30">
        <f t="shared" si="0"/>
        <v>19.375909476889287</v>
      </c>
      <c r="N30">
        <f t="shared" si="1"/>
        <v>-8.2778930660154515E-4</v>
      </c>
      <c r="O30">
        <f t="shared" si="2"/>
        <v>7.2955408127245036</v>
      </c>
      <c r="Q30">
        <f t="shared" si="3"/>
        <v>-1.2655014781561391E-2</v>
      </c>
    </row>
    <row r="31" spans="1:17">
      <c r="A31">
        <v>6.2997009754180899</v>
      </c>
      <c r="B31">
        <v>19.380758285522401</v>
      </c>
      <c r="C31">
        <v>0.61924171447753895</v>
      </c>
      <c r="D31">
        <v>-6.7544937133788993E-2</v>
      </c>
      <c r="E31">
        <v>0</v>
      </c>
      <c r="F31">
        <v>5</v>
      </c>
      <c r="G31">
        <v>34891</v>
      </c>
      <c r="H31">
        <v>0</v>
      </c>
      <c r="I31">
        <v>12.5</v>
      </c>
      <c r="J31">
        <v>0</v>
      </c>
      <c r="K31">
        <v>0</v>
      </c>
      <c r="M31">
        <f t="shared" si="0"/>
        <v>19.380273404659089</v>
      </c>
      <c r="N31">
        <f t="shared" si="1"/>
        <v>4.9667358398011174E-3</v>
      </c>
      <c r="O31">
        <f t="shared" si="2"/>
        <v>21.393668181942118</v>
      </c>
      <c r="Q31">
        <f t="shared" si="3"/>
        <v>-7.6882789417602737E-3</v>
      </c>
    </row>
    <row r="32" spans="1:17">
      <c r="A32">
        <v>6.5094082355499197</v>
      </c>
      <c r="B32">
        <v>19.328800201416001</v>
      </c>
      <c r="C32">
        <v>0.67119979858398404</v>
      </c>
      <c r="D32">
        <v>0.39453315734863198</v>
      </c>
      <c r="E32">
        <v>0</v>
      </c>
      <c r="F32">
        <v>5</v>
      </c>
      <c r="G32">
        <v>34891</v>
      </c>
      <c r="H32">
        <v>0</v>
      </c>
      <c r="I32">
        <v>12.5</v>
      </c>
      <c r="J32">
        <v>0</v>
      </c>
      <c r="K32">
        <v>0</v>
      </c>
      <c r="M32">
        <f t="shared" si="0"/>
        <v>19.33394752174031</v>
      </c>
      <c r="N32">
        <f t="shared" si="1"/>
        <v>-5.1958084106399127E-2</v>
      </c>
      <c r="O32">
        <f t="shared" si="2"/>
        <v>19.14148468997919</v>
      </c>
      <c r="Q32">
        <f t="shared" si="3"/>
        <v>-5.9646363048159401E-2</v>
      </c>
    </row>
    <row r="33" spans="1:17">
      <c r="A33">
        <v>6.7198703289031902</v>
      </c>
      <c r="B33">
        <v>19.697202682495099</v>
      </c>
      <c r="C33">
        <v>0.30279731750488198</v>
      </c>
      <c r="D33">
        <v>-0.32719993591308499</v>
      </c>
      <c r="E33">
        <v>0</v>
      </c>
      <c r="F33">
        <v>3.7849664688110298</v>
      </c>
      <c r="G33">
        <v>34891</v>
      </c>
      <c r="H33">
        <v>0</v>
      </c>
      <c r="I33">
        <v>12.5</v>
      </c>
      <c r="J33">
        <v>0</v>
      </c>
      <c r="K33">
        <v>0</v>
      </c>
      <c r="M33">
        <f t="shared" si="0"/>
        <v>19.66087716641962</v>
      </c>
      <c r="N33">
        <f t="shared" si="1"/>
        <v>0.36840248107909801</v>
      </c>
      <c r="O33">
        <f t="shared" si="2"/>
        <v>19.688021391862154</v>
      </c>
      <c r="Q33">
        <f t="shared" si="3"/>
        <v>0.30875611803093861</v>
      </c>
    </row>
    <row r="34" spans="1:17">
      <c r="A34">
        <v>6.9295358657836896</v>
      </c>
      <c r="B34">
        <v>19.376619338989201</v>
      </c>
      <c r="C34">
        <v>0.62338066101074197</v>
      </c>
      <c r="D34">
        <v>8.27789306640625E-4</v>
      </c>
      <c r="E34">
        <v>0</v>
      </c>
      <c r="F34">
        <v>5</v>
      </c>
      <c r="G34">
        <v>34887</v>
      </c>
      <c r="H34">
        <v>0</v>
      </c>
      <c r="I34">
        <v>12.5</v>
      </c>
      <c r="J34">
        <v>0</v>
      </c>
      <c r="K34">
        <v>0</v>
      </c>
      <c r="M34">
        <f t="shared" si="0"/>
        <v>19.405045121732243</v>
      </c>
      <c r="N34">
        <f t="shared" si="1"/>
        <v>-0.32058334350589845</v>
      </c>
      <c r="O34">
        <f t="shared" si="2"/>
        <v>19.373851985212298</v>
      </c>
      <c r="Q34">
        <f t="shared" si="3"/>
        <v>-1.1827225474959846E-2</v>
      </c>
    </row>
    <row r="35" spans="1:17">
      <c r="A35">
        <v>7.13994932174682</v>
      </c>
      <c r="B35">
        <v>19.379102706909102</v>
      </c>
      <c r="C35">
        <v>0.62089729309081998</v>
      </c>
      <c r="D35">
        <v>-1.65557861328125E-3</v>
      </c>
      <c r="E35">
        <v>0</v>
      </c>
      <c r="F35">
        <v>5</v>
      </c>
      <c r="G35">
        <v>34891</v>
      </c>
      <c r="H35">
        <v>0</v>
      </c>
      <c r="I35">
        <v>12.5</v>
      </c>
      <c r="J35">
        <v>0</v>
      </c>
      <c r="K35">
        <v>0</v>
      </c>
      <c r="M35">
        <f t="shared" si="0"/>
        <v>19.381696948391415</v>
      </c>
      <c r="N35">
        <f t="shared" si="1"/>
        <v>2.4833679199005587E-3</v>
      </c>
      <c r="O35">
        <f t="shared" si="2"/>
        <v>23.408486502957469</v>
      </c>
      <c r="Q35">
        <f t="shared" si="3"/>
        <v>-9.3438575550592873E-3</v>
      </c>
    </row>
    <row r="36" spans="1:17">
      <c r="A36">
        <v>7.3505108356475803</v>
      </c>
      <c r="B36">
        <v>19.375791549682599</v>
      </c>
      <c r="C36">
        <v>0.62420845031738204</v>
      </c>
      <c r="D36">
        <v>0</v>
      </c>
      <c r="E36">
        <v>0</v>
      </c>
      <c r="F36">
        <v>5</v>
      </c>
      <c r="G36">
        <v>34891</v>
      </c>
      <c r="H36">
        <v>0</v>
      </c>
      <c r="I36">
        <v>12.5</v>
      </c>
      <c r="J36">
        <v>0</v>
      </c>
      <c r="K36">
        <v>0</v>
      </c>
      <c r="M36">
        <f t="shared" si="0"/>
        <v>19.376382089553481</v>
      </c>
      <c r="N36">
        <f t="shared" si="1"/>
        <v>-3.3111572265021039E-3</v>
      </c>
      <c r="O36">
        <f t="shared" si="2"/>
        <v>16.356289923599775</v>
      </c>
      <c r="Q36">
        <f t="shared" si="3"/>
        <v>-1.2655014781561391E-2</v>
      </c>
    </row>
    <row r="37" spans="1:17">
      <c r="A37">
        <v>7.5600595474243102</v>
      </c>
      <c r="B37">
        <v>19.374963760375898</v>
      </c>
      <c r="C37">
        <v>0.62503623962402299</v>
      </c>
      <c r="D37">
        <v>2.4833679199218698E-3</v>
      </c>
      <c r="E37">
        <v>0</v>
      </c>
      <c r="F37">
        <v>5</v>
      </c>
      <c r="G37">
        <v>34891</v>
      </c>
      <c r="H37">
        <v>0</v>
      </c>
      <c r="I37">
        <v>12.5</v>
      </c>
      <c r="J37">
        <v>0</v>
      </c>
      <c r="K37">
        <v>0</v>
      </c>
      <c r="M37">
        <f t="shared" si="0"/>
        <v>19.375105593293657</v>
      </c>
      <c r="N37">
        <f t="shared" si="1"/>
        <v>-8.2778930670102113E-4</v>
      </c>
      <c r="O37">
        <f t="shared" si="2"/>
        <v>7.29473693058058</v>
      </c>
      <c r="Q37">
        <f t="shared" si="3"/>
        <v>-1.3482804088262412E-2</v>
      </c>
    </row>
    <row r="38" spans="1:17">
      <c r="A38">
        <v>7.7706208229064897</v>
      </c>
      <c r="B38">
        <v>19.376619338989201</v>
      </c>
      <c r="C38">
        <v>0.62338066101074197</v>
      </c>
      <c r="D38">
        <v>0</v>
      </c>
      <c r="E38">
        <v>0</v>
      </c>
      <c r="F38">
        <v>5</v>
      </c>
      <c r="G38">
        <v>34889</v>
      </c>
      <c r="H38">
        <v>0</v>
      </c>
      <c r="I38">
        <v>12.5</v>
      </c>
      <c r="J38">
        <v>0</v>
      </c>
      <c r="K38">
        <v>0</v>
      </c>
      <c r="M38">
        <f t="shared" si="0"/>
        <v>19.376467964419646</v>
      </c>
      <c r="N38">
        <f t="shared" si="1"/>
        <v>1.6555786133025663E-3</v>
      </c>
      <c r="O38">
        <f t="shared" si="2"/>
        <v>25.416652296139112</v>
      </c>
      <c r="Q38">
        <f t="shared" si="3"/>
        <v>-1.1827225474959846E-2</v>
      </c>
    </row>
    <row r="39" spans="1:17">
      <c r="A39">
        <v>7.9793164730072004</v>
      </c>
      <c r="B39">
        <v>19.3633937835693</v>
      </c>
      <c r="C39">
        <v>0.63660621643066395</v>
      </c>
      <c r="D39">
        <v>0.13940238952636699</v>
      </c>
      <c r="E39">
        <v>0</v>
      </c>
      <c r="F39">
        <v>5</v>
      </c>
      <c r="G39">
        <v>34891</v>
      </c>
      <c r="H39">
        <v>0</v>
      </c>
      <c r="I39">
        <v>12.5</v>
      </c>
      <c r="J39">
        <v>0</v>
      </c>
      <c r="K39">
        <v>0</v>
      </c>
      <c r="M39">
        <f t="shared" si="0"/>
        <v>19.364701201654334</v>
      </c>
      <c r="N39">
        <f t="shared" si="1"/>
        <v>-1.3225555419900559E-2</v>
      </c>
      <c r="O39">
        <f t="shared" si="2"/>
        <v>18.608589289336994</v>
      </c>
      <c r="Q39">
        <f t="shared" si="3"/>
        <v>-2.5052780894860405E-2</v>
      </c>
    </row>
    <row r="40" spans="1:17">
      <c r="A40">
        <v>8.1897780895233101</v>
      </c>
      <c r="B40">
        <v>19.376619338989201</v>
      </c>
      <c r="C40">
        <v>0.62338066101074197</v>
      </c>
      <c r="D40">
        <v>0.20427131652832001</v>
      </c>
      <c r="E40">
        <v>0</v>
      </c>
      <c r="F40">
        <v>5</v>
      </c>
      <c r="G40">
        <v>34891</v>
      </c>
      <c r="H40">
        <v>0</v>
      </c>
      <c r="I40">
        <v>12.5</v>
      </c>
      <c r="J40">
        <v>0</v>
      </c>
      <c r="K40">
        <v>0</v>
      </c>
      <c r="M40">
        <f t="shared" si="0"/>
        <v>19.375427525255716</v>
      </c>
      <c r="N40">
        <f t="shared" si="1"/>
        <v>1.3225555419900559E-2</v>
      </c>
      <c r="O40">
        <f t="shared" si="2"/>
        <v>20.131539437573057</v>
      </c>
      <c r="Q40">
        <f t="shared" si="3"/>
        <v>-1.1827225474959846E-2</v>
      </c>
    </row>
    <row r="41" spans="1:17">
      <c r="A41">
        <v>8.4003012180328298</v>
      </c>
      <c r="B41">
        <v>19.6599311828613</v>
      </c>
      <c r="C41">
        <v>0.34006881713867099</v>
      </c>
      <c r="D41">
        <v>-0.28413963317870999</v>
      </c>
      <c r="E41">
        <v>0</v>
      </c>
      <c r="F41">
        <v>4.2508602142333896</v>
      </c>
      <c r="G41">
        <v>34890</v>
      </c>
      <c r="H41">
        <v>0</v>
      </c>
      <c r="I41">
        <v>12.5</v>
      </c>
      <c r="J41">
        <v>0</v>
      </c>
      <c r="K41">
        <v>0</v>
      </c>
      <c r="M41">
        <f t="shared" si="0"/>
        <v>19.631480817100744</v>
      </c>
      <c r="N41">
        <f t="shared" si="1"/>
        <v>0.28331184387209873</v>
      </c>
      <c r="O41">
        <f t="shared" si="2"/>
        <v>19.666777611838754</v>
      </c>
      <c r="Q41">
        <f t="shared" si="3"/>
        <v>0.27148461839713889</v>
      </c>
    </row>
    <row r="42" spans="1:17">
      <c r="A42">
        <v>8.6098797321319491</v>
      </c>
      <c r="B42">
        <v>19.3782749176025</v>
      </c>
      <c r="C42">
        <v>0.62172508239746005</v>
      </c>
      <c r="D42">
        <v>-3.3111572265625E-3</v>
      </c>
      <c r="E42">
        <v>0</v>
      </c>
      <c r="F42">
        <v>5</v>
      </c>
      <c r="G42">
        <v>34888</v>
      </c>
      <c r="H42">
        <v>0</v>
      </c>
      <c r="I42">
        <v>12.5</v>
      </c>
      <c r="J42">
        <v>0</v>
      </c>
      <c r="K42">
        <v>0</v>
      </c>
      <c r="M42">
        <f t="shared" si="0"/>
        <v>19.403595507552325</v>
      </c>
      <c r="N42">
        <f t="shared" si="1"/>
        <v>-0.28165626525879972</v>
      </c>
      <c r="O42">
        <f t="shared" si="2"/>
        <v>19.3680912378681</v>
      </c>
      <c r="Q42">
        <f t="shared" si="3"/>
        <v>-1.0171646861660832E-2</v>
      </c>
    </row>
    <row r="43" spans="1:17">
      <c r="A43">
        <v>8.8204178810119593</v>
      </c>
      <c r="B43">
        <v>19.375791549682599</v>
      </c>
      <c r="C43">
        <v>0.62420845031738204</v>
      </c>
      <c r="D43">
        <v>-4.1351318359375E-3</v>
      </c>
      <c r="E43">
        <v>0</v>
      </c>
      <c r="F43">
        <v>5</v>
      </c>
      <c r="G43">
        <v>34891</v>
      </c>
      <c r="H43">
        <v>0</v>
      </c>
      <c r="I43">
        <v>12.5</v>
      </c>
      <c r="J43">
        <v>0</v>
      </c>
      <c r="K43">
        <v>0</v>
      </c>
      <c r="M43">
        <f t="shared" si="0"/>
        <v>19.378571945469574</v>
      </c>
      <c r="N43">
        <f t="shared" si="1"/>
        <v>-2.4833679199005587E-3</v>
      </c>
      <c r="O43">
        <f t="shared" si="2"/>
        <v>15.351782390903519</v>
      </c>
      <c r="Q43">
        <f t="shared" si="3"/>
        <v>-1.2655014781561391E-2</v>
      </c>
    </row>
    <row r="44" spans="1:17">
      <c r="A44">
        <v>9.0289862155914307</v>
      </c>
      <c r="B44">
        <v>19.376619338989201</v>
      </c>
      <c r="C44">
        <v>0.62338066101074197</v>
      </c>
      <c r="D44">
        <v>0</v>
      </c>
      <c r="E44">
        <v>0</v>
      </c>
      <c r="F44">
        <v>5</v>
      </c>
      <c r="G44">
        <v>34891</v>
      </c>
      <c r="H44">
        <v>0</v>
      </c>
      <c r="I44">
        <v>12.5</v>
      </c>
      <c r="J44">
        <v>0</v>
      </c>
      <c r="K44">
        <v>0</v>
      </c>
      <c r="M44">
        <f t="shared" si="0"/>
        <v>19.376814599637239</v>
      </c>
      <c r="N44">
        <f t="shared" si="1"/>
        <v>8.2778930660154515E-4</v>
      </c>
      <c r="O44">
        <f t="shared" si="2"/>
        <v>31.457183263802023</v>
      </c>
      <c r="Q44">
        <f t="shared" si="3"/>
        <v>-1.1827225474959846E-2</v>
      </c>
    </row>
    <row r="45" spans="1:17">
      <c r="A45">
        <v>9.2395153045654297</v>
      </c>
      <c r="B45">
        <v>19.376619338989201</v>
      </c>
      <c r="C45">
        <v>0.62338066101074197</v>
      </c>
      <c r="D45">
        <v>-1.65557861328125E-3</v>
      </c>
      <c r="E45">
        <v>0</v>
      </c>
      <c r="F45">
        <v>5</v>
      </c>
      <c r="G45">
        <v>34891</v>
      </c>
      <c r="H45">
        <v>0</v>
      </c>
      <c r="I45">
        <v>12.5</v>
      </c>
      <c r="J45">
        <v>0</v>
      </c>
      <c r="K45">
        <v>0</v>
      </c>
      <c r="M45">
        <f t="shared" si="0"/>
        <v>19.376638865054005</v>
      </c>
      <c r="N45">
        <f t="shared" si="1"/>
        <v>0</v>
      </c>
      <c r="O45" t="e">
        <f t="shared" si="2"/>
        <v>#DIV/0!</v>
      </c>
      <c r="Q45">
        <f t="shared" si="3"/>
        <v>-1.1827225474959846E-2</v>
      </c>
    </row>
    <row r="46" spans="1:17">
      <c r="A46">
        <v>9.4500927925109792</v>
      </c>
      <c r="B46">
        <v>19.379102706909102</v>
      </c>
      <c r="C46">
        <v>0.62089729309081998</v>
      </c>
      <c r="D46">
        <v>-8.9609146118163993E-2</v>
      </c>
      <c r="E46">
        <v>0</v>
      </c>
      <c r="F46">
        <v>5</v>
      </c>
      <c r="G46">
        <v>34890</v>
      </c>
      <c r="H46">
        <v>0</v>
      </c>
      <c r="I46">
        <v>12.5</v>
      </c>
      <c r="J46">
        <v>0</v>
      </c>
      <c r="K46">
        <v>0</v>
      </c>
      <c r="M46">
        <f t="shared" si="0"/>
        <v>19.378856322723593</v>
      </c>
      <c r="N46">
        <f t="shared" si="1"/>
        <v>2.4833679199005587E-3</v>
      </c>
      <c r="O46">
        <f t="shared" si="2"/>
        <v>23.405645877289647</v>
      </c>
      <c r="Q46">
        <f t="shared" si="3"/>
        <v>-9.3438575550592873E-3</v>
      </c>
    </row>
    <row r="47" spans="1:17">
      <c r="A47">
        <v>9.6597371101379395</v>
      </c>
      <c r="B47">
        <v>19.3025703430175</v>
      </c>
      <c r="C47">
        <v>0.69742965698242099</v>
      </c>
      <c r="D47">
        <v>0.441741943359375</v>
      </c>
      <c r="E47">
        <v>0</v>
      </c>
      <c r="F47">
        <v>5</v>
      </c>
      <c r="G47">
        <v>34891</v>
      </c>
      <c r="H47">
        <v>0</v>
      </c>
      <c r="I47">
        <v>12.5</v>
      </c>
      <c r="J47">
        <v>0</v>
      </c>
      <c r="K47">
        <v>0</v>
      </c>
      <c r="M47">
        <f t="shared" si="0"/>
        <v>19.310198940988109</v>
      </c>
      <c r="N47">
        <f t="shared" si="1"/>
        <v>-7.6532363891601562E-2</v>
      </c>
      <c r="O47">
        <f t="shared" si="2"/>
        <v>19.179535264975648</v>
      </c>
      <c r="Q47">
        <f t="shared" si="3"/>
        <v>-8.587622144666085E-2</v>
      </c>
    </row>
    <row r="48" spans="1:17">
      <c r="A48">
        <v>9.8691880702972394</v>
      </c>
      <c r="B48">
        <v>19.722459793090799</v>
      </c>
      <c r="C48">
        <v>0.27754020690917902</v>
      </c>
      <c r="D48">
        <v>-0.34253120422363198</v>
      </c>
      <c r="E48">
        <v>0</v>
      </c>
      <c r="F48">
        <v>3.4692525863647399</v>
      </c>
      <c r="G48">
        <v>34889</v>
      </c>
      <c r="H48">
        <v>0</v>
      </c>
      <c r="I48">
        <v>12.5</v>
      </c>
      <c r="J48">
        <v>0</v>
      </c>
      <c r="K48">
        <v>0</v>
      </c>
      <c r="M48">
        <f t="shared" si="0"/>
        <v>19.68123370788053</v>
      </c>
      <c r="N48">
        <f t="shared" si="1"/>
        <v>0.41988945007329903</v>
      </c>
      <c r="O48">
        <f t="shared" si="2"/>
        <v>19.7050495003427</v>
      </c>
      <c r="Q48">
        <f t="shared" si="3"/>
        <v>0.33401322862663818</v>
      </c>
    </row>
    <row r="49" spans="1:17">
      <c r="A49">
        <v>10.0797810554504</v>
      </c>
      <c r="B49">
        <v>19.372482299804599</v>
      </c>
      <c r="C49">
        <v>0.62751770019531194</v>
      </c>
      <c r="D49">
        <v>4.1370391845703099E-3</v>
      </c>
      <c r="E49">
        <v>0</v>
      </c>
      <c r="F49">
        <v>5</v>
      </c>
      <c r="G49">
        <v>34887</v>
      </c>
      <c r="H49">
        <v>0</v>
      </c>
      <c r="I49">
        <v>12.5</v>
      </c>
      <c r="J49">
        <v>0</v>
      </c>
      <c r="K49">
        <v>0</v>
      </c>
      <c r="M49">
        <f t="shared" si="0"/>
        <v>19.403357440612194</v>
      </c>
      <c r="N49">
        <f t="shared" si="1"/>
        <v>-0.34997749328620031</v>
      </c>
      <c r="O49">
        <f t="shared" si="2"/>
        <v>19.374784174639853</v>
      </c>
      <c r="Q49">
        <f t="shared" si="3"/>
        <v>-1.5964264659562133E-2</v>
      </c>
    </row>
    <row r="50" spans="1:17">
      <c r="A50">
        <v>10.289494037628099</v>
      </c>
      <c r="B50">
        <v>19.3782749176025</v>
      </c>
      <c r="C50">
        <v>0.62172508239746005</v>
      </c>
      <c r="D50">
        <v>-1.65557861328125E-3</v>
      </c>
      <c r="E50">
        <v>0</v>
      </c>
      <c r="F50">
        <v>5</v>
      </c>
      <c r="G50">
        <v>34891</v>
      </c>
      <c r="H50">
        <v>0</v>
      </c>
      <c r="I50">
        <v>12.5</v>
      </c>
      <c r="J50">
        <v>0</v>
      </c>
      <c r="K50">
        <v>0</v>
      </c>
      <c r="M50">
        <f t="shared" si="0"/>
        <v>19.38078316990347</v>
      </c>
      <c r="N50">
        <f t="shared" si="1"/>
        <v>5.7926177979013005E-3</v>
      </c>
      <c r="O50">
        <f t="shared" si="2"/>
        <v>21.107118369098394</v>
      </c>
      <c r="Q50">
        <f t="shared" si="3"/>
        <v>-1.0171646861660832E-2</v>
      </c>
    </row>
    <row r="51" spans="1:17">
      <c r="A51">
        <v>10.4998970031738</v>
      </c>
      <c r="B51">
        <v>19.376619338989201</v>
      </c>
      <c r="C51">
        <v>0.62338066101074197</v>
      </c>
      <c r="D51">
        <v>0</v>
      </c>
      <c r="E51">
        <v>0</v>
      </c>
      <c r="F51">
        <v>5</v>
      </c>
      <c r="G51">
        <v>34891</v>
      </c>
      <c r="H51">
        <v>0</v>
      </c>
      <c r="I51">
        <v>12.5</v>
      </c>
      <c r="J51">
        <v>0</v>
      </c>
      <c r="K51">
        <v>0</v>
      </c>
      <c r="M51">
        <f t="shared" si="0"/>
        <v>19.377035722080628</v>
      </c>
      <c r="N51">
        <f t="shared" si="1"/>
        <v>-1.6555786132990136E-3</v>
      </c>
      <c r="O51">
        <f t="shared" si="2"/>
        <v>13.336851390348201</v>
      </c>
      <c r="Q51">
        <f t="shared" si="3"/>
        <v>-1.1827225474959846E-2</v>
      </c>
    </row>
    <row r="52" spans="1:17">
      <c r="A52">
        <v>10.7096242904663</v>
      </c>
      <c r="B52">
        <v>19.375791549682599</v>
      </c>
      <c r="C52">
        <v>0.62420845031738204</v>
      </c>
      <c r="D52">
        <v>-6.61468505859375E-3</v>
      </c>
      <c r="E52">
        <v>0</v>
      </c>
      <c r="F52">
        <v>5</v>
      </c>
      <c r="G52">
        <v>34891</v>
      </c>
      <c r="H52">
        <v>0</v>
      </c>
      <c r="I52">
        <v>12.5</v>
      </c>
      <c r="J52">
        <v>0</v>
      </c>
      <c r="K52">
        <v>0</v>
      </c>
      <c r="M52">
        <f t="shared" si="0"/>
        <v>19.375915966922403</v>
      </c>
      <c r="N52">
        <f t="shared" si="1"/>
        <v>-8.2778930660154515E-4</v>
      </c>
      <c r="O52">
        <f t="shared" si="2"/>
        <v>7.295547302757619</v>
      </c>
      <c r="Q52">
        <f t="shared" si="3"/>
        <v>-1.2655014781561391E-2</v>
      </c>
    </row>
    <row r="53" spans="1:17">
      <c r="A53">
        <v>10.920013904571499</v>
      </c>
      <c r="B53">
        <v>19.375791549682599</v>
      </c>
      <c r="C53">
        <v>0.62420845031738204</v>
      </c>
      <c r="D53">
        <v>-2.55985260009765E-2</v>
      </c>
      <c r="E53">
        <v>0</v>
      </c>
      <c r="F53">
        <v>5</v>
      </c>
      <c r="G53">
        <v>34890</v>
      </c>
      <c r="H53">
        <v>0</v>
      </c>
      <c r="I53">
        <v>12.5</v>
      </c>
      <c r="J53">
        <v>0</v>
      </c>
      <c r="K53">
        <v>0</v>
      </c>
      <c r="M53">
        <f t="shared" si="0"/>
        <v>19.375803991406581</v>
      </c>
      <c r="N53">
        <f t="shared" si="1"/>
        <v>0</v>
      </c>
      <c r="O53" t="e">
        <f t="shared" si="2"/>
        <v>#DIV/0!</v>
      </c>
      <c r="Q53">
        <f t="shared" si="3"/>
        <v>-1.2655014781561391E-2</v>
      </c>
    </row>
    <row r="54" spans="1:17">
      <c r="A54">
        <v>11.1295685768127</v>
      </c>
      <c r="B54">
        <v>19.3782749176025</v>
      </c>
      <c r="C54">
        <v>0.62172508239746005</v>
      </c>
      <c r="D54">
        <v>0.23772239685058499</v>
      </c>
      <c r="E54">
        <v>0</v>
      </c>
      <c r="F54">
        <v>5</v>
      </c>
      <c r="G54">
        <v>34890</v>
      </c>
      <c r="H54">
        <v>0</v>
      </c>
      <c r="I54">
        <v>12.5</v>
      </c>
      <c r="J54">
        <v>0</v>
      </c>
      <c r="K54">
        <v>0</v>
      </c>
      <c r="M54">
        <f t="shared" si="0"/>
        <v>19.378027824982908</v>
      </c>
      <c r="N54">
        <f t="shared" si="1"/>
        <v>2.4833679199005587E-3</v>
      </c>
      <c r="O54">
        <f t="shared" si="2"/>
        <v>23.404817379548962</v>
      </c>
      <c r="Q54">
        <f t="shared" si="3"/>
        <v>-1.0171646861660832E-2</v>
      </c>
    </row>
    <row r="55" spans="1:17">
      <c r="A55">
        <v>11.3402099609375</v>
      </c>
      <c r="B55">
        <v>19.504482269287099</v>
      </c>
      <c r="C55">
        <v>0.49551773071289001</v>
      </c>
      <c r="D55">
        <v>-3.5350799560546799E-2</v>
      </c>
      <c r="E55">
        <v>0</v>
      </c>
      <c r="F55">
        <v>5</v>
      </c>
      <c r="G55">
        <v>34891</v>
      </c>
      <c r="H55">
        <v>0</v>
      </c>
      <c r="I55">
        <v>12.5</v>
      </c>
      <c r="J55">
        <v>0</v>
      </c>
      <c r="K55">
        <v>0</v>
      </c>
      <c r="M55">
        <f t="shared" si="0"/>
        <v>19.49183682485668</v>
      </c>
      <c r="N55">
        <f t="shared" si="1"/>
        <v>0.12620735168459873</v>
      </c>
      <c r="O55">
        <f t="shared" si="2"/>
        <v>19.571071511794653</v>
      </c>
      <c r="Q55">
        <f t="shared" si="3"/>
        <v>0.1160357048229379</v>
      </c>
    </row>
    <row r="56" spans="1:17">
      <c r="A56">
        <v>11.549809932708699</v>
      </c>
      <c r="B56">
        <v>19.574916839599599</v>
      </c>
      <c r="C56">
        <v>0.42508316040039001</v>
      </c>
      <c r="D56">
        <v>-0.19829750061035101</v>
      </c>
      <c r="E56">
        <v>0</v>
      </c>
      <c r="F56">
        <v>5</v>
      </c>
      <c r="G56">
        <v>34891</v>
      </c>
      <c r="H56">
        <v>0</v>
      </c>
      <c r="I56">
        <v>12.5</v>
      </c>
      <c r="J56">
        <v>0</v>
      </c>
      <c r="K56">
        <v>0</v>
      </c>
      <c r="M56">
        <f t="shared" si="0"/>
        <v>19.566608838125308</v>
      </c>
      <c r="N56">
        <f t="shared" si="1"/>
        <v>7.04345703125E-2</v>
      </c>
      <c r="O56">
        <f t="shared" si="2"/>
        <v>19.708584574693766</v>
      </c>
      <c r="Q56">
        <f t="shared" si="3"/>
        <v>0.1864702751354379</v>
      </c>
    </row>
    <row r="57" spans="1:17">
      <c r="A57">
        <v>11.759461641311599</v>
      </c>
      <c r="B57">
        <v>19.375791549682599</v>
      </c>
      <c r="C57">
        <v>0.62420845031738204</v>
      </c>
      <c r="D57">
        <v>0</v>
      </c>
      <c r="E57">
        <v>0</v>
      </c>
      <c r="F57">
        <v>5</v>
      </c>
      <c r="G57">
        <v>34889</v>
      </c>
      <c r="H57">
        <v>0</v>
      </c>
      <c r="I57">
        <v>12.5</v>
      </c>
      <c r="J57">
        <v>0</v>
      </c>
      <c r="K57">
        <v>0</v>
      </c>
      <c r="M57">
        <f t="shared" si="0"/>
        <v>19.394873278526873</v>
      </c>
      <c r="N57">
        <f t="shared" si="1"/>
        <v>-0.19912528991699929</v>
      </c>
      <c r="O57">
        <f t="shared" si="2"/>
        <v>19.344653640407735</v>
      </c>
      <c r="Q57">
        <f t="shared" si="3"/>
        <v>-1.2655014781561391E-2</v>
      </c>
    </row>
    <row r="58" spans="1:17">
      <c r="A58">
        <v>11.969872236251801</v>
      </c>
      <c r="B58">
        <v>19.374963760375898</v>
      </c>
      <c r="C58">
        <v>0.62503623962402299</v>
      </c>
      <c r="D58">
        <v>0</v>
      </c>
      <c r="E58">
        <v>0</v>
      </c>
      <c r="F58">
        <v>5</v>
      </c>
      <c r="G58">
        <v>34891</v>
      </c>
      <c r="H58">
        <v>0</v>
      </c>
      <c r="I58">
        <v>12.5</v>
      </c>
      <c r="J58">
        <v>0</v>
      </c>
      <c r="K58">
        <v>0</v>
      </c>
      <c r="M58">
        <f t="shared" si="0"/>
        <v>19.376954712190994</v>
      </c>
      <c r="N58">
        <f t="shared" si="1"/>
        <v>-8.2778930670102113E-4</v>
      </c>
      <c r="O58">
        <f t="shared" si="2"/>
        <v>7.2965860494779164</v>
      </c>
      <c r="Q58">
        <f t="shared" si="3"/>
        <v>-1.3482804088262412E-2</v>
      </c>
    </row>
    <row r="59" spans="1:17">
      <c r="A59">
        <v>12.1804428100585</v>
      </c>
      <c r="B59">
        <v>19.376619338989201</v>
      </c>
      <c r="C59">
        <v>0.62338066101074197</v>
      </c>
      <c r="D59">
        <v>-1.65557861328125E-3</v>
      </c>
      <c r="E59">
        <v>0</v>
      </c>
      <c r="F59">
        <v>5</v>
      </c>
      <c r="G59">
        <v>34890</v>
      </c>
      <c r="H59">
        <v>0</v>
      </c>
      <c r="I59">
        <v>12.5</v>
      </c>
      <c r="J59">
        <v>0</v>
      </c>
      <c r="K59">
        <v>0</v>
      </c>
      <c r="M59">
        <f t="shared" si="0"/>
        <v>19.376652876309379</v>
      </c>
      <c r="N59">
        <f t="shared" si="1"/>
        <v>1.6555786133025663E-3</v>
      </c>
      <c r="O59">
        <f t="shared" si="2"/>
        <v>25.416837208028845</v>
      </c>
      <c r="Q59">
        <f t="shared" si="3"/>
        <v>-1.1827225474959846E-2</v>
      </c>
    </row>
    <row r="60" spans="1:17">
      <c r="A60">
        <v>12.390002012252801</v>
      </c>
      <c r="B60">
        <v>19.377447128295898</v>
      </c>
      <c r="C60">
        <v>0.62255287170410101</v>
      </c>
      <c r="D60">
        <v>-8.27789306640625E-4</v>
      </c>
      <c r="E60">
        <v>0</v>
      </c>
      <c r="F60">
        <v>5</v>
      </c>
      <c r="G60">
        <v>34891</v>
      </c>
      <c r="H60">
        <v>0</v>
      </c>
      <c r="I60">
        <v>12.5</v>
      </c>
      <c r="J60">
        <v>0</v>
      </c>
      <c r="K60">
        <v>0</v>
      </c>
      <c r="M60">
        <f t="shared" si="0"/>
        <v>19.377367703097249</v>
      </c>
      <c r="N60">
        <f t="shared" si="1"/>
        <v>8.2778930669746842E-4</v>
      </c>
      <c r="O60">
        <f t="shared" si="2"/>
        <v>31.457736365862175</v>
      </c>
      <c r="Q60">
        <f t="shared" si="3"/>
        <v>-1.0999436168262378E-2</v>
      </c>
    </row>
    <row r="61" spans="1:17">
      <c r="A61">
        <v>12.5995707511901</v>
      </c>
      <c r="B61">
        <v>19.371656417846602</v>
      </c>
      <c r="C61">
        <v>0.62834358215331998</v>
      </c>
      <c r="D61">
        <v>-6.8267822265625E-2</v>
      </c>
      <c r="E61">
        <v>0</v>
      </c>
      <c r="F61">
        <v>5</v>
      </c>
      <c r="G61">
        <v>34890</v>
      </c>
      <c r="H61">
        <v>0</v>
      </c>
      <c r="I61">
        <v>12.5</v>
      </c>
      <c r="J61">
        <v>0</v>
      </c>
      <c r="K61">
        <v>0</v>
      </c>
      <c r="M61">
        <f t="shared" si="0"/>
        <v>19.372227546371668</v>
      </c>
      <c r="N61">
        <f t="shared" si="1"/>
        <v>-5.7907104492969097E-3</v>
      </c>
      <c r="O61">
        <f t="shared" si="2"/>
        <v>17.645323725578113</v>
      </c>
      <c r="Q61">
        <f t="shared" si="3"/>
        <v>-1.6790146617559287E-2</v>
      </c>
    </row>
    <row r="62" spans="1:17">
      <c r="A62">
        <v>12.8101115226745</v>
      </c>
      <c r="B62">
        <v>19.280521392822202</v>
      </c>
      <c r="C62">
        <v>0.71947860717773404</v>
      </c>
      <c r="D62">
        <v>0.43408966064453097</v>
      </c>
      <c r="E62">
        <v>0</v>
      </c>
      <c r="F62">
        <v>5</v>
      </c>
      <c r="G62">
        <v>34890</v>
      </c>
      <c r="H62">
        <v>0</v>
      </c>
      <c r="I62">
        <v>12.5</v>
      </c>
      <c r="J62">
        <v>0</v>
      </c>
      <c r="K62">
        <v>0</v>
      </c>
      <c r="M62">
        <f t="shared" si="0"/>
        <v>19.289692008177148</v>
      </c>
      <c r="N62">
        <f t="shared" si="1"/>
        <v>-9.1135025024399852E-2</v>
      </c>
      <c r="O62">
        <f t="shared" si="2"/>
        <v>19.179964710715797</v>
      </c>
      <c r="Q62">
        <f t="shared" si="3"/>
        <v>-0.10792517164195914</v>
      </c>
    </row>
    <row r="63" spans="1:17">
      <c r="A63">
        <v>13.0197343826293</v>
      </c>
      <c r="B63">
        <v>19.7565803527832</v>
      </c>
      <c r="C63">
        <v>0.24341964721679599</v>
      </c>
      <c r="D63">
        <v>-0.38244438171386702</v>
      </c>
      <c r="E63">
        <v>0</v>
      </c>
      <c r="F63">
        <v>3.04274559020996</v>
      </c>
      <c r="G63">
        <v>34890</v>
      </c>
      <c r="H63">
        <v>0</v>
      </c>
      <c r="I63">
        <v>12.5</v>
      </c>
      <c r="J63">
        <v>0</v>
      </c>
      <c r="K63">
        <v>0</v>
      </c>
      <c r="M63">
        <f t="shared" si="0"/>
        <v>19.709891518322596</v>
      </c>
      <c r="N63">
        <f t="shared" si="1"/>
        <v>0.4760589599609979</v>
      </c>
      <c r="O63">
        <f t="shared" si="2"/>
        <v>19.730897319790589</v>
      </c>
      <c r="Q63">
        <f t="shared" si="3"/>
        <v>0.36813378831903876</v>
      </c>
    </row>
    <row r="64" spans="1:17">
      <c r="A64">
        <v>13.2302572727203</v>
      </c>
      <c r="B64">
        <v>19.377447128295898</v>
      </c>
      <c r="C64">
        <v>0.62255287170410101</v>
      </c>
      <c r="D64">
        <v>3.3111572265625E-3</v>
      </c>
      <c r="E64">
        <v>0</v>
      </c>
      <c r="F64">
        <v>5</v>
      </c>
      <c r="G64">
        <v>34888</v>
      </c>
      <c r="H64">
        <v>0</v>
      </c>
      <c r="I64">
        <v>12.5</v>
      </c>
      <c r="J64">
        <v>0</v>
      </c>
      <c r="K64">
        <v>0</v>
      </c>
      <c r="M64">
        <f t="shared" si="0"/>
        <v>19.410691567298571</v>
      </c>
      <c r="N64">
        <f t="shared" si="1"/>
        <v>-0.37913322448730113</v>
      </c>
      <c r="O64">
        <f t="shared" si="2"/>
        <v>19.384315614588221</v>
      </c>
      <c r="Q64">
        <f t="shared" si="3"/>
        <v>-1.0999436168262378E-2</v>
      </c>
    </row>
    <row r="65" spans="1:17">
      <c r="A65">
        <v>13.439812421798701</v>
      </c>
      <c r="B65">
        <v>19.375791549682599</v>
      </c>
      <c r="C65">
        <v>0.62420845031738204</v>
      </c>
      <c r="D65">
        <v>2.4833679199218698E-3</v>
      </c>
      <c r="E65">
        <v>0</v>
      </c>
      <c r="F65">
        <v>5</v>
      </c>
      <c r="G65">
        <v>34890</v>
      </c>
      <c r="H65">
        <v>0</v>
      </c>
      <c r="I65">
        <v>12.5</v>
      </c>
      <c r="J65">
        <v>0</v>
      </c>
      <c r="K65">
        <v>0</v>
      </c>
      <c r="M65">
        <f t="shared" si="0"/>
        <v>19.379281551444198</v>
      </c>
      <c r="N65">
        <f t="shared" si="1"/>
        <v>-1.6555786132990136E-3</v>
      </c>
      <c r="O65">
        <f t="shared" si="2"/>
        <v>13.339097219711771</v>
      </c>
      <c r="Q65">
        <f t="shared" si="3"/>
        <v>-1.2655014781561391E-2</v>
      </c>
    </row>
    <row r="66" spans="1:17">
      <c r="A66">
        <v>13.6503589153289</v>
      </c>
      <c r="B66">
        <v>19.371656417846602</v>
      </c>
      <c r="C66">
        <v>0.62834358215331998</v>
      </c>
      <c r="D66">
        <v>7.4462890625E-3</v>
      </c>
      <c r="E66">
        <v>0</v>
      </c>
      <c r="F66">
        <v>5</v>
      </c>
      <c r="G66">
        <v>34891</v>
      </c>
      <c r="H66">
        <v>0</v>
      </c>
      <c r="I66">
        <v>12.5</v>
      </c>
      <c r="J66">
        <v>0</v>
      </c>
      <c r="K66">
        <v>0</v>
      </c>
      <c r="M66">
        <f t="shared" si="0"/>
        <v>19.372418931206361</v>
      </c>
      <c r="N66">
        <f t="shared" si="1"/>
        <v>-4.1351318359978961E-3</v>
      </c>
      <c r="O66">
        <f t="shared" si="2"/>
        <v>16.954116348215852</v>
      </c>
      <c r="Q66">
        <f t="shared" si="3"/>
        <v>-1.6790146617559287E-2</v>
      </c>
    </row>
    <row r="67" spans="1:17">
      <c r="A67">
        <v>13.8598928451538</v>
      </c>
      <c r="B67">
        <v>19.3741359710693</v>
      </c>
      <c r="C67">
        <v>0.62586402893066395</v>
      </c>
      <c r="D67">
        <v>4.96673583984375E-3</v>
      </c>
      <c r="E67">
        <v>0</v>
      </c>
      <c r="F67">
        <v>5</v>
      </c>
      <c r="G67">
        <v>34890</v>
      </c>
      <c r="H67">
        <v>0</v>
      </c>
      <c r="I67">
        <v>12.5</v>
      </c>
      <c r="J67">
        <v>0</v>
      </c>
      <c r="K67">
        <v>0</v>
      </c>
      <c r="M67">
        <f t="shared" si="0"/>
        <v>19.373964267083007</v>
      </c>
      <c r="N67">
        <f t="shared" si="1"/>
        <v>2.4795532226988826E-3</v>
      </c>
      <c r="O67">
        <f t="shared" si="2"/>
        <v>23.406948882398282</v>
      </c>
      <c r="Q67">
        <f t="shared" si="3"/>
        <v>-1.4310593394860405E-2</v>
      </c>
    </row>
    <row r="68" spans="1:17">
      <c r="A68">
        <v>14.0696215629577</v>
      </c>
      <c r="B68">
        <v>19.374963760375898</v>
      </c>
      <c r="C68">
        <v>0.62503623962402299</v>
      </c>
      <c r="D68">
        <v>-5.6831359863281201E-2</v>
      </c>
      <c r="E68">
        <v>0</v>
      </c>
      <c r="F68">
        <v>5</v>
      </c>
      <c r="G68">
        <v>34890</v>
      </c>
      <c r="H68">
        <v>0</v>
      </c>
      <c r="I68">
        <v>12.5</v>
      </c>
      <c r="J68">
        <v>0</v>
      </c>
      <c r="K68">
        <v>0</v>
      </c>
      <c r="M68">
        <f t="shared" ref="M68:M131" si="4">$P$1*B68+(1-$P$1)*M67</f>
        <v>19.374863811046609</v>
      </c>
      <c r="N68">
        <f t="shared" ref="N68:N131" si="5">B68-B67</f>
        <v>8.2778930659799244E-4</v>
      </c>
      <c r="O68">
        <f t="shared" ref="O68:O131" si="6">M68+$R$1/N68</f>
        <v>31.455232475263237</v>
      </c>
      <c r="Q68">
        <f t="shared" ref="Q68:Q131" si="7">B68-$U$1</f>
        <v>-1.3482804088262412E-2</v>
      </c>
    </row>
    <row r="69" spans="1:17">
      <c r="A69">
        <v>14.279173612594599</v>
      </c>
      <c r="B69">
        <v>19.337842941284102</v>
      </c>
      <c r="C69">
        <v>0.66215705871581998</v>
      </c>
      <c r="D69">
        <v>0.364578247070312</v>
      </c>
      <c r="E69">
        <v>0</v>
      </c>
      <c r="F69">
        <v>5</v>
      </c>
      <c r="G69">
        <v>34890</v>
      </c>
      <c r="H69">
        <v>0</v>
      </c>
      <c r="I69">
        <v>12.5</v>
      </c>
      <c r="J69">
        <v>0</v>
      </c>
      <c r="K69">
        <v>0</v>
      </c>
      <c r="M69">
        <f t="shared" si="4"/>
        <v>19.341545028260356</v>
      </c>
      <c r="N69">
        <f t="shared" si="5"/>
        <v>-3.7120819091796875E-2</v>
      </c>
      <c r="O69">
        <f t="shared" si="6"/>
        <v>19.072154420922981</v>
      </c>
      <c r="Q69">
        <f t="shared" si="7"/>
        <v>-5.0603623180059287E-2</v>
      </c>
    </row>
    <row r="70" spans="1:17">
      <c r="A70">
        <v>14.490575075149501</v>
      </c>
      <c r="B70">
        <v>19.6599311828613</v>
      </c>
      <c r="C70">
        <v>0.34006881713867099</v>
      </c>
      <c r="D70">
        <v>-0.28331184387206998</v>
      </c>
      <c r="E70">
        <v>0</v>
      </c>
      <c r="F70">
        <v>4.2508602142333896</v>
      </c>
      <c r="G70">
        <v>34890</v>
      </c>
      <c r="H70">
        <v>0</v>
      </c>
      <c r="I70">
        <v>12.5</v>
      </c>
      <c r="J70">
        <v>0</v>
      </c>
      <c r="K70">
        <v>0</v>
      </c>
      <c r="M70">
        <f t="shared" si="4"/>
        <v>19.628092567401207</v>
      </c>
      <c r="N70">
        <f t="shared" si="5"/>
        <v>0.32208824157719818</v>
      </c>
      <c r="O70">
        <f t="shared" si="6"/>
        <v>19.659139959727707</v>
      </c>
      <c r="Q70">
        <f t="shared" si="7"/>
        <v>0.27148461839713889</v>
      </c>
    </row>
    <row r="71" spans="1:17">
      <c r="A71">
        <v>14.6991231441497</v>
      </c>
      <c r="B71">
        <v>19.4048156738281</v>
      </c>
      <c r="C71">
        <v>0.595184326171875</v>
      </c>
      <c r="D71">
        <v>-2.6540756225585899E-2</v>
      </c>
      <c r="E71">
        <v>0</v>
      </c>
      <c r="F71">
        <v>5</v>
      </c>
      <c r="G71">
        <v>34887</v>
      </c>
      <c r="H71">
        <v>0</v>
      </c>
      <c r="I71">
        <v>12.5</v>
      </c>
      <c r="J71">
        <v>0</v>
      </c>
      <c r="K71">
        <v>0</v>
      </c>
      <c r="M71">
        <f t="shared" si="4"/>
        <v>19.427143363185408</v>
      </c>
      <c r="N71">
        <f t="shared" si="5"/>
        <v>-0.25511550903319957</v>
      </c>
      <c r="O71">
        <f t="shared" si="6"/>
        <v>19.387945432656227</v>
      </c>
      <c r="Q71">
        <f t="shared" si="7"/>
        <v>1.6369109363939316E-2</v>
      </c>
    </row>
    <row r="72" spans="1:17">
      <c r="A72">
        <v>14.909682750701901</v>
      </c>
      <c r="B72">
        <v>19.379102706909102</v>
      </c>
      <c r="C72">
        <v>0.62089729309081998</v>
      </c>
      <c r="D72">
        <v>-1.65557861328125E-3</v>
      </c>
      <c r="E72">
        <v>0</v>
      </c>
      <c r="F72">
        <v>5</v>
      </c>
      <c r="G72">
        <v>34891</v>
      </c>
      <c r="H72">
        <v>0</v>
      </c>
      <c r="I72">
        <v>12.5</v>
      </c>
      <c r="J72">
        <v>0</v>
      </c>
      <c r="K72">
        <v>0</v>
      </c>
      <c r="M72">
        <f t="shared" si="4"/>
        <v>19.383906772536733</v>
      </c>
      <c r="N72">
        <f t="shared" si="5"/>
        <v>-2.5712966918998603E-2</v>
      </c>
      <c r="O72">
        <f t="shared" si="6"/>
        <v>18.994997937881354</v>
      </c>
      <c r="Q72">
        <f t="shared" si="7"/>
        <v>-9.3438575550592873E-3</v>
      </c>
    </row>
    <row r="73" spans="1:17">
      <c r="A73">
        <v>15.1192409992218</v>
      </c>
      <c r="B73">
        <v>19.374963760375898</v>
      </c>
      <c r="C73">
        <v>0.62503623962402299</v>
      </c>
      <c r="D73">
        <v>4.9648284912109297E-3</v>
      </c>
      <c r="E73">
        <v>0</v>
      </c>
      <c r="F73">
        <v>5</v>
      </c>
      <c r="G73">
        <v>34891</v>
      </c>
      <c r="H73">
        <v>0</v>
      </c>
      <c r="I73">
        <v>12.5</v>
      </c>
      <c r="J73">
        <v>0</v>
      </c>
      <c r="K73">
        <v>0</v>
      </c>
      <c r="M73">
        <f t="shared" si="4"/>
        <v>19.37585806159198</v>
      </c>
      <c r="N73">
        <f t="shared" si="5"/>
        <v>-4.138946533203125E-3</v>
      </c>
      <c r="O73">
        <f t="shared" si="6"/>
        <v>16.959784328873088</v>
      </c>
      <c r="Q73">
        <f t="shared" si="7"/>
        <v>-1.3482804088262412E-2</v>
      </c>
    </row>
    <row r="74" spans="1:17">
      <c r="A74">
        <v>15.3298161029815</v>
      </c>
      <c r="B74">
        <v>19.3741359710693</v>
      </c>
      <c r="C74">
        <v>0.62586402893066395</v>
      </c>
      <c r="D74">
        <v>-8.2588195800781196E-4</v>
      </c>
      <c r="E74">
        <v>0</v>
      </c>
      <c r="F74">
        <v>5</v>
      </c>
      <c r="G74">
        <v>34889</v>
      </c>
      <c r="H74">
        <v>0</v>
      </c>
      <c r="I74">
        <v>12.5</v>
      </c>
      <c r="J74">
        <v>0</v>
      </c>
      <c r="K74">
        <v>0</v>
      </c>
      <c r="M74">
        <f t="shared" si="4"/>
        <v>19.37430818012157</v>
      </c>
      <c r="N74">
        <f t="shared" si="5"/>
        <v>-8.2778930659799244E-4</v>
      </c>
      <c r="O74">
        <f t="shared" si="6"/>
        <v>7.2939395159049401</v>
      </c>
      <c r="Q74">
        <f t="shared" si="7"/>
        <v>-1.4310593394860405E-2</v>
      </c>
    </row>
    <row r="75" spans="1:17">
      <c r="A75">
        <v>15.5403842926025</v>
      </c>
      <c r="B75">
        <v>19.374963760375898</v>
      </c>
      <c r="C75">
        <v>0.62503623962402299</v>
      </c>
      <c r="D75">
        <v>8.27789306640625E-4</v>
      </c>
      <c r="E75">
        <v>0</v>
      </c>
      <c r="F75">
        <v>5</v>
      </c>
      <c r="G75">
        <v>34889</v>
      </c>
      <c r="H75">
        <v>0</v>
      </c>
      <c r="I75">
        <v>12.5</v>
      </c>
      <c r="J75">
        <v>0</v>
      </c>
      <c r="K75">
        <v>0</v>
      </c>
      <c r="M75">
        <f t="shared" si="4"/>
        <v>19.374898202350465</v>
      </c>
      <c r="N75">
        <f t="shared" si="5"/>
        <v>8.2778930659799244E-4</v>
      </c>
      <c r="O75">
        <f t="shared" si="6"/>
        <v>31.455266866567094</v>
      </c>
      <c r="Q75">
        <f t="shared" si="7"/>
        <v>-1.3482804088262412E-2</v>
      </c>
    </row>
    <row r="76" spans="1:17">
      <c r="A76">
        <v>15.749939203262301</v>
      </c>
      <c r="B76">
        <v>19.365871429443299</v>
      </c>
      <c r="C76">
        <v>0.63412857055663996</v>
      </c>
      <c r="D76">
        <v>5.3922653198242097E-2</v>
      </c>
      <c r="E76">
        <v>0</v>
      </c>
      <c r="F76">
        <v>5</v>
      </c>
      <c r="G76">
        <v>34889</v>
      </c>
      <c r="H76">
        <v>0</v>
      </c>
      <c r="I76">
        <v>12.5</v>
      </c>
      <c r="J76">
        <v>0</v>
      </c>
      <c r="K76">
        <v>0</v>
      </c>
      <c r="M76">
        <f t="shared" si="4"/>
        <v>19.366774106734017</v>
      </c>
      <c r="N76">
        <f t="shared" si="5"/>
        <v>-9.0923309325994239E-3</v>
      </c>
      <c r="O76">
        <f t="shared" si="6"/>
        <v>18.26694612267481</v>
      </c>
      <c r="Q76">
        <f t="shared" si="7"/>
        <v>-2.2575135020861836E-2</v>
      </c>
    </row>
    <row r="77" spans="1:17">
      <c r="A77">
        <v>15.959478855133</v>
      </c>
      <c r="B77">
        <v>19.305843353271399</v>
      </c>
      <c r="C77">
        <v>0.69415664672851496</v>
      </c>
      <c r="D77">
        <v>0.336822509765625</v>
      </c>
      <c r="E77">
        <v>0</v>
      </c>
      <c r="F77">
        <v>5</v>
      </c>
      <c r="G77">
        <v>34890</v>
      </c>
      <c r="H77">
        <v>0</v>
      </c>
      <c r="I77">
        <v>12.5</v>
      </c>
      <c r="J77">
        <v>0</v>
      </c>
      <c r="K77">
        <v>0</v>
      </c>
      <c r="M77">
        <f t="shared" si="4"/>
        <v>19.31193642861766</v>
      </c>
      <c r="N77">
        <f t="shared" si="5"/>
        <v>-6.0028076171899869E-2</v>
      </c>
      <c r="O77">
        <f t="shared" si="6"/>
        <v>19.145347714840401</v>
      </c>
      <c r="Q77">
        <f t="shared" si="7"/>
        <v>-8.2603211192761705E-2</v>
      </c>
    </row>
    <row r="78" spans="1:17">
      <c r="A78">
        <v>16.1700568199157</v>
      </c>
      <c r="B78">
        <v>19.753072738647401</v>
      </c>
      <c r="C78">
        <v>0.24692726135253901</v>
      </c>
      <c r="D78">
        <v>-0.37810897827148399</v>
      </c>
      <c r="E78">
        <v>0</v>
      </c>
      <c r="F78">
        <v>3.0865907669067298</v>
      </c>
      <c r="G78">
        <v>34891</v>
      </c>
      <c r="H78">
        <v>0</v>
      </c>
      <c r="I78">
        <v>12.5</v>
      </c>
      <c r="J78">
        <v>0</v>
      </c>
      <c r="K78">
        <v>0</v>
      </c>
      <c r="M78">
        <f t="shared" si="4"/>
        <v>19.708959107644425</v>
      </c>
      <c r="N78">
        <f t="shared" si="5"/>
        <v>0.44722938537600143</v>
      </c>
      <c r="O78">
        <f t="shared" si="6"/>
        <v>19.731318997953494</v>
      </c>
      <c r="Q78">
        <f t="shared" si="7"/>
        <v>0.36462617418323973</v>
      </c>
    </row>
    <row r="79" spans="1:17">
      <c r="A79">
        <v>16.3806245326995</v>
      </c>
      <c r="B79">
        <v>19.379928588867099</v>
      </c>
      <c r="C79">
        <v>0.62007141113281194</v>
      </c>
      <c r="D79">
        <v>-1.6536712646484299E-3</v>
      </c>
      <c r="E79">
        <v>0</v>
      </c>
      <c r="F79">
        <v>5</v>
      </c>
      <c r="G79">
        <v>34888</v>
      </c>
      <c r="H79">
        <v>0</v>
      </c>
      <c r="I79">
        <v>12.5</v>
      </c>
      <c r="J79">
        <v>0</v>
      </c>
      <c r="K79">
        <v>0</v>
      </c>
      <c r="M79">
        <f t="shared" si="4"/>
        <v>19.412831640744834</v>
      </c>
      <c r="N79">
        <f t="shared" si="5"/>
        <v>-0.37314414978030186</v>
      </c>
      <c r="O79">
        <f t="shared" si="6"/>
        <v>19.386032346140087</v>
      </c>
      <c r="Q79">
        <f t="shared" si="7"/>
        <v>-8.5179755970621329E-3</v>
      </c>
    </row>
    <row r="80" spans="1:17">
      <c r="A80">
        <v>16.590177297592099</v>
      </c>
      <c r="B80">
        <v>19.380758285522401</v>
      </c>
      <c r="C80">
        <v>0.61924171447753895</v>
      </c>
      <c r="D80">
        <v>-3.3111572265625E-3</v>
      </c>
      <c r="E80">
        <v>0</v>
      </c>
      <c r="F80">
        <v>5</v>
      </c>
      <c r="G80">
        <v>34891</v>
      </c>
      <c r="H80">
        <v>0</v>
      </c>
      <c r="I80">
        <v>12.5</v>
      </c>
      <c r="J80">
        <v>0</v>
      </c>
      <c r="K80">
        <v>0</v>
      </c>
      <c r="M80">
        <f t="shared" si="4"/>
        <v>19.383965621044645</v>
      </c>
      <c r="N80">
        <f t="shared" si="5"/>
        <v>8.2969665530185921E-4</v>
      </c>
      <c r="O80">
        <f t="shared" si="6"/>
        <v>31.4365633217812</v>
      </c>
      <c r="Q80">
        <f t="shared" si="7"/>
        <v>-7.6882789417602737E-3</v>
      </c>
    </row>
    <row r="81" spans="1:17">
      <c r="A81">
        <v>16.7997806072235</v>
      </c>
      <c r="B81">
        <v>19.375791549682599</v>
      </c>
      <c r="C81">
        <v>0.62420845031738204</v>
      </c>
      <c r="D81">
        <v>0</v>
      </c>
      <c r="E81">
        <v>0</v>
      </c>
      <c r="F81">
        <v>5</v>
      </c>
      <c r="G81">
        <v>34891</v>
      </c>
      <c r="H81">
        <v>0</v>
      </c>
      <c r="I81">
        <v>12.5</v>
      </c>
      <c r="J81">
        <v>0</v>
      </c>
      <c r="K81">
        <v>0</v>
      </c>
      <c r="M81">
        <f t="shared" si="4"/>
        <v>19.376608956818806</v>
      </c>
      <c r="N81">
        <f t="shared" si="5"/>
        <v>-4.9667358398011174E-3</v>
      </c>
      <c r="O81">
        <f t="shared" si="6"/>
        <v>17.363214179535781</v>
      </c>
      <c r="Q81">
        <f t="shared" si="7"/>
        <v>-1.2655014781561391E-2</v>
      </c>
    </row>
    <row r="82" spans="1:17">
      <c r="A82">
        <v>17.009441375732401</v>
      </c>
      <c r="B82">
        <v>19.375791549682599</v>
      </c>
      <c r="C82">
        <v>0.62420845031738204</v>
      </c>
      <c r="D82">
        <v>0</v>
      </c>
      <c r="E82">
        <v>0</v>
      </c>
      <c r="F82">
        <v>5</v>
      </c>
      <c r="G82">
        <v>34891</v>
      </c>
      <c r="H82">
        <v>0</v>
      </c>
      <c r="I82">
        <v>12.5</v>
      </c>
      <c r="J82">
        <v>0</v>
      </c>
      <c r="K82">
        <v>0</v>
      </c>
      <c r="M82">
        <f t="shared" si="4"/>
        <v>19.375873290396221</v>
      </c>
      <c r="N82">
        <f t="shared" si="5"/>
        <v>0</v>
      </c>
      <c r="O82" t="e">
        <f t="shared" si="6"/>
        <v>#DIV/0!</v>
      </c>
      <c r="Q82">
        <f t="shared" si="7"/>
        <v>-1.2655014781561391E-2</v>
      </c>
    </row>
    <row r="83" spans="1:17">
      <c r="A83">
        <v>17.219847917556699</v>
      </c>
      <c r="B83">
        <v>19.3741359710693</v>
      </c>
      <c r="C83">
        <v>0.62586402893066395</v>
      </c>
      <c r="D83">
        <v>-7.8924179077148396E-2</v>
      </c>
      <c r="E83">
        <v>0</v>
      </c>
      <c r="F83">
        <v>5</v>
      </c>
      <c r="G83">
        <v>34891</v>
      </c>
      <c r="H83">
        <v>0</v>
      </c>
      <c r="I83">
        <v>12.5</v>
      </c>
      <c r="J83">
        <v>0</v>
      </c>
      <c r="K83">
        <v>0</v>
      </c>
      <c r="M83">
        <f t="shared" si="4"/>
        <v>19.374309703001995</v>
      </c>
      <c r="N83">
        <f t="shared" si="5"/>
        <v>-1.6555786132990136E-3</v>
      </c>
      <c r="O83">
        <f t="shared" si="6"/>
        <v>13.334125371269568</v>
      </c>
      <c r="Q83">
        <f t="shared" si="7"/>
        <v>-1.4310593394860405E-2</v>
      </c>
    </row>
    <row r="84" spans="1:17">
      <c r="A84">
        <v>17.430396556854198</v>
      </c>
      <c r="B84">
        <v>19.313213348388601</v>
      </c>
      <c r="C84">
        <v>0.68678665161132801</v>
      </c>
      <c r="D84">
        <v>0.41273880004882801</v>
      </c>
      <c r="E84">
        <v>0</v>
      </c>
      <c r="F84">
        <v>5</v>
      </c>
      <c r="G84">
        <v>34890</v>
      </c>
      <c r="H84">
        <v>0</v>
      </c>
      <c r="I84">
        <v>12.5</v>
      </c>
      <c r="J84">
        <v>0</v>
      </c>
      <c r="K84">
        <v>0</v>
      </c>
      <c r="M84">
        <f t="shared" si="4"/>
        <v>19.31932298384994</v>
      </c>
      <c r="N84">
        <f t="shared" si="5"/>
        <v>-6.092262268069959E-2</v>
      </c>
      <c r="O84">
        <f t="shared" si="6"/>
        <v>19.155180345861243</v>
      </c>
      <c r="Q84">
        <f t="shared" si="7"/>
        <v>-7.5233216075559994E-2</v>
      </c>
    </row>
    <row r="85" spans="1:17">
      <c r="A85">
        <v>17.639970541000299</v>
      </c>
      <c r="B85">
        <v>19.705030441284102</v>
      </c>
      <c r="C85">
        <v>0.29496955871581998</v>
      </c>
      <c r="D85">
        <v>-0.33172035217285101</v>
      </c>
      <c r="E85">
        <v>0</v>
      </c>
      <c r="F85">
        <v>3.6871194839477499</v>
      </c>
      <c r="G85">
        <v>34890</v>
      </c>
      <c r="H85">
        <v>0</v>
      </c>
      <c r="I85">
        <v>12.5</v>
      </c>
      <c r="J85">
        <v>0</v>
      </c>
      <c r="K85">
        <v>0</v>
      </c>
      <c r="M85">
        <f t="shared" si="4"/>
        <v>19.666459695540684</v>
      </c>
      <c r="N85">
        <f t="shared" si="5"/>
        <v>0.39181709289550071</v>
      </c>
      <c r="O85">
        <f t="shared" si="6"/>
        <v>19.691981808233884</v>
      </c>
      <c r="Q85">
        <f t="shared" si="7"/>
        <v>0.31658387681994071</v>
      </c>
    </row>
    <row r="86" spans="1:17">
      <c r="A86">
        <v>17.849524497985801</v>
      </c>
      <c r="B86">
        <v>19.379928588867099</v>
      </c>
      <c r="C86">
        <v>0.62007141113281194</v>
      </c>
      <c r="D86">
        <v>-4.1370391845703099E-3</v>
      </c>
      <c r="E86">
        <v>0</v>
      </c>
      <c r="F86">
        <v>5</v>
      </c>
      <c r="G86">
        <v>34888</v>
      </c>
      <c r="H86">
        <v>0</v>
      </c>
      <c r="I86">
        <v>12.5</v>
      </c>
      <c r="J86">
        <v>0</v>
      </c>
      <c r="K86">
        <v>0</v>
      </c>
      <c r="M86">
        <f t="shared" si="4"/>
        <v>19.408581699534459</v>
      </c>
      <c r="N86">
        <f t="shared" si="5"/>
        <v>-0.32510185241700285</v>
      </c>
      <c r="O86">
        <f t="shared" si="6"/>
        <v>19.377822108576567</v>
      </c>
      <c r="Q86">
        <f t="shared" si="7"/>
        <v>-8.5179755970621329E-3</v>
      </c>
    </row>
    <row r="87" spans="1:17">
      <c r="A87">
        <v>18.0600714683532</v>
      </c>
      <c r="B87">
        <v>19.375791549682599</v>
      </c>
      <c r="C87">
        <v>0.62420845031738204</v>
      </c>
      <c r="D87">
        <v>-1.65557861328125E-3</v>
      </c>
      <c r="E87">
        <v>0</v>
      </c>
      <c r="F87">
        <v>5</v>
      </c>
      <c r="G87">
        <v>34891</v>
      </c>
      <c r="H87">
        <v>0</v>
      </c>
      <c r="I87">
        <v>12.5</v>
      </c>
      <c r="J87">
        <v>0</v>
      </c>
      <c r="K87">
        <v>0</v>
      </c>
      <c r="M87">
        <f t="shared" si="4"/>
        <v>19.379070564667785</v>
      </c>
      <c r="N87">
        <f t="shared" si="5"/>
        <v>-4.1370391844992582E-3</v>
      </c>
      <c r="O87">
        <f t="shared" si="6"/>
        <v>16.961882920550657</v>
      </c>
      <c r="Q87">
        <f t="shared" si="7"/>
        <v>-1.2655014781561391E-2</v>
      </c>
    </row>
    <row r="88" spans="1:17">
      <c r="A88">
        <v>18.2700419425964</v>
      </c>
      <c r="B88">
        <v>19.3782749176025</v>
      </c>
      <c r="C88">
        <v>0.62172508239746005</v>
      </c>
      <c r="D88">
        <v>-1.0751724243164E-2</v>
      </c>
      <c r="E88">
        <v>0</v>
      </c>
      <c r="F88">
        <v>5</v>
      </c>
      <c r="G88">
        <v>34890</v>
      </c>
      <c r="H88">
        <v>0</v>
      </c>
      <c r="I88">
        <v>12.5</v>
      </c>
      <c r="J88">
        <v>0</v>
      </c>
      <c r="K88">
        <v>0</v>
      </c>
      <c r="M88">
        <f t="shared" si="4"/>
        <v>19.378354482309028</v>
      </c>
      <c r="N88">
        <f t="shared" si="5"/>
        <v>2.4833679199005587E-3</v>
      </c>
      <c r="O88">
        <f t="shared" si="6"/>
        <v>23.405144036875082</v>
      </c>
      <c r="Q88">
        <f t="shared" si="7"/>
        <v>-1.0171646861660832E-2</v>
      </c>
    </row>
    <row r="89" spans="1:17">
      <c r="A89">
        <v>18.4797344207763</v>
      </c>
      <c r="B89">
        <v>19.375791549682599</v>
      </c>
      <c r="C89">
        <v>0.62420845031738204</v>
      </c>
      <c r="D89">
        <v>-2.4814605712890599E-3</v>
      </c>
      <c r="E89">
        <v>0</v>
      </c>
      <c r="F89">
        <v>5</v>
      </c>
      <c r="G89">
        <v>34891</v>
      </c>
      <c r="H89">
        <v>0</v>
      </c>
      <c r="I89">
        <v>12.5</v>
      </c>
      <c r="J89">
        <v>0</v>
      </c>
      <c r="K89">
        <v>0</v>
      </c>
      <c r="M89">
        <f t="shared" si="4"/>
        <v>19.376047842945244</v>
      </c>
      <c r="N89">
        <f t="shared" si="5"/>
        <v>-2.4833679199005587E-3</v>
      </c>
      <c r="O89">
        <f t="shared" si="6"/>
        <v>15.34925828837919</v>
      </c>
      <c r="Q89">
        <f t="shared" si="7"/>
        <v>-1.2655014781561391E-2</v>
      </c>
    </row>
    <row r="90" spans="1:17">
      <c r="A90">
        <v>18.690160751342699</v>
      </c>
      <c r="B90">
        <v>19.379928588867099</v>
      </c>
      <c r="C90">
        <v>0.62007141113281194</v>
      </c>
      <c r="D90">
        <v>-2.6437759399414E-2</v>
      </c>
      <c r="E90">
        <v>0</v>
      </c>
      <c r="F90">
        <v>5</v>
      </c>
      <c r="G90">
        <v>34891</v>
      </c>
      <c r="H90">
        <v>0</v>
      </c>
      <c r="I90">
        <v>12.5</v>
      </c>
      <c r="J90">
        <v>0</v>
      </c>
      <c r="K90">
        <v>0</v>
      </c>
      <c r="M90">
        <f t="shared" si="4"/>
        <v>19.379540514274915</v>
      </c>
      <c r="N90">
        <f t="shared" si="5"/>
        <v>4.1370391844992582E-3</v>
      </c>
      <c r="O90">
        <f t="shared" si="6"/>
        <v>21.796728158392042</v>
      </c>
      <c r="Q90">
        <f t="shared" si="7"/>
        <v>-8.5179755970621329E-3</v>
      </c>
    </row>
    <row r="91" spans="1:17">
      <c r="A91">
        <v>18.8997738361358</v>
      </c>
      <c r="B91">
        <v>19.3633937835693</v>
      </c>
      <c r="C91">
        <v>0.63660621643066395</v>
      </c>
      <c r="D91">
        <v>0.136871337890625</v>
      </c>
      <c r="E91">
        <v>0</v>
      </c>
      <c r="F91">
        <v>5</v>
      </c>
      <c r="G91">
        <v>34891</v>
      </c>
      <c r="H91">
        <v>0</v>
      </c>
      <c r="I91">
        <v>12.5</v>
      </c>
      <c r="J91">
        <v>0</v>
      </c>
      <c r="K91">
        <v>0</v>
      </c>
      <c r="M91">
        <f t="shared" si="4"/>
        <v>19.365008456639863</v>
      </c>
      <c r="N91">
        <f t="shared" si="5"/>
        <v>-1.6534805297798272E-2</v>
      </c>
      <c r="O91">
        <f t="shared" si="6"/>
        <v>18.760223591024811</v>
      </c>
      <c r="Q91">
        <f t="shared" si="7"/>
        <v>-2.5052780894860405E-2</v>
      </c>
    </row>
    <row r="92" spans="1:17">
      <c r="A92">
        <v>19.1102776527404</v>
      </c>
      <c r="B92">
        <v>19.3956794738769</v>
      </c>
      <c r="C92">
        <v>0.60432052612304599</v>
      </c>
      <c r="D92">
        <v>0.17156028747558499</v>
      </c>
      <c r="E92">
        <v>0</v>
      </c>
      <c r="F92">
        <v>5</v>
      </c>
      <c r="G92">
        <v>34891</v>
      </c>
      <c r="H92">
        <v>0</v>
      </c>
      <c r="I92">
        <v>12.5</v>
      </c>
      <c r="J92">
        <v>0</v>
      </c>
      <c r="K92">
        <v>0</v>
      </c>
      <c r="M92">
        <f t="shared" si="4"/>
        <v>19.392612372153195</v>
      </c>
      <c r="N92">
        <f t="shared" si="5"/>
        <v>3.2285690307599424E-2</v>
      </c>
      <c r="O92">
        <f t="shared" si="6"/>
        <v>19.702347115462871</v>
      </c>
      <c r="Q92">
        <f t="shared" si="7"/>
        <v>7.2329094127390192E-3</v>
      </c>
    </row>
    <row r="93" spans="1:17">
      <c r="A93">
        <v>19.319873332977199</v>
      </c>
      <c r="B93">
        <v>19.6833095550537</v>
      </c>
      <c r="C93">
        <v>0.31669044494628901</v>
      </c>
      <c r="D93">
        <v>-0.30338096618652299</v>
      </c>
      <c r="E93">
        <v>0</v>
      </c>
      <c r="F93">
        <v>3.9586305618286102</v>
      </c>
      <c r="G93">
        <v>34891</v>
      </c>
      <c r="H93">
        <v>0</v>
      </c>
      <c r="I93">
        <v>12.5</v>
      </c>
      <c r="J93">
        <v>0</v>
      </c>
      <c r="K93">
        <v>0</v>
      </c>
      <c r="M93">
        <f t="shared" si="4"/>
        <v>19.654239836763651</v>
      </c>
      <c r="N93">
        <f t="shared" si="5"/>
        <v>0.28763008117680045</v>
      </c>
      <c r="O93">
        <f t="shared" si="6"/>
        <v>19.68900671496737</v>
      </c>
      <c r="Q93">
        <f t="shared" si="7"/>
        <v>0.29486299058953946</v>
      </c>
    </row>
    <row r="94" spans="1:17">
      <c r="A94">
        <v>19.529549598693801</v>
      </c>
      <c r="B94">
        <v>19.376619338989201</v>
      </c>
      <c r="C94">
        <v>0.62338066101074197</v>
      </c>
      <c r="D94">
        <v>0</v>
      </c>
      <c r="E94">
        <v>0</v>
      </c>
      <c r="F94">
        <v>5</v>
      </c>
      <c r="G94">
        <v>34887</v>
      </c>
      <c r="H94">
        <v>0</v>
      </c>
      <c r="I94">
        <v>12.5</v>
      </c>
      <c r="J94">
        <v>0</v>
      </c>
      <c r="K94">
        <v>0</v>
      </c>
      <c r="M94">
        <f t="shared" si="4"/>
        <v>19.404381388766645</v>
      </c>
      <c r="N94">
        <f t="shared" si="5"/>
        <v>-0.30669021606449931</v>
      </c>
      <c r="O94">
        <f t="shared" si="6"/>
        <v>19.371775196993326</v>
      </c>
      <c r="Q94">
        <f t="shared" si="7"/>
        <v>-1.1827225474959846E-2</v>
      </c>
    </row>
    <row r="95" spans="1:17">
      <c r="A95">
        <v>19.739949703216499</v>
      </c>
      <c r="B95">
        <v>19.3782749176025</v>
      </c>
      <c r="C95">
        <v>0.62172508239746005</v>
      </c>
      <c r="D95">
        <v>-1.65557861328125E-3</v>
      </c>
      <c r="E95">
        <v>0</v>
      </c>
      <c r="F95">
        <v>5</v>
      </c>
      <c r="G95">
        <v>34891</v>
      </c>
      <c r="H95">
        <v>0</v>
      </c>
      <c r="I95">
        <v>12.5</v>
      </c>
      <c r="J95">
        <v>0</v>
      </c>
      <c r="K95">
        <v>0</v>
      </c>
      <c r="M95">
        <f t="shared" si="4"/>
        <v>19.380885564718916</v>
      </c>
      <c r="N95">
        <f t="shared" si="5"/>
        <v>1.6555786132990136E-3</v>
      </c>
      <c r="O95">
        <f t="shared" si="6"/>
        <v>25.421069896451343</v>
      </c>
      <c r="Q95">
        <f t="shared" si="7"/>
        <v>-1.0171646861660832E-2</v>
      </c>
    </row>
    <row r="96" spans="1:17">
      <c r="A96">
        <v>19.949608564376799</v>
      </c>
      <c r="B96">
        <v>19.37082862854</v>
      </c>
      <c r="C96">
        <v>0.62917137145996005</v>
      </c>
      <c r="D96">
        <v>8.2740783691406198E-3</v>
      </c>
      <c r="E96">
        <v>0</v>
      </c>
      <c r="F96">
        <v>5</v>
      </c>
      <c r="G96">
        <v>34891</v>
      </c>
      <c r="H96">
        <v>0</v>
      </c>
      <c r="I96">
        <v>12.5</v>
      </c>
      <c r="J96">
        <v>0</v>
      </c>
      <c r="K96">
        <v>0</v>
      </c>
      <c r="M96">
        <f t="shared" si="4"/>
        <v>19.371834322157895</v>
      </c>
      <c r="N96">
        <f t="shared" si="5"/>
        <v>-7.4462890625E-3</v>
      </c>
      <c r="O96">
        <f t="shared" si="6"/>
        <v>18.028883502485762</v>
      </c>
      <c r="Q96">
        <f t="shared" si="7"/>
        <v>-1.7617935924160832E-2</v>
      </c>
    </row>
    <row r="97" spans="1:17">
      <c r="A97">
        <v>20.160066604614201</v>
      </c>
      <c r="B97">
        <v>19.3733100891113</v>
      </c>
      <c r="C97">
        <v>0.62668991088867099</v>
      </c>
      <c r="D97">
        <v>1.6536712646484299E-3</v>
      </c>
      <c r="E97">
        <v>0</v>
      </c>
      <c r="F97">
        <v>5</v>
      </c>
      <c r="G97">
        <v>34890</v>
      </c>
      <c r="H97">
        <v>0</v>
      </c>
      <c r="I97">
        <v>12.5</v>
      </c>
      <c r="J97">
        <v>0</v>
      </c>
      <c r="K97">
        <v>0</v>
      </c>
      <c r="M97">
        <f t="shared" si="4"/>
        <v>19.373162512415959</v>
      </c>
      <c r="N97">
        <f t="shared" si="5"/>
        <v>2.4814605712997206E-3</v>
      </c>
      <c r="O97">
        <f t="shared" si="6"/>
        <v>23.403047216472441</v>
      </c>
      <c r="Q97">
        <f t="shared" si="7"/>
        <v>-1.5136475352861112E-2</v>
      </c>
    </row>
    <row r="98" spans="1:17">
      <c r="A98">
        <v>20.370632648468</v>
      </c>
      <c r="B98">
        <v>19.372482299804599</v>
      </c>
      <c r="C98">
        <v>0.62751770019531194</v>
      </c>
      <c r="D98">
        <v>-8.4619522094726493E-2</v>
      </c>
      <c r="E98">
        <v>0</v>
      </c>
      <c r="F98">
        <v>5</v>
      </c>
      <c r="G98">
        <v>34889</v>
      </c>
      <c r="H98">
        <v>0</v>
      </c>
      <c r="I98">
        <v>12.5</v>
      </c>
      <c r="J98">
        <v>0</v>
      </c>
      <c r="K98">
        <v>0</v>
      </c>
      <c r="M98">
        <f t="shared" si="4"/>
        <v>19.372550321065738</v>
      </c>
      <c r="N98">
        <f t="shared" si="5"/>
        <v>-8.2778930670102113E-4</v>
      </c>
      <c r="O98">
        <f t="shared" si="6"/>
        <v>7.2921816583526606</v>
      </c>
      <c r="Q98">
        <f t="shared" si="7"/>
        <v>-1.5964264659562133E-2</v>
      </c>
    </row>
    <row r="99" spans="1:17">
      <c r="A99">
        <v>20.5801887512207</v>
      </c>
      <c r="B99">
        <v>19.304206848144499</v>
      </c>
      <c r="C99">
        <v>0.69579315185546797</v>
      </c>
      <c r="D99">
        <v>0.42960548400878901</v>
      </c>
      <c r="E99">
        <v>0</v>
      </c>
      <c r="F99">
        <v>5</v>
      </c>
      <c r="G99">
        <v>34891</v>
      </c>
      <c r="H99">
        <v>0</v>
      </c>
      <c r="I99">
        <v>12.5</v>
      </c>
      <c r="J99">
        <v>0</v>
      </c>
      <c r="K99">
        <v>0</v>
      </c>
      <c r="M99">
        <f t="shared" si="4"/>
        <v>19.311041195436623</v>
      </c>
      <c r="N99">
        <f t="shared" si="5"/>
        <v>-6.8275451660099407E-2</v>
      </c>
      <c r="O99">
        <f t="shared" si="6"/>
        <v>19.164575668561991</v>
      </c>
      <c r="Q99">
        <f t="shared" si="7"/>
        <v>-8.423971631966154E-2</v>
      </c>
    </row>
    <row r="100" spans="1:17">
      <c r="A100">
        <v>20.7897772789001</v>
      </c>
      <c r="B100">
        <v>19.7180976867675</v>
      </c>
      <c r="C100">
        <v>0.28190231323242099</v>
      </c>
      <c r="D100">
        <v>-0.34396171569824202</v>
      </c>
      <c r="E100">
        <v>0</v>
      </c>
      <c r="F100">
        <v>3.5237789154052699</v>
      </c>
      <c r="G100">
        <v>34890</v>
      </c>
      <c r="H100">
        <v>0</v>
      </c>
      <c r="I100">
        <v>12.5</v>
      </c>
      <c r="J100">
        <v>0</v>
      </c>
      <c r="K100">
        <v>0</v>
      </c>
      <c r="M100">
        <f t="shared" si="4"/>
        <v>19.677392037634412</v>
      </c>
      <c r="N100">
        <f t="shared" si="5"/>
        <v>0.41389083862300069</v>
      </c>
      <c r="O100">
        <f t="shared" si="6"/>
        <v>19.701552997643262</v>
      </c>
      <c r="Q100">
        <f t="shared" si="7"/>
        <v>0.32965112230333915</v>
      </c>
    </row>
    <row r="101" spans="1:17">
      <c r="A101">
        <v>20.9994556903839</v>
      </c>
      <c r="B101">
        <v>19.379928588867099</v>
      </c>
      <c r="C101">
        <v>0.62007141113281194</v>
      </c>
      <c r="D101">
        <v>-8.2588195800781196E-4</v>
      </c>
      <c r="E101">
        <v>0</v>
      </c>
      <c r="F101">
        <v>5</v>
      </c>
      <c r="G101">
        <v>34888</v>
      </c>
      <c r="H101">
        <v>0</v>
      </c>
      <c r="I101">
        <v>12.5</v>
      </c>
      <c r="J101">
        <v>0</v>
      </c>
      <c r="K101">
        <v>0</v>
      </c>
      <c r="M101">
        <f t="shared" si="4"/>
        <v>19.40967493374383</v>
      </c>
      <c r="N101">
        <f t="shared" si="5"/>
        <v>-0.33816909790040128</v>
      </c>
      <c r="O101">
        <f t="shared" si="6"/>
        <v>19.380103928994764</v>
      </c>
      <c r="Q101">
        <f t="shared" si="7"/>
        <v>-8.5179755970621329E-3</v>
      </c>
    </row>
    <row r="102" spans="1:17">
      <c r="A102">
        <v>21.209847450256301</v>
      </c>
      <c r="B102">
        <v>19.376619338989201</v>
      </c>
      <c r="C102">
        <v>0.62338066101074197</v>
      </c>
      <c r="D102">
        <v>-2.4833679199218698E-3</v>
      </c>
      <c r="E102">
        <v>0</v>
      </c>
      <c r="F102">
        <v>5</v>
      </c>
      <c r="G102">
        <v>34891</v>
      </c>
      <c r="H102">
        <v>0</v>
      </c>
      <c r="I102">
        <v>12.5</v>
      </c>
      <c r="J102">
        <v>0</v>
      </c>
      <c r="K102">
        <v>0</v>
      </c>
      <c r="M102">
        <f t="shared" si="4"/>
        <v>19.379924898464665</v>
      </c>
      <c r="N102">
        <f t="shared" si="5"/>
        <v>-3.3092498778977131E-3</v>
      </c>
      <c r="O102">
        <f t="shared" si="6"/>
        <v>16.358092045409531</v>
      </c>
      <c r="Q102">
        <f t="shared" si="7"/>
        <v>-1.1827225474959846E-2</v>
      </c>
    </row>
    <row r="103" spans="1:17">
      <c r="A103">
        <v>21.4204115867614</v>
      </c>
      <c r="B103">
        <v>19.3733100891113</v>
      </c>
      <c r="C103">
        <v>0.62668991088867099</v>
      </c>
      <c r="D103">
        <v>8.2588195800781196E-4</v>
      </c>
      <c r="E103">
        <v>0</v>
      </c>
      <c r="F103">
        <v>5</v>
      </c>
      <c r="G103">
        <v>34890</v>
      </c>
      <c r="H103">
        <v>0</v>
      </c>
      <c r="I103">
        <v>12.5</v>
      </c>
      <c r="J103">
        <v>0</v>
      </c>
      <c r="K103">
        <v>0</v>
      </c>
      <c r="M103">
        <f t="shared" si="4"/>
        <v>19.373971570046635</v>
      </c>
      <c r="N103">
        <f t="shared" si="5"/>
        <v>-3.3092498779012658E-3</v>
      </c>
      <c r="O103">
        <f t="shared" si="6"/>
        <v>16.352138716994745</v>
      </c>
      <c r="Q103">
        <f t="shared" si="7"/>
        <v>-1.5136475352861112E-2</v>
      </c>
    </row>
    <row r="104" spans="1:17">
      <c r="A104">
        <v>21.6299805641174</v>
      </c>
      <c r="B104">
        <v>19.376619338989201</v>
      </c>
      <c r="C104">
        <v>0.62338066101074197</v>
      </c>
      <c r="D104">
        <v>0</v>
      </c>
      <c r="E104">
        <v>0</v>
      </c>
      <c r="F104">
        <v>5</v>
      </c>
      <c r="G104">
        <v>34889</v>
      </c>
      <c r="H104">
        <v>0</v>
      </c>
      <c r="I104">
        <v>12.5</v>
      </c>
      <c r="J104">
        <v>0</v>
      </c>
      <c r="K104">
        <v>0</v>
      </c>
      <c r="M104">
        <f t="shared" si="4"/>
        <v>19.376354562094946</v>
      </c>
      <c r="N104">
        <f t="shared" si="5"/>
        <v>3.3092498779012658E-3</v>
      </c>
      <c r="O104">
        <f t="shared" si="6"/>
        <v>22.398187415146836</v>
      </c>
      <c r="Q104">
        <f t="shared" si="7"/>
        <v>-1.1827225474959846E-2</v>
      </c>
    </row>
    <row r="105" spans="1:17">
      <c r="A105">
        <v>21.840522527694699</v>
      </c>
      <c r="B105">
        <v>19.376619338989201</v>
      </c>
      <c r="C105">
        <v>0.62338066101074197</v>
      </c>
      <c r="D105">
        <v>-3.38382720947265E-2</v>
      </c>
      <c r="E105">
        <v>0</v>
      </c>
      <c r="F105">
        <v>5</v>
      </c>
      <c r="G105">
        <v>34891</v>
      </c>
      <c r="H105">
        <v>0</v>
      </c>
      <c r="I105">
        <v>12.5</v>
      </c>
      <c r="J105">
        <v>0</v>
      </c>
      <c r="K105">
        <v>0</v>
      </c>
      <c r="M105">
        <f t="shared" si="4"/>
        <v>19.376592861299777</v>
      </c>
      <c r="N105">
        <f t="shared" si="5"/>
        <v>0</v>
      </c>
      <c r="O105" t="e">
        <f t="shared" si="6"/>
        <v>#DIV/0!</v>
      </c>
      <c r="Q105">
        <f t="shared" si="7"/>
        <v>-1.1827225474959846E-2</v>
      </c>
    </row>
    <row r="106" spans="1:17">
      <c r="A106">
        <v>22.0500855445861</v>
      </c>
      <c r="B106">
        <v>19.351016998291001</v>
      </c>
      <c r="C106">
        <v>0.64898300170898404</v>
      </c>
      <c r="D106">
        <v>0.28561782836914001</v>
      </c>
      <c r="E106">
        <v>0</v>
      </c>
      <c r="F106">
        <v>5</v>
      </c>
      <c r="G106">
        <v>34891</v>
      </c>
      <c r="H106">
        <v>0</v>
      </c>
      <c r="I106">
        <v>12.5</v>
      </c>
      <c r="J106">
        <v>0</v>
      </c>
      <c r="K106">
        <v>0</v>
      </c>
      <c r="M106">
        <f t="shared" si="4"/>
        <v>19.353574584591879</v>
      </c>
      <c r="N106">
        <f t="shared" si="5"/>
        <v>-2.5602340698199555E-2</v>
      </c>
      <c r="O106">
        <f t="shared" si="6"/>
        <v>18.962985297546602</v>
      </c>
      <c r="Q106">
        <f t="shared" si="7"/>
        <v>-3.7429566173159401E-2</v>
      </c>
    </row>
    <row r="107" spans="1:17">
      <c r="A107">
        <v>22.260662078857401</v>
      </c>
      <c r="B107">
        <v>19.497735977172798</v>
      </c>
      <c r="C107">
        <v>0.50226402282714799</v>
      </c>
      <c r="D107">
        <v>-3.3638000488281201E-2</v>
      </c>
      <c r="E107">
        <v>0</v>
      </c>
      <c r="F107">
        <v>5</v>
      </c>
      <c r="G107">
        <v>34889</v>
      </c>
      <c r="H107">
        <v>0</v>
      </c>
      <c r="I107">
        <v>12.5</v>
      </c>
      <c r="J107">
        <v>0</v>
      </c>
      <c r="K107">
        <v>0</v>
      </c>
      <c r="M107">
        <f t="shared" si="4"/>
        <v>19.483319837914706</v>
      </c>
      <c r="N107">
        <f t="shared" si="5"/>
        <v>0.14671897888179686</v>
      </c>
      <c r="O107">
        <f t="shared" si="6"/>
        <v>19.551477346072232</v>
      </c>
      <c r="Q107">
        <f t="shared" si="7"/>
        <v>0.10928941270863746</v>
      </c>
    </row>
    <row r="108" spans="1:17">
      <c r="A108">
        <v>22.469191074371299</v>
      </c>
      <c r="B108">
        <v>19.376619338989201</v>
      </c>
      <c r="C108">
        <v>0.62338066101074197</v>
      </c>
      <c r="D108">
        <v>1.65557861328125E-3</v>
      </c>
      <c r="E108">
        <v>0</v>
      </c>
      <c r="F108">
        <v>5</v>
      </c>
      <c r="G108">
        <v>34891</v>
      </c>
      <c r="H108">
        <v>0</v>
      </c>
      <c r="I108">
        <v>12.5</v>
      </c>
      <c r="J108">
        <v>0</v>
      </c>
      <c r="K108">
        <v>0</v>
      </c>
      <c r="M108">
        <f t="shared" si="4"/>
        <v>19.387289388881751</v>
      </c>
      <c r="N108">
        <f t="shared" si="5"/>
        <v>-0.1211166381835973</v>
      </c>
      <c r="O108">
        <f t="shared" si="6"/>
        <v>19.304724349511673</v>
      </c>
      <c r="Q108">
        <f t="shared" si="7"/>
        <v>-1.1827225474959846E-2</v>
      </c>
    </row>
    <row r="109" spans="1:17">
      <c r="A109">
        <v>22.679755687713602</v>
      </c>
      <c r="B109">
        <v>19.374963760375898</v>
      </c>
      <c r="C109">
        <v>0.62503623962402299</v>
      </c>
      <c r="D109">
        <v>3.3111572265625E-3</v>
      </c>
      <c r="E109">
        <v>0</v>
      </c>
      <c r="F109">
        <v>5</v>
      </c>
      <c r="G109">
        <v>34891</v>
      </c>
      <c r="H109">
        <v>0</v>
      </c>
      <c r="I109">
        <v>12.5</v>
      </c>
      <c r="J109">
        <v>0</v>
      </c>
      <c r="K109">
        <v>0</v>
      </c>
      <c r="M109">
        <f t="shared" si="4"/>
        <v>19.376196323226484</v>
      </c>
      <c r="N109">
        <f t="shared" si="5"/>
        <v>-1.6555786133025663E-3</v>
      </c>
      <c r="O109">
        <f t="shared" si="6"/>
        <v>13.336011991507018</v>
      </c>
      <c r="Q109">
        <f t="shared" si="7"/>
        <v>-1.3482804088262412E-2</v>
      </c>
    </row>
    <row r="110" spans="1:17">
      <c r="A110">
        <v>22.889318704605099</v>
      </c>
      <c r="B110">
        <v>19.3741359710693</v>
      </c>
      <c r="C110">
        <v>0.62586402893066395</v>
      </c>
      <c r="D110">
        <v>2.4833679199218698E-3</v>
      </c>
      <c r="E110">
        <v>0</v>
      </c>
      <c r="F110">
        <v>5</v>
      </c>
      <c r="G110">
        <v>34889</v>
      </c>
      <c r="H110">
        <v>0</v>
      </c>
      <c r="I110">
        <v>12.5</v>
      </c>
      <c r="J110">
        <v>0</v>
      </c>
      <c r="K110">
        <v>0</v>
      </c>
      <c r="M110">
        <f t="shared" si="4"/>
        <v>19.374342006285019</v>
      </c>
      <c r="N110">
        <f t="shared" si="5"/>
        <v>-8.2778930659799244E-4</v>
      </c>
      <c r="O110">
        <f t="shared" si="6"/>
        <v>7.293973342068389</v>
      </c>
      <c r="Q110">
        <f t="shared" si="7"/>
        <v>-1.4310593394860405E-2</v>
      </c>
    </row>
    <row r="111" spans="1:17">
      <c r="A111">
        <v>23.098865985870301</v>
      </c>
      <c r="B111">
        <v>19.376619338989201</v>
      </c>
      <c r="C111">
        <v>0.62338066101074197</v>
      </c>
      <c r="D111">
        <v>8.27789306640625E-4</v>
      </c>
      <c r="E111">
        <v>0</v>
      </c>
      <c r="F111">
        <v>5</v>
      </c>
      <c r="G111">
        <v>34889</v>
      </c>
      <c r="H111">
        <v>0</v>
      </c>
      <c r="I111">
        <v>12.5</v>
      </c>
      <c r="J111">
        <v>0</v>
      </c>
      <c r="K111">
        <v>0</v>
      </c>
      <c r="M111">
        <f t="shared" si="4"/>
        <v>19.376391605718783</v>
      </c>
      <c r="N111">
        <f t="shared" si="5"/>
        <v>2.4833679199005587E-3</v>
      </c>
      <c r="O111">
        <f t="shared" si="6"/>
        <v>23.403181160284838</v>
      </c>
      <c r="Q111">
        <f t="shared" si="7"/>
        <v>-1.1827225474959846E-2</v>
      </c>
    </row>
    <row r="112" spans="1:17">
      <c r="A112">
        <v>23.309581041335999</v>
      </c>
      <c r="B112">
        <v>19.3782749176025</v>
      </c>
      <c r="C112">
        <v>0.62172508239746005</v>
      </c>
      <c r="D112">
        <v>-9.92584228515625E-3</v>
      </c>
      <c r="E112">
        <v>0</v>
      </c>
      <c r="F112">
        <v>5</v>
      </c>
      <c r="G112">
        <v>34891</v>
      </c>
      <c r="H112">
        <v>0</v>
      </c>
      <c r="I112">
        <v>12.5</v>
      </c>
      <c r="J112">
        <v>0</v>
      </c>
      <c r="K112">
        <v>0</v>
      </c>
      <c r="M112">
        <f t="shared" si="4"/>
        <v>19.378086586414128</v>
      </c>
      <c r="N112">
        <f t="shared" si="5"/>
        <v>1.6555786132990136E-3</v>
      </c>
      <c r="O112">
        <f t="shared" si="6"/>
        <v>25.418270918146554</v>
      </c>
      <c r="Q112">
        <f t="shared" si="7"/>
        <v>-1.0171646861660832E-2</v>
      </c>
    </row>
    <row r="113" spans="1:17">
      <c r="A113">
        <v>23.520007848739599</v>
      </c>
      <c r="B113">
        <v>19.368349075317301</v>
      </c>
      <c r="C113">
        <v>0.63165092468261697</v>
      </c>
      <c r="D113">
        <v>-9.6790313720703097E-2</v>
      </c>
      <c r="E113">
        <v>0</v>
      </c>
      <c r="F113">
        <v>5</v>
      </c>
      <c r="G113">
        <v>34891</v>
      </c>
      <c r="H113">
        <v>0</v>
      </c>
      <c r="I113">
        <v>12.5</v>
      </c>
      <c r="J113">
        <v>0</v>
      </c>
      <c r="K113">
        <v>0</v>
      </c>
      <c r="M113">
        <f t="shared" si="4"/>
        <v>19.369322826426984</v>
      </c>
      <c r="N113">
        <f t="shared" si="5"/>
        <v>-9.9258422851988826E-3</v>
      </c>
      <c r="O113">
        <f t="shared" si="6"/>
        <v>18.361851650412863</v>
      </c>
      <c r="Q113">
        <f t="shared" si="7"/>
        <v>-2.0097489146859715E-2</v>
      </c>
    </row>
    <row r="114" spans="1:17">
      <c r="A114">
        <v>23.7295594215393</v>
      </c>
      <c r="B114">
        <v>19.292760848998999</v>
      </c>
      <c r="C114">
        <v>0.70723915100097601</v>
      </c>
      <c r="D114">
        <v>0.45943450927734297</v>
      </c>
      <c r="E114">
        <v>0</v>
      </c>
      <c r="F114">
        <v>5</v>
      </c>
      <c r="G114">
        <v>34890</v>
      </c>
      <c r="H114">
        <v>0</v>
      </c>
      <c r="I114">
        <v>12.5</v>
      </c>
      <c r="J114">
        <v>0</v>
      </c>
      <c r="K114">
        <v>0</v>
      </c>
      <c r="M114">
        <f t="shared" si="4"/>
        <v>19.300417046741796</v>
      </c>
      <c r="N114">
        <f t="shared" si="5"/>
        <v>-7.5588226318302532E-2</v>
      </c>
      <c r="O114">
        <f t="shared" si="6"/>
        <v>19.168121311187821</v>
      </c>
      <c r="Q114">
        <f t="shared" si="7"/>
        <v>-9.5685715465162247E-2</v>
      </c>
    </row>
    <row r="115" spans="1:17">
      <c r="A115">
        <v>23.940111398696899</v>
      </c>
      <c r="B115">
        <v>19.725078582763601</v>
      </c>
      <c r="C115">
        <v>0.27492141723632801</v>
      </c>
      <c r="D115">
        <v>-0.35424995422363198</v>
      </c>
      <c r="E115">
        <v>0</v>
      </c>
      <c r="F115">
        <v>3.4365177154540998</v>
      </c>
      <c r="G115">
        <v>34890</v>
      </c>
      <c r="H115">
        <v>0</v>
      </c>
      <c r="I115">
        <v>12.5</v>
      </c>
      <c r="J115">
        <v>0</v>
      </c>
      <c r="K115">
        <v>0</v>
      </c>
      <c r="M115">
        <f t="shared" si="4"/>
        <v>19.68261242916142</v>
      </c>
      <c r="N115">
        <f t="shared" si="5"/>
        <v>0.43231773376460225</v>
      </c>
      <c r="O115">
        <f t="shared" si="6"/>
        <v>19.705743564479235</v>
      </c>
      <c r="Q115">
        <f t="shared" si="7"/>
        <v>0.33663201829944001</v>
      </c>
    </row>
    <row r="116" spans="1:17">
      <c r="A116">
        <v>24.149717092513999</v>
      </c>
      <c r="B116">
        <v>19.375791549682599</v>
      </c>
      <c r="C116">
        <v>0.62420845031738204</v>
      </c>
      <c r="D116">
        <v>-2.4814605712890599E-3</v>
      </c>
      <c r="E116">
        <v>0</v>
      </c>
      <c r="F116">
        <v>5</v>
      </c>
      <c r="G116">
        <v>34887</v>
      </c>
      <c r="H116">
        <v>0</v>
      </c>
      <c r="I116">
        <v>12.5</v>
      </c>
      <c r="J116">
        <v>0</v>
      </c>
      <c r="K116">
        <v>0</v>
      </c>
      <c r="M116">
        <f t="shared" si="4"/>
        <v>19.406473637630484</v>
      </c>
      <c r="N116">
        <f t="shared" si="5"/>
        <v>-0.3492870330810014</v>
      </c>
      <c r="O116">
        <f t="shared" si="6"/>
        <v>19.377843888876882</v>
      </c>
      <c r="Q116">
        <f t="shared" si="7"/>
        <v>-1.2655014781561391E-2</v>
      </c>
    </row>
    <row r="117" spans="1:17">
      <c r="A117">
        <v>24.359418869018501</v>
      </c>
      <c r="B117">
        <v>19.375791549682599</v>
      </c>
      <c r="C117">
        <v>0.62420845031738204</v>
      </c>
      <c r="D117">
        <v>8.27789306640625E-4</v>
      </c>
      <c r="E117">
        <v>0</v>
      </c>
      <c r="F117">
        <v>5</v>
      </c>
      <c r="G117">
        <v>34890</v>
      </c>
      <c r="H117">
        <v>0</v>
      </c>
      <c r="I117">
        <v>12.5</v>
      </c>
      <c r="J117">
        <v>0</v>
      </c>
      <c r="K117">
        <v>0</v>
      </c>
      <c r="M117">
        <f t="shared" si="4"/>
        <v>19.37885975847739</v>
      </c>
      <c r="N117">
        <f t="shared" si="5"/>
        <v>0</v>
      </c>
      <c r="O117" t="e">
        <f t="shared" si="6"/>
        <v>#DIV/0!</v>
      </c>
      <c r="Q117">
        <f t="shared" si="7"/>
        <v>-1.2655014781561391E-2</v>
      </c>
    </row>
    <row r="118" spans="1:17">
      <c r="A118">
        <v>24.569796085357599</v>
      </c>
      <c r="B118">
        <v>19.375791549682599</v>
      </c>
      <c r="C118">
        <v>0.62420845031738204</v>
      </c>
      <c r="D118">
        <v>0</v>
      </c>
      <c r="E118">
        <v>0</v>
      </c>
      <c r="F118">
        <v>5</v>
      </c>
      <c r="G118">
        <v>34890</v>
      </c>
      <c r="H118">
        <v>0</v>
      </c>
      <c r="I118">
        <v>12.5</v>
      </c>
      <c r="J118">
        <v>0</v>
      </c>
      <c r="K118">
        <v>0</v>
      </c>
      <c r="M118">
        <f t="shared" si="4"/>
        <v>19.37609837056208</v>
      </c>
      <c r="N118">
        <f t="shared" si="5"/>
        <v>0</v>
      </c>
      <c r="O118" t="e">
        <f t="shared" si="6"/>
        <v>#DIV/0!</v>
      </c>
      <c r="Q118">
        <f t="shared" si="7"/>
        <v>-1.2655014781561391E-2</v>
      </c>
    </row>
    <row r="119" spans="1:17">
      <c r="A119">
        <v>24.780360221862701</v>
      </c>
      <c r="B119">
        <v>19.3741359710693</v>
      </c>
      <c r="C119">
        <v>0.62586402893066395</v>
      </c>
      <c r="D119">
        <v>6.622314453125E-3</v>
      </c>
      <c r="E119">
        <v>0</v>
      </c>
      <c r="F119">
        <v>5</v>
      </c>
      <c r="G119">
        <v>34891</v>
      </c>
      <c r="H119">
        <v>0</v>
      </c>
      <c r="I119">
        <v>12.5</v>
      </c>
      <c r="J119">
        <v>0</v>
      </c>
      <c r="K119">
        <v>0</v>
      </c>
      <c r="M119">
        <f t="shared" si="4"/>
        <v>19.374332211018579</v>
      </c>
      <c r="N119">
        <f t="shared" si="5"/>
        <v>-1.6555786132990136E-3</v>
      </c>
      <c r="O119">
        <f t="shared" si="6"/>
        <v>13.334147879286153</v>
      </c>
      <c r="Q119">
        <f t="shared" si="7"/>
        <v>-1.4310593394860405E-2</v>
      </c>
    </row>
    <row r="120" spans="1:17">
      <c r="A120">
        <v>24.9899020195007</v>
      </c>
      <c r="B120">
        <v>19.372482299804599</v>
      </c>
      <c r="C120">
        <v>0.62751770019531194</v>
      </c>
      <c r="D120">
        <v>-4.2858123779296799E-2</v>
      </c>
      <c r="E120">
        <v>0</v>
      </c>
      <c r="F120">
        <v>5</v>
      </c>
      <c r="G120">
        <v>34889</v>
      </c>
      <c r="H120">
        <v>0</v>
      </c>
      <c r="I120">
        <v>12.5</v>
      </c>
      <c r="J120">
        <v>0</v>
      </c>
      <c r="K120">
        <v>0</v>
      </c>
      <c r="M120">
        <f t="shared" si="4"/>
        <v>19.372667290926</v>
      </c>
      <c r="N120">
        <f t="shared" si="5"/>
        <v>-1.6536712647017282E-3</v>
      </c>
      <c r="O120">
        <f t="shared" si="6"/>
        <v>13.325516195388463</v>
      </c>
      <c r="Q120">
        <f t="shared" si="7"/>
        <v>-1.5964264659562133E-2</v>
      </c>
    </row>
    <row r="121" spans="1:17">
      <c r="A121">
        <v>25.200477123260399</v>
      </c>
      <c r="B121">
        <v>19.343603134155199</v>
      </c>
      <c r="C121">
        <v>0.65639686584472601</v>
      </c>
      <c r="D121">
        <v>0.34838676452636702</v>
      </c>
      <c r="E121">
        <v>0</v>
      </c>
      <c r="F121">
        <v>5</v>
      </c>
      <c r="G121">
        <v>34891</v>
      </c>
      <c r="H121">
        <v>0</v>
      </c>
      <c r="I121">
        <v>12.5</v>
      </c>
      <c r="J121">
        <v>0</v>
      </c>
      <c r="K121">
        <v>0</v>
      </c>
      <c r="M121">
        <f t="shared" si="4"/>
        <v>19.346509549832277</v>
      </c>
      <c r="N121">
        <f t="shared" si="5"/>
        <v>-2.8879165649399852E-2</v>
      </c>
      <c r="O121">
        <f t="shared" si="6"/>
        <v>19.0002391581803</v>
      </c>
      <c r="Q121">
        <f t="shared" si="7"/>
        <v>-4.4843430308961985E-2</v>
      </c>
    </row>
    <row r="122" spans="1:17">
      <c r="A122">
        <v>25.410040140151899</v>
      </c>
      <c r="B122">
        <v>19.626308441162099</v>
      </c>
      <c r="C122">
        <v>0.37369155883789001</v>
      </c>
      <c r="D122">
        <v>-0.196510314941406</v>
      </c>
      <c r="E122">
        <v>0</v>
      </c>
      <c r="F122">
        <v>4.6711444854736301</v>
      </c>
      <c r="G122">
        <v>34889</v>
      </c>
      <c r="H122">
        <v>0</v>
      </c>
      <c r="I122">
        <v>12.5</v>
      </c>
      <c r="J122">
        <v>0</v>
      </c>
      <c r="K122">
        <v>0</v>
      </c>
      <c r="M122">
        <f t="shared" si="4"/>
        <v>19.598328552029116</v>
      </c>
      <c r="N122">
        <f t="shared" si="5"/>
        <v>0.28270530700689989</v>
      </c>
      <c r="O122">
        <f t="shared" si="6"/>
        <v>19.633701075119941</v>
      </c>
      <c r="Q122">
        <f t="shared" si="7"/>
        <v>0.2378618766979379</v>
      </c>
    </row>
    <row r="123" spans="1:17">
      <c r="A123">
        <v>25.619571208953801</v>
      </c>
      <c r="B123">
        <v>19.379928588867099</v>
      </c>
      <c r="C123">
        <v>0.62007141113281194</v>
      </c>
      <c r="D123">
        <v>5.8002471923828099E-3</v>
      </c>
      <c r="E123">
        <v>0</v>
      </c>
      <c r="F123">
        <v>5</v>
      </c>
      <c r="G123">
        <v>34888</v>
      </c>
      <c r="H123">
        <v>0</v>
      </c>
      <c r="I123">
        <v>12.5</v>
      </c>
      <c r="J123">
        <v>0</v>
      </c>
      <c r="K123">
        <v>0</v>
      </c>
      <c r="M123">
        <f t="shared" si="4"/>
        <v>19.401768585183301</v>
      </c>
      <c r="N123">
        <f t="shared" si="5"/>
        <v>-0.24637985229500003</v>
      </c>
      <c r="O123">
        <f t="shared" si="6"/>
        <v>19.361180850809525</v>
      </c>
      <c r="Q123">
        <f t="shared" si="7"/>
        <v>-8.5179755970621329E-3</v>
      </c>
    </row>
    <row r="124" spans="1:17">
      <c r="A124">
        <v>25.829128742218</v>
      </c>
      <c r="B124">
        <v>19.381586074829102</v>
      </c>
      <c r="C124">
        <v>0.61841392517089799</v>
      </c>
      <c r="D124">
        <v>-4.1389465332031198E-3</v>
      </c>
      <c r="E124">
        <v>0</v>
      </c>
      <c r="F124">
        <v>5</v>
      </c>
      <c r="G124">
        <v>34891</v>
      </c>
      <c r="H124">
        <v>0</v>
      </c>
      <c r="I124">
        <v>12.5</v>
      </c>
      <c r="J124">
        <v>0</v>
      </c>
      <c r="K124">
        <v>0</v>
      </c>
      <c r="M124">
        <f t="shared" si="4"/>
        <v>19.383604325864525</v>
      </c>
      <c r="N124">
        <f t="shared" si="5"/>
        <v>1.6574859620028803E-3</v>
      </c>
      <c r="O124">
        <f t="shared" si="6"/>
        <v>25.416837927382424</v>
      </c>
      <c r="Q124">
        <f t="shared" si="7"/>
        <v>-6.8604896350592526E-3</v>
      </c>
    </row>
    <row r="125" spans="1:17">
      <c r="A125">
        <v>26.039700746536202</v>
      </c>
      <c r="B125">
        <v>19.374963760375898</v>
      </c>
      <c r="C125">
        <v>0.62503623962402299</v>
      </c>
      <c r="D125">
        <v>8.27789306640625E-4</v>
      </c>
      <c r="E125">
        <v>0</v>
      </c>
      <c r="F125">
        <v>5</v>
      </c>
      <c r="G125">
        <v>34891</v>
      </c>
      <c r="H125">
        <v>0</v>
      </c>
      <c r="I125">
        <v>12.5</v>
      </c>
      <c r="J125">
        <v>0</v>
      </c>
      <c r="K125">
        <v>0</v>
      </c>
      <c r="M125">
        <f t="shared" si="4"/>
        <v>19.375827816924762</v>
      </c>
      <c r="N125">
        <f t="shared" si="5"/>
        <v>-6.6223144532031597E-3</v>
      </c>
      <c r="O125">
        <f t="shared" si="6"/>
        <v>17.865781733993273</v>
      </c>
      <c r="Q125">
        <f t="shared" si="7"/>
        <v>-1.3482804088262412E-2</v>
      </c>
    </row>
    <row r="126" spans="1:17">
      <c r="A126">
        <v>26.24924826622</v>
      </c>
      <c r="B126">
        <v>19.376619338989201</v>
      </c>
      <c r="C126">
        <v>0.62338066101074197</v>
      </c>
      <c r="D126">
        <v>-4.1370391845703099E-3</v>
      </c>
      <c r="E126">
        <v>0</v>
      </c>
      <c r="F126">
        <v>5</v>
      </c>
      <c r="G126">
        <v>34889</v>
      </c>
      <c r="H126">
        <v>0</v>
      </c>
      <c r="I126">
        <v>12.5</v>
      </c>
      <c r="J126">
        <v>0</v>
      </c>
      <c r="K126">
        <v>0</v>
      </c>
      <c r="M126">
        <f t="shared" si="4"/>
        <v>19.376540186782758</v>
      </c>
      <c r="N126">
        <f t="shared" si="5"/>
        <v>1.6555786133025663E-3</v>
      </c>
      <c r="O126">
        <f t="shared" si="6"/>
        <v>25.416724518502225</v>
      </c>
      <c r="Q126">
        <f t="shared" si="7"/>
        <v>-1.1827225474959846E-2</v>
      </c>
    </row>
    <row r="127" spans="1:17">
      <c r="A127">
        <v>26.459821701049801</v>
      </c>
      <c r="B127">
        <v>19.375791549682599</v>
      </c>
      <c r="C127">
        <v>0.62420845031738204</v>
      </c>
      <c r="D127">
        <v>-1.3223648071289E-2</v>
      </c>
      <c r="E127">
        <v>0</v>
      </c>
      <c r="F127">
        <v>5</v>
      </c>
      <c r="G127">
        <v>34891</v>
      </c>
      <c r="H127">
        <v>0</v>
      </c>
      <c r="I127">
        <v>12.5</v>
      </c>
      <c r="J127">
        <v>0</v>
      </c>
      <c r="K127">
        <v>0</v>
      </c>
      <c r="M127">
        <f t="shared" si="4"/>
        <v>19.375866413392618</v>
      </c>
      <c r="N127">
        <f t="shared" si="5"/>
        <v>-8.2778930660154515E-4</v>
      </c>
      <c r="O127">
        <f t="shared" si="6"/>
        <v>7.2954977492278346</v>
      </c>
      <c r="Q127">
        <f t="shared" si="7"/>
        <v>-1.2655014781561391E-2</v>
      </c>
    </row>
    <row r="128" spans="1:17">
      <c r="A128">
        <v>26.669363498687702</v>
      </c>
      <c r="B128">
        <v>19.3675231933593</v>
      </c>
      <c r="C128">
        <v>0.632476806640625</v>
      </c>
      <c r="D128">
        <v>-3.2968521118164E-2</v>
      </c>
      <c r="E128">
        <v>0</v>
      </c>
      <c r="F128">
        <v>5</v>
      </c>
      <c r="G128">
        <v>34890</v>
      </c>
      <c r="H128">
        <v>0</v>
      </c>
      <c r="I128">
        <v>12.5</v>
      </c>
      <c r="J128">
        <v>0</v>
      </c>
      <c r="K128">
        <v>0</v>
      </c>
      <c r="M128">
        <f t="shared" si="4"/>
        <v>19.368357515362632</v>
      </c>
      <c r="N128">
        <f t="shared" si="5"/>
        <v>-8.2683563232990309E-3</v>
      </c>
      <c r="O128">
        <f t="shared" si="6"/>
        <v>18.158927296224466</v>
      </c>
      <c r="Q128">
        <f t="shared" si="7"/>
        <v>-2.0923371104860422E-2</v>
      </c>
    </row>
    <row r="129" spans="1:17">
      <c r="A129">
        <v>26.879930496215799</v>
      </c>
      <c r="B129">
        <v>19.265863418579102</v>
      </c>
      <c r="C129">
        <v>0.73413658142089799</v>
      </c>
      <c r="D129">
        <v>0.43046951293945301</v>
      </c>
      <c r="E129">
        <v>0</v>
      </c>
      <c r="F129">
        <v>5</v>
      </c>
      <c r="G129">
        <v>34889</v>
      </c>
      <c r="H129">
        <v>0</v>
      </c>
      <c r="I129">
        <v>12.5</v>
      </c>
      <c r="J129">
        <v>0</v>
      </c>
      <c r="K129">
        <v>0</v>
      </c>
      <c r="M129">
        <f t="shared" si="4"/>
        <v>19.276112828257453</v>
      </c>
      <c r="N129">
        <f t="shared" si="5"/>
        <v>-0.10165977478019883</v>
      </c>
      <c r="O129">
        <f t="shared" si="6"/>
        <v>19.177745504292577</v>
      </c>
      <c r="Q129">
        <f t="shared" si="7"/>
        <v>-0.12258314588505925</v>
      </c>
    </row>
    <row r="130" spans="1:17">
      <c r="A130">
        <v>27.089502573013299</v>
      </c>
      <c r="B130">
        <v>19.3741359710693</v>
      </c>
      <c r="C130">
        <v>0.62586402893066395</v>
      </c>
      <c r="D130">
        <v>6.622314453125E-3</v>
      </c>
      <c r="E130">
        <v>0</v>
      </c>
      <c r="F130">
        <v>5</v>
      </c>
      <c r="G130">
        <v>34891</v>
      </c>
      <c r="H130">
        <v>0</v>
      </c>
      <c r="I130">
        <v>12.5</v>
      </c>
      <c r="J130">
        <v>0</v>
      </c>
      <c r="K130">
        <v>0</v>
      </c>
      <c r="M130">
        <f t="shared" si="4"/>
        <v>19.364333656788116</v>
      </c>
      <c r="N130">
        <f t="shared" si="5"/>
        <v>0.10827255249019885</v>
      </c>
      <c r="O130">
        <f t="shared" si="6"/>
        <v>19.456693167763024</v>
      </c>
      <c r="Q130">
        <f t="shared" si="7"/>
        <v>-1.4310593394860405E-2</v>
      </c>
    </row>
    <row r="131" spans="1:17">
      <c r="A131">
        <v>27.299038887023901</v>
      </c>
      <c r="B131">
        <v>19.420627593994102</v>
      </c>
      <c r="C131">
        <v>0.57937240600585904</v>
      </c>
      <c r="D131">
        <v>2.0027160644531201E-2</v>
      </c>
      <c r="E131">
        <v>0</v>
      </c>
      <c r="F131">
        <v>5</v>
      </c>
      <c r="G131">
        <v>34889</v>
      </c>
      <c r="H131">
        <v>0</v>
      </c>
      <c r="I131">
        <v>12.5</v>
      </c>
      <c r="J131">
        <v>0</v>
      </c>
      <c r="K131">
        <v>0</v>
      </c>
      <c r="M131">
        <f t="shared" si="4"/>
        <v>19.414998200273505</v>
      </c>
      <c r="N131">
        <f t="shared" si="5"/>
        <v>4.6491622924801135E-2</v>
      </c>
      <c r="O131">
        <f t="shared" si="6"/>
        <v>19.630090713094035</v>
      </c>
      <c r="Q131">
        <f t="shared" si="7"/>
        <v>3.218102952994073E-2</v>
      </c>
    </row>
    <row r="132" spans="1:17">
      <c r="A132">
        <v>27.509748458862301</v>
      </c>
      <c r="B132">
        <v>19.385728836059499</v>
      </c>
      <c r="C132">
        <v>0.61427116394042902</v>
      </c>
      <c r="D132">
        <v>3.3168792724609301E-3</v>
      </c>
      <c r="E132">
        <v>0</v>
      </c>
      <c r="F132">
        <v>5</v>
      </c>
      <c r="G132">
        <v>34890</v>
      </c>
      <c r="H132">
        <v>0</v>
      </c>
      <c r="I132">
        <v>12.5</v>
      </c>
      <c r="J132">
        <v>0</v>
      </c>
      <c r="K132">
        <v>0</v>
      </c>
      <c r="M132">
        <f t="shared" ref="M132:M195" si="8">$P$1*B132+(1-$P$1)*M131</f>
        <v>19.388655772480899</v>
      </c>
      <c r="N132">
        <f t="shared" ref="N132:N195" si="9">B132-B131</f>
        <v>-3.4898757934602287E-2</v>
      </c>
      <c r="O132">
        <f t="shared" ref="O132:O195" si="10">M132+$R$1/N132</f>
        <v>19.102112623331028</v>
      </c>
      <c r="Q132">
        <f t="shared" ref="Q132:Q195" si="11">B132-$U$1</f>
        <v>-2.7177284046615569E-3</v>
      </c>
    </row>
    <row r="133" spans="1:17">
      <c r="A133">
        <v>27.720178604125898</v>
      </c>
      <c r="B133">
        <v>19.379928588867099</v>
      </c>
      <c r="C133">
        <v>0.62007141113281194</v>
      </c>
      <c r="D133">
        <v>-3.3092498779296801E-3</v>
      </c>
      <c r="E133">
        <v>0</v>
      </c>
      <c r="F133">
        <v>5</v>
      </c>
      <c r="G133">
        <v>34890</v>
      </c>
      <c r="H133">
        <v>0</v>
      </c>
      <c r="I133">
        <v>12.5</v>
      </c>
      <c r="J133">
        <v>0</v>
      </c>
      <c r="K133">
        <v>0</v>
      </c>
      <c r="M133">
        <f t="shared" si="8"/>
        <v>19.380801307228481</v>
      </c>
      <c r="N133">
        <f t="shared" si="9"/>
        <v>-5.8002471924005761E-3</v>
      </c>
      <c r="O133">
        <f t="shared" si="10"/>
        <v>17.656736854751024</v>
      </c>
      <c r="Q133">
        <f t="shared" si="11"/>
        <v>-8.5179755970621329E-3</v>
      </c>
    </row>
    <row r="134" spans="1:17">
      <c r="A134">
        <v>27.9297549724578</v>
      </c>
      <c r="B134">
        <v>19.377447128295898</v>
      </c>
      <c r="C134">
        <v>0.62255287170410101</v>
      </c>
      <c r="D134">
        <v>-3.3111572265625E-3</v>
      </c>
      <c r="E134">
        <v>0</v>
      </c>
      <c r="F134">
        <v>5</v>
      </c>
      <c r="G134">
        <v>34891</v>
      </c>
      <c r="H134">
        <v>0</v>
      </c>
      <c r="I134">
        <v>12.5</v>
      </c>
      <c r="J134">
        <v>0</v>
      </c>
      <c r="K134">
        <v>0</v>
      </c>
      <c r="M134">
        <f t="shared" si="8"/>
        <v>19.37778254618916</v>
      </c>
      <c r="N134">
        <f t="shared" si="9"/>
        <v>-2.4814605712002447E-3</v>
      </c>
      <c r="O134">
        <f t="shared" si="10"/>
        <v>15.347897841971129</v>
      </c>
      <c r="Q134">
        <f t="shared" si="11"/>
        <v>-1.0999436168262378E-2</v>
      </c>
    </row>
    <row r="135" spans="1:17">
      <c r="A135">
        <v>28.1394381523132</v>
      </c>
      <c r="B135">
        <v>19.374963760375898</v>
      </c>
      <c r="C135">
        <v>0.62503623962402299</v>
      </c>
      <c r="D135">
        <v>-7.2393417358398396E-2</v>
      </c>
      <c r="E135">
        <v>0</v>
      </c>
      <c r="F135">
        <v>5</v>
      </c>
      <c r="G135">
        <v>34890</v>
      </c>
      <c r="H135">
        <v>0</v>
      </c>
      <c r="I135">
        <v>12.5</v>
      </c>
      <c r="J135">
        <v>0</v>
      </c>
      <c r="K135">
        <v>0</v>
      </c>
      <c r="M135">
        <f t="shared" si="8"/>
        <v>19.375245638957225</v>
      </c>
      <c r="N135">
        <f t="shared" si="9"/>
        <v>-2.4833679200000347E-3</v>
      </c>
      <c r="O135">
        <f t="shared" si="10"/>
        <v>15.34845608455247</v>
      </c>
      <c r="Q135">
        <f t="shared" si="11"/>
        <v>-1.3482804088262412E-2</v>
      </c>
    </row>
    <row r="136" spans="1:17">
      <c r="A136">
        <v>28.349857330322202</v>
      </c>
      <c r="B136">
        <v>19.320592880248999</v>
      </c>
      <c r="C136">
        <v>0.67940711975097601</v>
      </c>
      <c r="D136">
        <v>0.40535926818847601</v>
      </c>
      <c r="E136">
        <v>0</v>
      </c>
      <c r="F136">
        <v>5</v>
      </c>
      <c r="G136">
        <v>34890</v>
      </c>
      <c r="H136">
        <v>0</v>
      </c>
      <c r="I136">
        <v>12.5</v>
      </c>
      <c r="J136">
        <v>0</v>
      </c>
      <c r="K136">
        <v>0</v>
      </c>
      <c r="M136">
        <f t="shared" si="8"/>
        <v>19.326058156119821</v>
      </c>
      <c r="N136">
        <f t="shared" si="9"/>
        <v>-5.4370880126899834E-2</v>
      </c>
      <c r="O136">
        <f t="shared" si="10"/>
        <v>19.142136174782379</v>
      </c>
      <c r="Q136">
        <f t="shared" si="11"/>
        <v>-6.7853684215162247E-2</v>
      </c>
    </row>
    <row r="137" spans="1:17">
      <c r="A137">
        <v>28.559557676315301</v>
      </c>
      <c r="B137">
        <v>19.7076416015625</v>
      </c>
      <c r="C137">
        <v>0.2923583984375</v>
      </c>
      <c r="D137">
        <v>-0.33019447326660101</v>
      </c>
      <c r="E137">
        <v>0</v>
      </c>
      <c r="F137">
        <v>3.65447998046875</v>
      </c>
      <c r="G137">
        <v>34891</v>
      </c>
      <c r="H137">
        <v>0</v>
      </c>
      <c r="I137">
        <v>12.5</v>
      </c>
      <c r="J137">
        <v>0</v>
      </c>
      <c r="K137">
        <v>0</v>
      </c>
      <c r="M137">
        <f t="shared" si="8"/>
        <v>19.669483257018232</v>
      </c>
      <c r="N137">
        <f t="shared" si="9"/>
        <v>0.38704872131350143</v>
      </c>
      <c r="O137">
        <f t="shared" si="10"/>
        <v>19.695319797612047</v>
      </c>
      <c r="Q137">
        <f t="shared" si="11"/>
        <v>0.31919503709833918</v>
      </c>
    </row>
    <row r="138" spans="1:17">
      <c r="A138">
        <v>28.769970417022702</v>
      </c>
      <c r="B138">
        <v>19.377447128295898</v>
      </c>
      <c r="C138">
        <v>0.62255287170410101</v>
      </c>
      <c r="D138">
        <v>-2.4833679199218698E-3</v>
      </c>
      <c r="E138">
        <v>0</v>
      </c>
      <c r="F138">
        <v>5</v>
      </c>
      <c r="G138">
        <v>34888</v>
      </c>
      <c r="H138">
        <v>0</v>
      </c>
      <c r="I138">
        <v>12.5</v>
      </c>
      <c r="J138">
        <v>0</v>
      </c>
      <c r="K138">
        <v>0</v>
      </c>
      <c r="M138">
        <f t="shared" si="8"/>
        <v>19.406650741168132</v>
      </c>
      <c r="N138">
        <f t="shared" si="9"/>
        <v>-0.33019447326660156</v>
      </c>
      <c r="O138">
        <f t="shared" si="10"/>
        <v>19.376365558314916</v>
      </c>
      <c r="Q138">
        <f t="shared" si="11"/>
        <v>-1.0999436168262378E-2</v>
      </c>
    </row>
    <row r="139" spans="1:17">
      <c r="A139">
        <v>28.9795098304748</v>
      </c>
      <c r="B139">
        <v>19.376619338989201</v>
      </c>
      <c r="C139">
        <v>0.62338066101074197</v>
      </c>
      <c r="D139">
        <v>0</v>
      </c>
      <c r="E139">
        <v>0</v>
      </c>
      <c r="F139">
        <v>5</v>
      </c>
      <c r="G139">
        <v>34890</v>
      </c>
      <c r="H139">
        <v>0</v>
      </c>
      <c r="I139">
        <v>12.5</v>
      </c>
      <c r="J139">
        <v>0</v>
      </c>
      <c r="K139">
        <v>0</v>
      </c>
      <c r="M139">
        <f t="shared" si="8"/>
        <v>19.379622479207093</v>
      </c>
      <c r="N139">
        <f t="shared" si="9"/>
        <v>-8.2778930669746842E-4</v>
      </c>
      <c r="O139">
        <f t="shared" si="10"/>
        <v>7.2992538164421692</v>
      </c>
      <c r="Q139">
        <f t="shared" si="11"/>
        <v>-1.1827225474959846E-2</v>
      </c>
    </row>
    <row r="140" spans="1:17">
      <c r="A140">
        <v>29.190091371536202</v>
      </c>
      <c r="B140">
        <v>19.375791549682599</v>
      </c>
      <c r="C140">
        <v>0.62420845031738204</v>
      </c>
      <c r="D140">
        <v>8.27789306640625E-4</v>
      </c>
      <c r="E140">
        <v>0</v>
      </c>
      <c r="F140">
        <v>5</v>
      </c>
      <c r="G140">
        <v>34891</v>
      </c>
      <c r="H140">
        <v>0</v>
      </c>
      <c r="I140">
        <v>12.5</v>
      </c>
      <c r="J140">
        <v>0</v>
      </c>
      <c r="K140">
        <v>0</v>
      </c>
      <c r="M140">
        <f t="shared" si="8"/>
        <v>19.37617464263505</v>
      </c>
      <c r="N140">
        <f t="shared" si="9"/>
        <v>-8.2778930660154515E-4</v>
      </c>
      <c r="O140">
        <f t="shared" si="10"/>
        <v>7.2958059784702662</v>
      </c>
      <c r="Q140">
        <f t="shared" si="11"/>
        <v>-1.2655014781561391E-2</v>
      </c>
    </row>
    <row r="141" spans="1:17">
      <c r="A141">
        <v>29.400662183761501</v>
      </c>
      <c r="B141">
        <v>19.3741359710693</v>
      </c>
      <c r="C141">
        <v>0.62586402893066395</v>
      </c>
      <c r="D141">
        <v>3.3111572265625E-3</v>
      </c>
      <c r="E141">
        <v>0</v>
      </c>
      <c r="F141">
        <v>5</v>
      </c>
      <c r="G141">
        <v>34891</v>
      </c>
      <c r="H141">
        <v>0</v>
      </c>
      <c r="I141">
        <v>12.5</v>
      </c>
      <c r="J141">
        <v>0</v>
      </c>
      <c r="K141">
        <v>0</v>
      </c>
      <c r="M141">
        <f t="shared" si="8"/>
        <v>19.374339838225875</v>
      </c>
      <c r="N141">
        <f t="shared" si="9"/>
        <v>-1.6555786132990136E-3</v>
      </c>
      <c r="O141">
        <f t="shared" si="10"/>
        <v>13.334155506493449</v>
      </c>
      <c r="Q141">
        <f t="shared" si="11"/>
        <v>-1.4310593394860405E-2</v>
      </c>
    </row>
    <row r="142" spans="1:17">
      <c r="A142">
        <v>29.610210418701101</v>
      </c>
      <c r="B142">
        <v>19.377447128295898</v>
      </c>
      <c r="C142">
        <v>0.62255287170410101</v>
      </c>
      <c r="D142">
        <v>-2.5606155395507799E-2</v>
      </c>
      <c r="E142">
        <v>0</v>
      </c>
      <c r="F142">
        <v>5</v>
      </c>
      <c r="G142">
        <v>34889</v>
      </c>
      <c r="H142">
        <v>0</v>
      </c>
      <c r="I142">
        <v>12.5</v>
      </c>
      <c r="J142">
        <v>0</v>
      </c>
      <c r="K142">
        <v>0</v>
      </c>
      <c r="M142">
        <f t="shared" si="8"/>
        <v>19.377136399288897</v>
      </c>
      <c r="N142">
        <f t="shared" si="9"/>
        <v>3.3111572265980271E-3</v>
      </c>
      <c r="O142">
        <f t="shared" si="10"/>
        <v>22.39722856515511</v>
      </c>
      <c r="Q142">
        <f t="shared" si="11"/>
        <v>-1.0999436168262378E-2</v>
      </c>
    </row>
    <row r="143" spans="1:17">
      <c r="A143">
        <v>29.8197679519653</v>
      </c>
      <c r="B143">
        <v>19.359266281127901</v>
      </c>
      <c r="C143">
        <v>0.64073371887206998</v>
      </c>
      <c r="D143">
        <v>0.16127395629882799</v>
      </c>
      <c r="E143">
        <v>0</v>
      </c>
      <c r="F143">
        <v>5</v>
      </c>
      <c r="G143">
        <v>34890</v>
      </c>
      <c r="H143">
        <v>0</v>
      </c>
      <c r="I143">
        <v>12.5</v>
      </c>
      <c r="J143">
        <v>0</v>
      </c>
      <c r="K143">
        <v>0</v>
      </c>
      <c r="M143">
        <f t="shared" si="8"/>
        <v>19.361053292944003</v>
      </c>
      <c r="N143">
        <f t="shared" si="9"/>
        <v>-1.8180847167997172E-2</v>
      </c>
      <c r="O143">
        <f t="shared" si="10"/>
        <v>18.811023918207137</v>
      </c>
      <c r="Q143">
        <f t="shared" si="11"/>
        <v>-2.9180283336259549E-2</v>
      </c>
    </row>
    <row r="144" spans="1:17">
      <c r="A144">
        <v>30.029454469680701</v>
      </c>
      <c r="B144">
        <v>19.398170471191399</v>
      </c>
      <c r="C144">
        <v>0.60182952880859297</v>
      </c>
      <c r="D144">
        <v>0.16395950317382799</v>
      </c>
      <c r="E144">
        <v>0</v>
      </c>
      <c r="F144">
        <v>5</v>
      </c>
      <c r="G144">
        <v>34890</v>
      </c>
      <c r="H144">
        <v>0</v>
      </c>
      <c r="I144">
        <v>12.5</v>
      </c>
      <c r="J144">
        <v>0</v>
      </c>
      <c r="K144">
        <v>0</v>
      </c>
      <c r="M144">
        <f t="shared" si="8"/>
        <v>19.39445875336666</v>
      </c>
      <c r="N144">
        <f t="shared" si="9"/>
        <v>3.8904190063497879E-2</v>
      </c>
      <c r="O144">
        <f t="shared" si="10"/>
        <v>19.651500475188357</v>
      </c>
      <c r="Q144">
        <f t="shared" si="11"/>
        <v>9.7239067272383295E-3</v>
      </c>
    </row>
    <row r="145" spans="1:17">
      <c r="A145">
        <v>30.239868402481001</v>
      </c>
      <c r="B145">
        <v>19.408140182495099</v>
      </c>
      <c r="C145">
        <v>0.59185981750488204</v>
      </c>
      <c r="D145">
        <v>7.4901580810546797E-3</v>
      </c>
      <c r="E145">
        <v>0</v>
      </c>
      <c r="F145">
        <v>5</v>
      </c>
      <c r="G145">
        <v>34891</v>
      </c>
      <c r="H145">
        <v>0</v>
      </c>
      <c r="I145">
        <v>12.5</v>
      </c>
      <c r="J145">
        <v>0</v>
      </c>
      <c r="K145">
        <v>0</v>
      </c>
      <c r="M145">
        <f t="shared" si="8"/>
        <v>19.406772039582258</v>
      </c>
      <c r="N145">
        <f t="shared" si="9"/>
        <v>9.9697113037002794E-3</v>
      </c>
      <c r="O145">
        <f t="shared" si="10"/>
        <v>20.409810111134888</v>
      </c>
      <c r="Q145">
        <f t="shared" si="11"/>
        <v>1.9693618030938609E-2</v>
      </c>
    </row>
    <row r="146" spans="1:17">
      <c r="A146">
        <v>30.450448513030999</v>
      </c>
      <c r="B146">
        <v>19.383243560791001</v>
      </c>
      <c r="C146">
        <v>0.61675643920898404</v>
      </c>
      <c r="D146">
        <v>8.27789306640625E-4</v>
      </c>
      <c r="E146">
        <v>0</v>
      </c>
      <c r="F146">
        <v>5</v>
      </c>
      <c r="G146">
        <v>34890</v>
      </c>
      <c r="H146">
        <v>0</v>
      </c>
      <c r="I146">
        <v>12.5</v>
      </c>
      <c r="J146">
        <v>0</v>
      </c>
      <c r="K146">
        <v>0</v>
      </c>
      <c r="M146">
        <f t="shared" si="8"/>
        <v>19.385596408670125</v>
      </c>
      <c r="N146">
        <f t="shared" si="9"/>
        <v>-2.489662170409801E-2</v>
      </c>
      <c r="O146">
        <f t="shared" si="10"/>
        <v>18.983935487808964</v>
      </c>
      <c r="Q146">
        <f t="shared" si="11"/>
        <v>-5.2030036731594009E-3</v>
      </c>
    </row>
    <row r="147" spans="1:17">
      <c r="A147">
        <v>30.660004138946501</v>
      </c>
      <c r="B147">
        <v>19.419794082641602</v>
      </c>
      <c r="C147">
        <v>0.58020591735839799</v>
      </c>
      <c r="D147">
        <v>-4.5658111572265597E-2</v>
      </c>
      <c r="E147">
        <v>0</v>
      </c>
      <c r="F147">
        <v>5</v>
      </c>
      <c r="G147">
        <v>34891</v>
      </c>
      <c r="H147">
        <v>0</v>
      </c>
      <c r="I147">
        <v>12.5</v>
      </c>
      <c r="J147">
        <v>0</v>
      </c>
      <c r="K147">
        <v>0</v>
      </c>
      <c r="M147">
        <f t="shared" si="8"/>
        <v>19.416374315244454</v>
      </c>
      <c r="N147">
        <f t="shared" si="9"/>
        <v>3.6550521850600148E-2</v>
      </c>
      <c r="O147">
        <f t="shared" si="10"/>
        <v>19.689968220165287</v>
      </c>
      <c r="Q147">
        <f t="shared" si="11"/>
        <v>3.1347518177440747E-2</v>
      </c>
    </row>
    <row r="148" spans="1:17">
      <c r="A148">
        <v>30.869554758071899</v>
      </c>
      <c r="B148">
        <v>19.3923625946044</v>
      </c>
      <c r="C148">
        <v>0.60763740539550704</v>
      </c>
      <c r="D148">
        <v>4.1484832763671797E-3</v>
      </c>
      <c r="E148">
        <v>0</v>
      </c>
      <c r="F148">
        <v>5</v>
      </c>
      <c r="G148">
        <v>34890</v>
      </c>
      <c r="H148">
        <v>0</v>
      </c>
      <c r="I148">
        <v>12.5</v>
      </c>
      <c r="J148">
        <v>0</v>
      </c>
      <c r="K148">
        <v>0</v>
      </c>
      <c r="M148">
        <f t="shared" si="8"/>
        <v>19.394763766668405</v>
      </c>
      <c r="N148">
        <f t="shared" si="9"/>
        <v>-2.7431488037201746E-2</v>
      </c>
      <c r="O148">
        <f t="shared" si="10"/>
        <v>19.030219197068742</v>
      </c>
      <c r="Q148">
        <f t="shared" si="11"/>
        <v>3.9160301402390019E-3</v>
      </c>
    </row>
    <row r="149" spans="1:17">
      <c r="A149">
        <v>31.079132318496701</v>
      </c>
      <c r="B149">
        <v>19.385728836059499</v>
      </c>
      <c r="C149">
        <v>0.61427116394042902</v>
      </c>
      <c r="D149">
        <v>-9.9372863769531198E-3</v>
      </c>
      <c r="E149">
        <v>0</v>
      </c>
      <c r="F149">
        <v>5</v>
      </c>
      <c r="G149">
        <v>34891</v>
      </c>
      <c r="H149">
        <v>0</v>
      </c>
      <c r="I149">
        <v>12.5</v>
      </c>
      <c r="J149">
        <v>0</v>
      </c>
      <c r="K149">
        <v>0</v>
      </c>
      <c r="M149">
        <f t="shared" si="8"/>
        <v>19.386632329120388</v>
      </c>
      <c r="N149">
        <f t="shared" si="9"/>
        <v>-6.6337585449005587E-3</v>
      </c>
      <c r="O149">
        <f t="shared" si="10"/>
        <v>17.879191271036188</v>
      </c>
      <c r="Q149">
        <f t="shared" si="11"/>
        <v>-2.7177284046615569E-3</v>
      </c>
    </row>
    <row r="150" spans="1:17">
      <c r="A150">
        <v>31.2897417545318</v>
      </c>
      <c r="B150">
        <v>19.372482299804599</v>
      </c>
      <c r="C150">
        <v>0.62751770019531194</v>
      </c>
      <c r="D150">
        <v>-7.9721450805663993E-2</v>
      </c>
      <c r="E150">
        <v>0</v>
      </c>
      <c r="F150">
        <v>5</v>
      </c>
      <c r="G150">
        <v>34890</v>
      </c>
      <c r="H150">
        <v>0</v>
      </c>
      <c r="I150">
        <v>12.5</v>
      </c>
      <c r="J150">
        <v>0</v>
      </c>
      <c r="K150">
        <v>0</v>
      </c>
      <c r="M150">
        <f t="shared" si="8"/>
        <v>19.373897302736179</v>
      </c>
      <c r="N150">
        <f t="shared" si="9"/>
        <v>-1.3246536254900576E-2</v>
      </c>
      <c r="O150">
        <f t="shared" si="10"/>
        <v>18.618982975883341</v>
      </c>
      <c r="Q150">
        <f t="shared" si="11"/>
        <v>-1.5964264659562133E-2</v>
      </c>
    </row>
    <row r="151" spans="1:17">
      <c r="A151">
        <v>31.500238180160501</v>
      </c>
      <c r="B151">
        <v>19.305843353271399</v>
      </c>
      <c r="C151">
        <v>0.69415664672851496</v>
      </c>
      <c r="D151">
        <v>0.42796897888183499</v>
      </c>
      <c r="E151">
        <v>0</v>
      </c>
      <c r="F151">
        <v>5</v>
      </c>
      <c r="G151">
        <v>34891</v>
      </c>
      <c r="H151">
        <v>0</v>
      </c>
      <c r="I151">
        <v>12.5</v>
      </c>
      <c r="J151">
        <v>0</v>
      </c>
      <c r="K151">
        <v>0</v>
      </c>
      <c r="M151">
        <f t="shared" si="8"/>
        <v>19.312648748217878</v>
      </c>
      <c r="N151">
        <f t="shared" si="9"/>
        <v>-6.6638946533199572E-2</v>
      </c>
      <c r="O151">
        <f t="shared" si="10"/>
        <v>19.162586351973093</v>
      </c>
      <c r="Q151">
        <f t="shared" si="11"/>
        <v>-8.2603211192761705E-2</v>
      </c>
    </row>
    <row r="152" spans="1:17">
      <c r="A152">
        <v>31.709829807281402</v>
      </c>
      <c r="B152">
        <v>19.706769943237301</v>
      </c>
      <c r="C152">
        <v>0.29323005676269498</v>
      </c>
      <c r="D152">
        <v>-0.327667236328125</v>
      </c>
      <c r="E152">
        <v>0</v>
      </c>
      <c r="F152">
        <v>3.6653757095336901</v>
      </c>
      <c r="G152">
        <v>34891</v>
      </c>
      <c r="H152">
        <v>0</v>
      </c>
      <c r="I152">
        <v>12.5</v>
      </c>
      <c r="J152">
        <v>0</v>
      </c>
      <c r="K152">
        <v>0</v>
      </c>
      <c r="M152">
        <f t="shared" si="8"/>
        <v>19.667357823735362</v>
      </c>
      <c r="N152">
        <f t="shared" si="9"/>
        <v>0.40092658996590202</v>
      </c>
      <c r="O152">
        <f t="shared" si="10"/>
        <v>19.692300045703853</v>
      </c>
      <c r="Q152">
        <f t="shared" si="11"/>
        <v>0.31832337877314032</v>
      </c>
    </row>
    <row r="153" spans="1:17">
      <c r="A153">
        <v>31.919498682021999</v>
      </c>
      <c r="B153">
        <v>19.3733100891113</v>
      </c>
      <c r="C153">
        <v>0.62668991088867099</v>
      </c>
      <c r="D153">
        <v>2.4814605712890599E-3</v>
      </c>
      <c r="E153">
        <v>0</v>
      </c>
      <c r="F153">
        <v>5</v>
      </c>
      <c r="G153">
        <v>34887</v>
      </c>
      <c r="H153">
        <v>0</v>
      </c>
      <c r="I153">
        <v>12.5</v>
      </c>
      <c r="J153">
        <v>0</v>
      </c>
      <c r="K153">
        <v>0</v>
      </c>
      <c r="M153">
        <f t="shared" si="8"/>
        <v>19.402714862573706</v>
      </c>
      <c r="N153">
        <f t="shared" si="9"/>
        <v>-0.33345985412600143</v>
      </c>
      <c r="O153">
        <f t="shared" si="10"/>
        <v>19.372726245124657</v>
      </c>
      <c r="Q153">
        <f t="shared" si="11"/>
        <v>-1.5136475352861112E-2</v>
      </c>
    </row>
    <row r="154" spans="1:17">
      <c r="A154">
        <v>32.129899024963301</v>
      </c>
      <c r="B154">
        <v>19.376619338989201</v>
      </c>
      <c r="C154">
        <v>0.62338066101074197</v>
      </c>
      <c r="D154">
        <v>1.65557861328125E-3</v>
      </c>
      <c r="E154">
        <v>0</v>
      </c>
      <c r="F154">
        <v>5</v>
      </c>
      <c r="G154">
        <v>34889</v>
      </c>
      <c r="H154">
        <v>0</v>
      </c>
      <c r="I154">
        <v>12.5</v>
      </c>
      <c r="J154">
        <v>0</v>
      </c>
      <c r="K154">
        <v>0</v>
      </c>
      <c r="M154">
        <f t="shared" si="8"/>
        <v>19.379228891347651</v>
      </c>
      <c r="N154">
        <f t="shared" si="9"/>
        <v>3.3092498779012658E-3</v>
      </c>
      <c r="O154">
        <f t="shared" si="10"/>
        <v>22.401061744399541</v>
      </c>
      <c r="Q154">
        <f t="shared" si="11"/>
        <v>-1.1827225474959846E-2</v>
      </c>
    </row>
    <row r="155" spans="1:17">
      <c r="A155">
        <v>32.3404734134674</v>
      </c>
      <c r="B155">
        <v>19.3733100891113</v>
      </c>
      <c r="C155">
        <v>0.62668991088867099</v>
      </c>
      <c r="D155">
        <v>4.9648284912109297E-3</v>
      </c>
      <c r="E155">
        <v>0</v>
      </c>
      <c r="F155">
        <v>5</v>
      </c>
      <c r="G155">
        <v>34891</v>
      </c>
      <c r="H155">
        <v>0</v>
      </c>
      <c r="I155">
        <v>12.5</v>
      </c>
      <c r="J155">
        <v>0</v>
      </c>
      <c r="K155">
        <v>0</v>
      </c>
      <c r="M155">
        <f t="shared" si="8"/>
        <v>19.373901969334934</v>
      </c>
      <c r="N155">
        <f t="shared" si="9"/>
        <v>-3.3092498779012658E-3</v>
      </c>
      <c r="O155">
        <f t="shared" si="10"/>
        <v>16.352069116283044</v>
      </c>
      <c r="Q155">
        <f t="shared" si="11"/>
        <v>-1.5136475352861112E-2</v>
      </c>
    </row>
    <row r="156" spans="1:17">
      <c r="A156">
        <v>32.550030946731503</v>
      </c>
      <c r="B156">
        <v>19.377447128295898</v>
      </c>
      <c r="C156">
        <v>0.62255287170410101</v>
      </c>
      <c r="D156">
        <v>1.65557861328125E-3</v>
      </c>
      <c r="E156">
        <v>0</v>
      </c>
      <c r="F156">
        <v>5</v>
      </c>
      <c r="G156">
        <v>34889</v>
      </c>
      <c r="H156">
        <v>0</v>
      </c>
      <c r="I156">
        <v>12.5</v>
      </c>
      <c r="J156">
        <v>0</v>
      </c>
      <c r="K156">
        <v>0</v>
      </c>
      <c r="M156">
        <f t="shared" si="8"/>
        <v>19.377092612399803</v>
      </c>
      <c r="N156">
        <f t="shared" si="9"/>
        <v>4.1370391845987342E-3</v>
      </c>
      <c r="O156">
        <f t="shared" si="10"/>
        <v>21.794280256458809</v>
      </c>
      <c r="Q156">
        <f t="shared" si="11"/>
        <v>-1.0999436168262378E-2</v>
      </c>
    </row>
    <row r="157" spans="1:17">
      <c r="A157">
        <v>32.759725332260103</v>
      </c>
      <c r="B157">
        <v>19.3782749176025</v>
      </c>
      <c r="C157">
        <v>0.62172508239746005</v>
      </c>
      <c r="D157">
        <v>-2.9729843139648399E-2</v>
      </c>
      <c r="E157">
        <v>0</v>
      </c>
      <c r="F157">
        <v>5</v>
      </c>
      <c r="G157">
        <v>34890</v>
      </c>
      <c r="H157">
        <v>0</v>
      </c>
      <c r="I157">
        <v>12.5</v>
      </c>
      <c r="J157">
        <v>0</v>
      </c>
      <c r="K157">
        <v>0</v>
      </c>
      <c r="M157">
        <f t="shared" si="8"/>
        <v>19.378156687082232</v>
      </c>
      <c r="N157">
        <f t="shared" si="9"/>
        <v>8.2778930660154515E-4</v>
      </c>
      <c r="O157">
        <f t="shared" si="10"/>
        <v>31.458525351247015</v>
      </c>
      <c r="Q157">
        <f t="shared" si="11"/>
        <v>-1.0171646861660832E-2</v>
      </c>
    </row>
    <row r="158" spans="1:17">
      <c r="A158">
        <v>32.969123125076202</v>
      </c>
      <c r="B158">
        <v>19.3567905426025</v>
      </c>
      <c r="C158">
        <v>0.64320945739746005</v>
      </c>
      <c r="D158">
        <v>0.151069641113281</v>
      </c>
      <c r="E158">
        <v>0</v>
      </c>
      <c r="F158">
        <v>5</v>
      </c>
      <c r="G158">
        <v>34891</v>
      </c>
      <c r="H158">
        <v>0</v>
      </c>
      <c r="I158">
        <v>12.5</v>
      </c>
      <c r="J158">
        <v>0</v>
      </c>
      <c r="K158">
        <v>0</v>
      </c>
      <c r="M158">
        <f t="shared" si="8"/>
        <v>19.358927157050474</v>
      </c>
      <c r="N158">
        <f t="shared" si="9"/>
        <v>-2.1484375E-2</v>
      </c>
      <c r="O158">
        <f t="shared" si="10"/>
        <v>18.893472611595929</v>
      </c>
      <c r="Q158">
        <f t="shared" si="11"/>
        <v>-3.1656021861660832E-2</v>
      </c>
    </row>
    <row r="159" spans="1:17">
      <c r="A159">
        <v>33.179769992828298</v>
      </c>
      <c r="B159">
        <v>19.473331451416001</v>
      </c>
      <c r="C159">
        <v>0.52666854858398404</v>
      </c>
      <c r="D159">
        <v>-2.84976959228515E-2</v>
      </c>
      <c r="E159">
        <v>0</v>
      </c>
      <c r="F159">
        <v>5</v>
      </c>
      <c r="G159">
        <v>34891</v>
      </c>
      <c r="H159">
        <v>0</v>
      </c>
      <c r="I159">
        <v>12.5</v>
      </c>
      <c r="J159">
        <v>0</v>
      </c>
      <c r="K159">
        <v>0</v>
      </c>
      <c r="M159">
        <f t="shared" si="8"/>
        <v>19.461891021979451</v>
      </c>
      <c r="N159">
        <f t="shared" si="9"/>
        <v>0.11654090881350143</v>
      </c>
      <c r="O159">
        <f t="shared" si="10"/>
        <v>19.54769780091922</v>
      </c>
      <c r="Q159">
        <f t="shared" si="11"/>
        <v>8.4884886951840599E-2</v>
      </c>
    </row>
    <row r="160" spans="1:17">
      <c r="A160">
        <v>33.389422655105498</v>
      </c>
      <c r="B160">
        <v>19.391532897949201</v>
      </c>
      <c r="C160">
        <v>0.60846710205078103</v>
      </c>
      <c r="D160">
        <v>8.2969665527343696E-4</v>
      </c>
      <c r="E160">
        <v>0</v>
      </c>
      <c r="F160">
        <v>5</v>
      </c>
      <c r="G160">
        <v>34891</v>
      </c>
      <c r="H160">
        <v>0</v>
      </c>
      <c r="I160">
        <v>12.5</v>
      </c>
      <c r="J160">
        <v>0</v>
      </c>
      <c r="K160">
        <v>0</v>
      </c>
      <c r="M160">
        <f t="shared" si="8"/>
        <v>19.398568710352226</v>
      </c>
      <c r="N160">
        <f t="shared" si="9"/>
        <v>-8.1798553466800428E-2</v>
      </c>
      <c r="O160">
        <f t="shared" si="10"/>
        <v>19.276317159729651</v>
      </c>
      <c r="Q160">
        <f t="shared" si="11"/>
        <v>3.0863334850401714E-3</v>
      </c>
    </row>
    <row r="161" spans="1:17">
      <c r="A161">
        <v>33.599869251251199</v>
      </c>
      <c r="B161">
        <v>19.376619338989201</v>
      </c>
      <c r="C161">
        <v>0.62338066101074197</v>
      </c>
      <c r="D161">
        <v>1.65557861328125E-3</v>
      </c>
      <c r="E161">
        <v>0</v>
      </c>
      <c r="F161">
        <v>5</v>
      </c>
      <c r="G161">
        <v>34890</v>
      </c>
      <c r="H161">
        <v>0</v>
      </c>
      <c r="I161">
        <v>12.5</v>
      </c>
      <c r="J161">
        <v>0</v>
      </c>
      <c r="K161">
        <v>0</v>
      </c>
      <c r="M161">
        <f t="shared" si="8"/>
        <v>19.378814276125503</v>
      </c>
      <c r="N161">
        <f t="shared" si="9"/>
        <v>-1.4913558960000017E-2</v>
      </c>
      <c r="O161">
        <f t="shared" si="10"/>
        <v>18.708283517718257</v>
      </c>
      <c r="Q161">
        <f t="shared" si="11"/>
        <v>-1.1827225474959846E-2</v>
      </c>
    </row>
    <row r="162" spans="1:17">
      <c r="A162">
        <v>33.809517145156804</v>
      </c>
      <c r="B162">
        <v>19.403984069824201</v>
      </c>
      <c r="C162">
        <v>0.59601593017578103</v>
      </c>
      <c r="D162">
        <v>1.1646270751953101E-2</v>
      </c>
      <c r="E162">
        <v>0</v>
      </c>
      <c r="F162">
        <v>5</v>
      </c>
      <c r="G162">
        <v>34891</v>
      </c>
      <c r="H162">
        <v>0</v>
      </c>
      <c r="I162">
        <v>12.5</v>
      </c>
      <c r="J162">
        <v>0</v>
      </c>
      <c r="K162">
        <v>0</v>
      </c>
      <c r="M162">
        <f t="shared" si="8"/>
        <v>19.401467090454329</v>
      </c>
      <c r="N162">
        <f t="shared" si="9"/>
        <v>2.7364730835000017E-2</v>
      </c>
      <c r="O162">
        <f t="shared" si="10"/>
        <v>19.766900979071636</v>
      </c>
      <c r="Q162">
        <f t="shared" si="11"/>
        <v>1.5537505360040171E-2</v>
      </c>
    </row>
    <row r="163" spans="1:17">
      <c r="A163">
        <v>34.019925832748399</v>
      </c>
      <c r="B163">
        <v>19.3824157714843</v>
      </c>
      <c r="C163">
        <v>0.617584228515625</v>
      </c>
      <c r="D163">
        <v>4.14276123046875E-3</v>
      </c>
      <c r="E163">
        <v>0</v>
      </c>
      <c r="F163">
        <v>5</v>
      </c>
      <c r="G163">
        <v>34891</v>
      </c>
      <c r="H163">
        <v>0</v>
      </c>
      <c r="I163">
        <v>12.5</v>
      </c>
      <c r="J163">
        <v>0</v>
      </c>
      <c r="K163">
        <v>0</v>
      </c>
      <c r="M163">
        <f t="shared" si="8"/>
        <v>19.384320903381305</v>
      </c>
      <c r="N163">
        <f t="shared" si="9"/>
        <v>-2.1568298339900593E-2</v>
      </c>
      <c r="O163">
        <f t="shared" si="10"/>
        <v>18.920677465108739</v>
      </c>
      <c r="Q163">
        <f t="shared" si="11"/>
        <v>-6.0307929798604221E-3</v>
      </c>
    </row>
    <row r="164" spans="1:17">
      <c r="A164">
        <v>34.230540990829397</v>
      </c>
      <c r="B164">
        <v>19.380758285522401</v>
      </c>
      <c r="C164">
        <v>0.61924171447753895</v>
      </c>
      <c r="D164">
        <v>-1.2409210205078101E-2</v>
      </c>
      <c r="E164">
        <v>0</v>
      </c>
      <c r="F164">
        <v>5</v>
      </c>
      <c r="G164">
        <v>34890</v>
      </c>
      <c r="H164">
        <v>0</v>
      </c>
      <c r="I164">
        <v>12.5</v>
      </c>
      <c r="J164">
        <v>0</v>
      </c>
      <c r="K164">
        <v>0</v>
      </c>
      <c r="M164">
        <f t="shared" si="8"/>
        <v>19.38111454730829</v>
      </c>
      <c r="N164">
        <f t="shared" si="9"/>
        <v>-1.6574859618998516E-3</v>
      </c>
      <c r="O164">
        <f t="shared" si="10"/>
        <v>13.347880945415366</v>
      </c>
      <c r="Q164">
        <f t="shared" si="11"/>
        <v>-7.6882789417602737E-3</v>
      </c>
    </row>
    <row r="165" spans="1:17">
      <c r="A165">
        <v>34.440056562423699</v>
      </c>
      <c r="B165">
        <v>19.370002746581999</v>
      </c>
      <c r="C165">
        <v>0.62999725341796797</v>
      </c>
      <c r="D165">
        <v>-9.5186233520507799E-2</v>
      </c>
      <c r="E165">
        <v>0</v>
      </c>
      <c r="F165">
        <v>5</v>
      </c>
      <c r="G165">
        <v>34891</v>
      </c>
      <c r="H165">
        <v>0</v>
      </c>
      <c r="I165">
        <v>12.5</v>
      </c>
      <c r="J165">
        <v>0</v>
      </c>
      <c r="K165">
        <v>0</v>
      </c>
      <c r="M165">
        <f t="shared" si="8"/>
        <v>19.37111392665463</v>
      </c>
      <c r="N165">
        <f t="shared" si="9"/>
        <v>-1.0755538940401266E-2</v>
      </c>
      <c r="O165">
        <f t="shared" si="10"/>
        <v>18.441360424258132</v>
      </c>
      <c r="Q165">
        <f t="shared" si="11"/>
        <v>-1.844381788216154E-2</v>
      </c>
    </row>
    <row r="166" spans="1:17">
      <c r="A166">
        <v>34.649745464324901</v>
      </c>
      <c r="B166">
        <v>19.291944503784102</v>
      </c>
      <c r="C166">
        <v>0.70805549621581998</v>
      </c>
      <c r="D166">
        <v>0.46200370788574202</v>
      </c>
      <c r="E166">
        <v>0</v>
      </c>
      <c r="F166">
        <v>5</v>
      </c>
      <c r="G166">
        <v>34892</v>
      </c>
      <c r="H166">
        <v>0</v>
      </c>
      <c r="I166">
        <v>12.5</v>
      </c>
      <c r="J166">
        <v>0</v>
      </c>
      <c r="K166">
        <v>0</v>
      </c>
      <c r="M166">
        <f t="shared" si="8"/>
        <v>19.299861446071155</v>
      </c>
      <c r="N166">
        <f t="shared" si="9"/>
        <v>-7.8058242797897748E-2</v>
      </c>
      <c r="O166">
        <f t="shared" si="10"/>
        <v>19.171751977531219</v>
      </c>
      <c r="Q166">
        <f t="shared" si="11"/>
        <v>-9.6502060680059287E-2</v>
      </c>
    </row>
    <row r="167" spans="1:17">
      <c r="A167">
        <v>34.859197854995699</v>
      </c>
      <c r="B167">
        <v>19.375791549682599</v>
      </c>
      <c r="C167">
        <v>0.62420845031738204</v>
      </c>
      <c r="D167">
        <v>1.65557861328125E-3</v>
      </c>
      <c r="E167">
        <v>0</v>
      </c>
      <c r="F167">
        <v>5</v>
      </c>
      <c r="G167">
        <v>34891</v>
      </c>
      <c r="H167">
        <v>0</v>
      </c>
      <c r="I167">
        <v>12.5</v>
      </c>
      <c r="J167">
        <v>0</v>
      </c>
      <c r="K167">
        <v>0</v>
      </c>
      <c r="M167">
        <f t="shared" si="8"/>
        <v>19.368198539321455</v>
      </c>
      <c r="N167">
        <f t="shared" si="9"/>
        <v>8.3847045898497896E-2</v>
      </c>
      <c r="O167">
        <f t="shared" si="10"/>
        <v>19.487463325490612</v>
      </c>
      <c r="Q167">
        <f t="shared" si="11"/>
        <v>-1.2655014781561391E-2</v>
      </c>
    </row>
    <row r="168" spans="1:17">
      <c r="A168">
        <v>35.069714069366398</v>
      </c>
      <c r="B168">
        <v>19.402322769165</v>
      </c>
      <c r="C168">
        <v>0.59767723083496005</v>
      </c>
      <c r="D168">
        <v>9.1457366943359306E-3</v>
      </c>
      <c r="E168">
        <v>0</v>
      </c>
      <c r="F168">
        <v>5</v>
      </c>
      <c r="G168">
        <v>34890</v>
      </c>
      <c r="H168">
        <v>0</v>
      </c>
      <c r="I168">
        <v>12.5</v>
      </c>
      <c r="J168">
        <v>0</v>
      </c>
      <c r="K168">
        <v>0</v>
      </c>
      <c r="M168">
        <f t="shared" si="8"/>
        <v>19.398910346180646</v>
      </c>
      <c r="N168">
        <f t="shared" si="9"/>
        <v>2.6531219482400559E-2</v>
      </c>
      <c r="O168">
        <f t="shared" si="10"/>
        <v>19.775824796216895</v>
      </c>
      <c r="Q168">
        <f t="shared" si="11"/>
        <v>1.3876204700839168E-2</v>
      </c>
    </row>
    <row r="169" spans="1:17">
      <c r="A169">
        <v>35.280293226242001</v>
      </c>
      <c r="B169">
        <v>19.379928588867099</v>
      </c>
      <c r="C169">
        <v>0.62007141113281194</v>
      </c>
      <c r="D169">
        <v>4.9724578857421797E-3</v>
      </c>
      <c r="E169">
        <v>0</v>
      </c>
      <c r="F169">
        <v>5</v>
      </c>
      <c r="G169">
        <v>34890</v>
      </c>
      <c r="H169">
        <v>0</v>
      </c>
      <c r="I169">
        <v>12.5</v>
      </c>
      <c r="J169">
        <v>0</v>
      </c>
      <c r="K169">
        <v>0</v>
      </c>
      <c r="M169">
        <f t="shared" si="8"/>
        <v>19.381826764598454</v>
      </c>
      <c r="N169">
        <f t="shared" si="9"/>
        <v>-2.23941802979013E-2</v>
      </c>
      <c r="O169">
        <f t="shared" si="10"/>
        <v>18.935282177255949</v>
      </c>
      <c r="Q169">
        <f t="shared" si="11"/>
        <v>-8.5179755970621329E-3</v>
      </c>
    </row>
    <row r="170" spans="1:17">
      <c r="A170">
        <v>35.489895105361903</v>
      </c>
      <c r="B170">
        <v>19.376619338989201</v>
      </c>
      <c r="C170">
        <v>0.62338066101074197</v>
      </c>
      <c r="D170">
        <v>-8.27789306640625E-4</v>
      </c>
      <c r="E170">
        <v>0</v>
      </c>
      <c r="F170">
        <v>5</v>
      </c>
      <c r="G170">
        <v>34891</v>
      </c>
      <c r="H170">
        <v>0</v>
      </c>
      <c r="I170">
        <v>12.5</v>
      </c>
      <c r="J170">
        <v>0</v>
      </c>
      <c r="K170">
        <v>0</v>
      </c>
      <c r="M170">
        <f t="shared" si="8"/>
        <v>19.377140081550127</v>
      </c>
      <c r="N170">
        <f t="shared" si="9"/>
        <v>-3.3092498778977131E-3</v>
      </c>
      <c r="O170">
        <f t="shared" si="10"/>
        <v>16.355307228494993</v>
      </c>
      <c r="Q170">
        <f t="shared" si="11"/>
        <v>-1.1827225474959846E-2</v>
      </c>
    </row>
    <row r="171" spans="1:17">
      <c r="A171">
        <v>35.700411796569803</v>
      </c>
      <c r="B171">
        <v>19.379928588867099</v>
      </c>
      <c r="C171">
        <v>0.62007141113281194</v>
      </c>
      <c r="D171">
        <v>-4.1370391845703099E-3</v>
      </c>
      <c r="E171">
        <v>0</v>
      </c>
      <c r="F171">
        <v>5</v>
      </c>
      <c r="G171">
        <v>34891</v>
      </c>
      <c r="H171">
        <v>0</v>
      </c>
      <c r="I171">
        <v>12.5</v>
      </c>
      <c r="J171">
        <v>0</v>
      </c>
      <c r="K171">
        <v>0</v>
      </c>
      <c r="M171">
        <f t="shared" si="8"/>
        <v>19.379649738135402</v>
      </c>
      <c r="N171">
        <f t="shared" si="9"/>
        <v>3.3092498778977131E-3</v>
      </c>
      <c r="O171">
        <f t="shared" si="10"/>
        <v>22.401482591190536</v>
      </c>
      <c r="Q171">
        <f t="shared" si="11"/>
        <v>-8.5179755970621329E-3</v>
      </c>
    </row>
    <row r="172" spans="1:17">
      <c r="A172">
        <v>35.909950256347599</v>
      </c>
      <c r="B172">
        <v>19.374963760375898</v>
      </c>
      <c r="C172">
        <v>0.62503623962402299</v>
      </c>
      <c r="D172">
        <v>-4.6163558959960903E-2</v>
      </c>
      <c r="E172">
        <v>0</v>
      </c>
      <c r="F172">
        <v>5</v>
      </c>
      <c r="G172">
        <v>34891</v>
      </c>
      <c r="H172">
        <v>0</v>
      </c>
      <c r="I172">
        <v>12.5</v>
      </c>
      <c r="J172">
        <v>0</v>
      </c>
      <c r="K172">
        <v>0</v>
      </c>
      <c r="M172">
        <f t="shared" si="8"/>
        <v>19.375432358151848</v>
      </c>
      <c r="N172">
        <f t="shared" si="9"/>
        <v>-4.9648284912002794E-3</v>
      </c>
      <c r="O172">
        <f t="shared" si="10"/>
        <v>17.361264090763736</v>
      </c>
      <c r="Q172">
        <f t="shared" si="11"/>
        <v>-1.3482804088262412E-2</v>
      </c>
    </row>
    <row r="173" spans="1:17">
      <c r="A173">
        <v>36.119668006896902</v>
      </c>
      <c r="B173">
        <v>19.344427108764599</v>
      </c>
      <c r="C173">
        <v>0.65557289123535101</v>
      </c>
      <c r="D173">
        <v>0.34408950805664001</v>
      </c>
      <c r="E173">
        <v>0</v>
      </c>
      <c r="F173">
        <v>5</v>
      </c>
      <c r="G173">
        <v>34890</v>
      </c>
      <c r="H173">
        <v>0</v>
      </c>
      <c r="I173">
        <v>12.5</v>
      </c>
      <c r="J173">
        <v>0</v>
      </c>
      <c r="K173">
        <v>0</v>
      </c>
      <c r="M173">
        <f t="shared" si="8"/>
        <v>19.347527633703322</v>
      </c>
      <c r="N173">
        <f t="shared" si="9"/>
        <v>-3.0536651611299703E-2</v>
      </c>
      <c r="O173">
        <f t="shared" si="10"/>
        <v>19.020052305782968</v>
      </c>
      <c r="Q173">
        <f t="shared" si="11"/>
        <v>-4.4019455699562116E-2</v>
      </c>
    </row>
    <row r="174" spans="1:17">
      <c r="A174">
        <v>36.330084800720201</v>
      </c>
      <c r="B174">
        <v>19.5971355438232</v>
      </c>
      <c r="C174">
        <v>0.40286445617675698</v>
      </c>
      <c r="D174">
        <v>-0.221343994140625</v>
      </c>
      <c r="E174">
        <v>0</v>
      </c>
      <c r="F174">
        <v>5</v>
      </c>
      <c r="G174">
        <v>34891</v>
      </c>
      <c r="H174">
        <v>0</v>
      </c>
      <c r="I174">
        <v>12.5</v>
      </c>
      <c r="J174">
        <v>0</v>
      </c>
      <c r="K174">
        <v>0</v>
      </c>
      <c r="M174">
        <f t="shared" si="8"/>
        <v>19.572174752811215</v>
      </c>
      <c r="N174">
        <f t="shared" si="9"/>
        <v>0.25270843505860086</v>
      </c>
      <c r="O174">
        <f t="shared" si="10"/>
        <v>19.611746047681848</v>
      </c>
      <c r="Q174">
        <f t="shared" si="11"/>
        <v>0.20868897935903874</v>
      </c>
    </row>
    <row r="175" spans="1:17">
      <c r="A175">
        <v>36.5397627353668</v>
      </c>
      <c r="B175">
        <v>19.3782749176025</v>
      </c>
      <c r="C175">
        <v>0.62172508239746005</v>
      </c>
      <c r="D175">
        <v>-8.27789306640625E-4</v>
      </c>
      <c r="E175">
        <v>0</v>
      </c>
      <c r="F175">
        <v>5</v>
      </c>
      <c r="G175">
        <v>34891</v>
      </c>
      <c r="H175">
        <v>0</v>
      </c>
      <c r="I175">
        <v>12.5</v>
      </c>
      <c r="J175">
        <v>0</v>
      </c>
      <c r="K175">
        <v>0</v>
      </c>
      <c r="M175">
        <f t="shared" si="8"/>
        <v>19.39766490112337</v>
      </c>
      <c r="N175">
        <f t="shared" si="9"/>
        <v>-0.21886062622069957</v>
      </c>
      <c r="O175">
        <f t="shared" si="10"/>
        <v>19.351973722345896</v>
      </c>
      <c r="Q175">
        <f t="shared" si="11"/>
        <v>-1.0171646861660832E-2</v>
      </c>
    </row>
    <row r="176" spans="1:17">
      <c r="A176">
        <v>36.750200986862097</v>
      </c>
      <c r="B176">
        <v>19.376619338989201</v>
      </c>
      <c r="C176">
        <v>0.62338066101074197</v>
      </c>
      <c r="D176">
        <v>0</v>
      </c>
      <c r="E176">
        <v>0</v>
      </c>
      <c r="F176">
        <v>5</v>
      </c>
      <c r="G176">
        <v>34891</v>
      </c>
      <c r="H176">
        <v>0</v>
      </c>
      <c r="I176">
        <v>12.5</v>
      </c>
      <c r="J176">
        <v>0</v>
      </c>
      <c r="K176">
        <v>0</v>
      </c>
      <c r="M176">
        <f t="shared" si="8"/>
        <v>19.378723895202619</v>
      </c>
      <c r="N176">
        <f t="shared" si="9"/>
        <v>-1.6555786132990136E-3</v>
      </c>
      <c r="O176">
        <f t="shared" si="10"/>
        <v>13.338539563470192</v>
      </c>
      <c r="Q176">
        <f t="shared" si="11"/>
        <v>-1.1827225474959846E-2</v>
      </c>
    </row>
    <row r="177" spans="1:17">
      <c r="A177">
        <v>36.959738254547098</v>
      </c>
      <c r="B177">
        <v>19.3782749176025</v>
      </c>
      <c r="C177">
        <v>0.62172508239746005</v>
      </c>
      <c r="D177">
        <v>-3.3111572265625E-3</v>
      </c>
      <c r="E177">
        <v>0</v>
      </c>
      <c r="F177">
        <v>5</v>
      </c>
      <c r="G177">
        <v>34891</v>
      </c>
      <c r="H177">
        <v>0</v>
      </c>
      <c r="I177">
        <v>12.5</v>
      </c>
      <c r="J177">
        <v>0</v>
      </c>
      <c r="K177">
        <v>0</v>
      </c>
      <c r="M177">
        <f t="shared" si="8"/>
        <v>19.378319815362513</v>
      </c>
      <c r="N177">
        <f t="shared" si="9"/>
        <v>1.6555786132990136E-3</v>
      </c>
      <c r="O177">
        <f t="shared" si="10"/>
        <v>25.418504147094939</v>
      </c>
      <c r="Q177">
        <f t="shared" si="11"/>
        <v>-1.0171646861660832E-2</v>
      </c>
    </row>
    <row r="178" spans="1:17">
      <c r="A178">
        <v>37.169446706771801</v>
      </c>
      <c r="B178">
        <v>19.375791549682599</v>
      </c>
      <c r="C178">
        <v>0.62420845031738204</v>
      </c>
      <c r="D178">
        <v>-8.27789306640625E-4</v>
      </c>
      <c r="E178">
        <v>0</v>
      </c>
      <c r="F178">
        <v>5</v>
      </c>
      <c r="G178">
        <v>34891</v>
      </c>
      <c r="H178">
        <v>0</v>
      </c>
      <c r="I178">
        <v>12.5</v>
      </c>
      <c r="J178">
        <v>0</v>
      </c>
      <c r="K178">
        <v>0</v>
      </c>
      <c r="M178">
        <f t="shared" si="8"/>
        <v>19.376044376250594</v>
      </c>
      <c r="N178">
        <f t="shared" si="9"/>
        <v>-2.4833679199005587E-3</v>
      </c>
      <c r="O178">
        <f t="shared" si="10"/>
        <v>15.349254821684539</v>
      </c>
      <c r="Q178">
        <f t="shared" si="11"/>
        <v>-1.2655014781561391E-2</v>
      </c>
    </row>
    <row r="179" spans="1:17">
      <c r="A179">
        <v>37.379875183105398</v>
      </c>
      <c r="B179">
        <v>19.374963760375898</v>
      </c>
      <c r="C179">
        <v>0.62503623962402299</v>
      </c>
      <c r="D179">
        <v>-1.2395858764648399E-2</v>
      </c>
      <c r="E179">
        <v>0</v>
      </c>
      <c r="F179">
        <v>5</v>
      </c>
      <c r="G179">
        <v>34891</v>
      </c>
      <c r="H179">
        <v>0</v>
      </c>
      <c r="I179">
        <v>12.5</v>
      </c>
      <c r="J179">
        <v>0</v>
      </c>
      <c r="K179">
        <v>0</v>
      </c>
      <c r="M179">
        <f t="shared" si="8"/>
        <v>19.375071821963367</v>
      </c>
      <c r="N179">
        <f t="shared" si="9"/>
        <v>-8.2778930670102113E-4</v>
      </c>
      <c r="O179">
        <f t="shared" si="10"/>
        <v>7.2947031592502896</v>
      </c>
      <c r="Q179">
        <f t="shared" si="11"/>
        <v>-1.3482804088262412E-2</v>
      </c>
    </row>
    <row r="180" spans="1:17">
      <c r="A180">
        <v>37.590439796447697</v>
      </c>
      <c r="B180">
        <v>19.368349075317301</v>
      </c>
      <c r="C180">
        <v>0.63165092468261697</v>
      </c>
      <c r="D180">
        <v>4.9779891967773403E-2</v>
      </c>
      <c r="E180">
        <v>0</v>
      </c>
      <c r="F180">
        <v>5</v>
      </c>
      <c r="G180">
        <v>34890</v>
      </c>
      <c r="H180">
        <v>0</v>
      </c>
      <c r="I180">
        <v>12.5</v>
      </c>
      <c r="J180">
        <v>0</v>
      </c>
      <c r="K180">
        <v>0</v>
      </c>
      <c r="M180">
        <f t="shared" si="8"/>
        <v>19.369021349981907</v>
      </c>
      <c r="N180">
        <f t="shared" si="9"/>
        <v>-6.6146850585973027E-3</v>
      </c>
      <c r="O180">
        <f t="shared" si="10"/>
        <v>17.857233576049616</v>
      </c>
      <c r="Q180">
        <f t="shared" si="11"/>
        <v>-2.0097489146859715E-2</v>
      </c>
    </row>
    <row r="181" spans="1:17">
      <c r="A181">
        <v>37.7999939918518</v>
      </c>
      <c r="B181">
        <v>19.340311050415</v>
      </c>
      <c r="C181">
        <v>0.65968894958496005</v>
      </c>
      <c r="D181">
        <v>0.27568626403808499</v>
      </c>
      <c r="E181">
        <v>0</v>
      </c>
      <c r="F181">
        <v>5</v>
      </c>
      <c r="G181">
        <v>34890</v>
      </c>
      <c r="H181">
        <v>0</v>
      </c>
      <c r="I181">
        <v>12.5</v>
      </c>
      <c r="J181">
        <v>0</v>
      </c>
      <c r="K181">
        <v>0</v>
      </c>
      <c r="M181">
        <f t="shared" si="8"/>
        <v>19.34318208037169</v>
      </c>
      <c r="N181">
        <f t="shared" si="9"/>
        <v>-2.8038024902301117E-2</v>
      </c>
      <c r="O181">
        <f t="shared" si="10"/>
        <v>18.986523576969788</v>
      </c>
      <c r="Q181">
        <f t="shared" si="11"/>
        <v>-4.8135514049160832E-2</v>
      </c>
    </row>
    <row r="182" spans="1:17">
      <c r="A182">
        <v>38.009696006774902</v>
      </c>
      <c r="B182">
        <v>19.3782749176025</v>
      </c>
      <c r="C182">
        <v>0.62172508239746005</v>
      </c>
      <c r="D182">
        <v>0</v>
      </c>
      <c r="E182">
        <v>0</v>
      </c>
      <c r="F182">
        <v>5</v>
      </c>
      <c r="G182">
        <v>34890</v>
      </c>
      <c r="H182">
        <v>0</v>
      </c>
      <c r="I182">
        <v>12.5</v>
      </c>
      <c r="J182">
        <v>0</v>
      </c>
      <c r="K182">
        <v>0</v>
      </c>
      <c r="M182">
        <f t="shared" si="8"/>
        <v>19.37476563387942</v>
      </c>
      <c r="N182">
        <f t="shared" si="9"/>
        <v>3.79638671875E-2</v>
      </c>
      <c r="O182">
        <f t="shared" si="10"/>
        <v>19.638173994008039</v>
      </c>
      <c r="Q182">
        <f t="shared" si="11"/>
        <v>-1.0171646861660832E-2</v>
      </c>
    </row>
    <row r="183" spans="1:17">
      <c r="A183">
        <v>38.220104694366398</v>
      </c>
      <c r="B183">
        <v>19.376619338989201</v>
      </c>
      <c r="C183">
        <v>0.62338066101074197</v>
      </c>
      <c r="D183">
        <v>-8.27789306640625E-4</v>
      </c>
      <c r="E183">
        <v>0</v>
      </c>
      <c r="F183">
        <v>5</v>
      </c>
      <c r="G183">
        <v>34891</v>
      </c>
      <c r="H183">
        <v>0</v>
      </c>
      <c r="I183">
        <v>12.5</v>
      </c>
      <c r="J183">
        <v>0</v>
      </c>
      <c r="K183">
        <v>0</v>
      </c>
      <c r="M183">
        <f t="shared" si="8"/>
        <v>19.376433968478224</v>
      </c>
      <c r="N183">
        <f t="shared" si="9"/>
        <v>-1.6555786132990136E-3</v>
      </c>
      <c r="O183">
        <f t="shared" si="10"/>
        <v>13.336249636745798</v>
      </c>
      <c r="Q183">
        <f t="shared" si="11"/>
        <v>-1.1827225474959846E-2</v>
      </c>
    </row>
    <row r="184" spans="1:17">
      <c r="A184">
        <v>38.429755449295001</v>
      </c>
      <c r="B184">
        <v>19.374963760375898</v>
      </c>
      <c r="C184">
        <v>0.62503623962402299</v>
      </c>
      <c r="D184">
        <v>2.4833679199218698E-3</v>
      </c>
      <c r="E184">
        <v>0</v>
      </c>
      <c r="F184">
        <v>5</v>
      </c>
      <c r="G184">
        <v>34891</v>
      </c>
      <c r="H184">
        <v>0</v>
      </c>
      <c r="I184">
        <v>12.5</v>
      </c>
      <c r="J184">
        <v>0</v>
      </c>
      <c r="K184">
        <v>0</v>
      </c>
      <c r="M184">
        <f t="shared" si="8"/>
        <v>19.37511078118613</v>
      </c>
      <c r="N184">
        <f t="shared" si="9"/>
        <v>-1.6555786133025663E-3</v>
      </c>
      <c r="O184">
        <f t="shared" si="10"/>
        <v>13.334926449466664</v>
      </c>
      <c r="Q184">
        <f t="shared" si="11"/>
        <v>-1.3482804088262412E-2</v>
      </c>
    </row>
    <row r="185" spans="1:17">
      <c r="A185">
        <v>38.640230894088702</v>
      </c>
      <c r="B185">
        <v>19.371656417846602</v>
      </c>
      <c r="C185">
        <v>0.62834358215331998</v>
      </c>
      <c r="D185">
        <v>4.1351318359375E-3</v>
      </c>
      <c r="E185">
        <v>0</v>
      </c>
      <c r="F185">
        <v>5</v>
      </c>
      <c r="G185">
        <v>34889</v>
      </c>
      <c r="H185">
        <v>0</v>
      </c>
      <c r="I185">
        <v>12.5</v>
      </c>
      <c r="J185">
        <v>0</v>
      </c>
      <c r="K185">
        <v>0</v>
      </c>
      <c r="M185">
        <f t="shared" si="8"/>
        <v>19.372001854180553</v>
      </c>
      <c r="N185">
        <f t="shared" si="9"/>
        <v>-3.307342529296875E-3</v>
      </c>
      <c r="O185">
        <f t="shared" si="10"/>
        <v>16.348426306314348</v>
      </c>
      <c r="Q185">
        <f t="shared" si="11"/>
        <v>-1.6790146617559287E-2</v>
      </c>
    </row>
    <row r="186" spans="1:17">
      <c r="A186">
        <v>38.849772453308098</v>
      </c>
      <c r="B186">
        <v>19.377447128295898</v>
      </c>
      <c r="C186">
        <v>0.62255287170410101</v>
      </c>
      <c r="D186">
        <v>-7.4443817138671797E-3</v>
      </c>
      <c r="E186">
        <v>0</v>
      </c>
      <c r="F186">
        <v>5</v>
      </c>
      <c r="G186">
        <v>34890</v>
      </c>
      <c r="H186">
        <v>0</v>
      </c>
      <c r="I186">
        <v>12.5</v>
      </c>
      <c r="J186">
        <v>0</v>
      </c>
      <c r="K186">
        <v>0</v>
      </c>
      <c r="M186">
        <f t="shared" si="8"/>
        <v>19.376902600884364</v>
      </c>
      <c r="N186">
        <f t="shared" si="9"/>
        <v>5.7907104492969097E-3</v>
      </c>
      <c r="O186">
        <f t="shared" si="10"/>
        <v>21.10380642167792</v>
      </c>
      <c r="Q186">
        <f t="shared" si="11"/>
        <v>-1.0999436168262378E-2</v>
      </c>
    </row>
    <row r="187" spans="1:17">
      <c r="A187">
        <v>39.059427261352504</v>
      </c>
      <c r="B187">
        <v>19.37082862854</v>
      </c>
      <c r="C187">
        <v>0.62917137145996005</v>
      </c>
      <c r="D187">
        <v>-8.3782196044921806E-2</v>
      </c>
      <c r="E187">
        <v>0</v>
      </c>
      <c r="F187">
        <v>5</v>
      </c>
      <c r="G187">
        <v>34890</v>
      </c>
      <c r="H187">
        <v>0</v>
      </c>
      <c r="I187">
        <v>12.5</v>
      </c>
      <c r="J187">
        <v>0</v>
      </c>
      <c r="K187">
        <v>0</v>
      </c>
      <c r="M187">
        <f t="shared" si="8"/>
        <v>19.371436025774436</v>
      </c>
      <c r="N187">
        <f t="shared" si="9"/>
        <v>-6.6184997558984549E-3</v>
      </c>
      <c r="O187">
        <f t="shared" si="10"/>
        <v>17.86051959927039</v>
      </c>
      <c r="Q187">
        <f t="shared" si="11"/>
        <v>-1.7617935924160832E-2</v>
      </c>
    </row>
    <row r="188" spans="1:17">
      <c r="A188">
        <v>39.2699038982391</v>
      </c>
      <c r="B188">
        <v>19.308300018310501</v>
      </c>
      <c r="C188">
        <v>0.69169998168945301</v>
      </c>
      <c r="D188">
        <v>0.41939735412597601</v>
      </c>
      <c r="E188">
        <v>0</v>
      </c>
      <c r="F188">
        <v>5</v>
      </c>
      <c r="G188">
        <v>34890</v>
      </c>
      <c r="H188">
        <v>0</v>
      </c>
      <c r="I188">
        <v>12.5</v>
      </c>
      <c r="J188">
        <v>0</v>
      </c>
      <c r="K188">
        <v>0</v>
      </c>
      <c r="M188">
        <f t="shared" si="8"/>
        <v>19.314613619056892</v>
      </c>
      <c r="N188">
        <f t="shared" si="9"/>
        <v>-6.2528610229499293E-2</v>
      </c>
      <c r="O188">
        <f t="shared" si="10"/>
        <v>19.154686827732139</v>
      </c>
      <c r="Q188">
        <f t="shared" si="11"/>
        <v>-8.0146546153660125E-2</v>
      </c>
    </row>
    <row r="189" spans="1:17">
      <c r="A189">
        <v>39.480453252792302</v>
      </c>
      <c r="B189">
        <v>19.375791549682599</v>
      </c>
      <c r="C189">
        <v>0.62420845031738204</v>
      </c>
      <c r="D189">
        <v>1.65557861328125E-3</v>
      </c>
      <c r="E189">
        <v>0</v>
      </c>
      <c r="F189">
        <v>5</v>
      </c>
      <c r="G189">
        <v>34889</v>
      </c>
      <c r="H189">
        <v>0</v>
      </c>
      <c r="I189">
        <v>12.5</v>
      </c>
      <c r="J189">
        <v>0</v>
      </c>
      <c r="K189">
        <v>0</v>
      </c>
      <c r="M189">
        <f t="shared" si="8"/>
        <v>19.369673756620031</v>
      </c>
      <c r="N189">
        <f t="shared" si="9"/>
        <v>6.7491531372098734E-2</v>
      </c>
      <c r="O189">
        <f t="shared" si="10"/>
        <v>19.517840493938042</v>
      </c>
      <c r="Q189">
        <f t="shared" si="11"/>
        <v>-1.2655014781561391E-2</v>
      </c>
    </row>
    <row r="190" spans="1:17">
      <c r="A190">
        <v>39.690456867218003</v>
      </c>
      <c r="B190">
        <v>19.3741359710693</v>
      </c>
      <c r="C190">
        <v>0.62586402893066395</v>
      </c>
      <c r="D190">
        <v>0</v>
      </c>
      <c r="E190">
        <v>0</v>
      </c>
      <c r="F190">
        <v>5</v>
      </c>
      <c r="G190">
        <v>34891</v>
      </c>
      <c r="H190">
        <v>0</v>
      </c>
      <c r="I190">
        <v>12.5</v>
      </c>
      <c r="J190">
        <v>0</v>
      </c>
      <c r="K190">
        <v>0</v>
      </c>
      <c r="M190">
        <f t="shared" si="8"/>
        <v>19.373689749624376</v>
      </c>
      <c r="N190">
        <f t="shared" si="9"/>
        <v>-1.6555786132990136E-3</v>
      </c>
      <c r="O190">
        <f t="shared" si="10"/>
        <v>13.333505417891949</v>
      </c>
      <c r="Q190">
        <f t="shared" si="11"/>
        <v>-1.4310593394860405E-2</v>
      </c>
    </row>
    <row r="191" spans="1:17">
      <c r="A191">
        <v>39.8999953269958</v>
      </c>
      <c r="B191">
        <v>19.377447128295898</v>
      </c>
      <c r="C191">
        <v>0.62255287170410101</v>
      </c>
      <c r="D191">
        <v>-8.27789306640625E-4</v>
      </c>
      <c r="E191">
        <v>0</v>
      </c>
      <c r="F191">
        <v>5</v>
      </c>
      <c r="G191">
        <v>34890</v>
      </c>
      <c r="H191">
        <v>0</v>
      </c>
      <c r="I191">
        <v>12.5</v>
      </c>
      <c r="J191">
        <v>0</v>
      </c>
      <c r="K191">
        <v>0</v>
      </c>
      <c r="M191">
        <f t="shared" si="8"/>
        <v>19.377071390428746</v>
      </c>
      <c r="N191">
        <f t="shared" si="9"/>
        <v>3.3111572265980271E-3</v>
      </c>
      <c r="O191">
        <f t="shared" si="10"/>
        <v>22.397163556294959</v>
      </c>
      <c r="Q191">
        <f t="shared" si="11"/>
        <v>-1.0999436168262378E-2</v>
      </c>
    </row>
    <row r="192" spans="1:17">
      <c r="A192">
        <v>40.109698295593198</v>
      </c>
      <c r="B192">
        <v>19.394020080566399</v>
      </c>
      <c r="C192">
        <v>0.60597991943359297</v>
      </c>
      <c r="D192">
        <v>9.1342926025390608E-3</v>
      </c>
      <c r="E192">
        <v>0</v>
      </c>
      <c r="F192">
        <v>5</v>
      </c>
      <c r="G192">
        <v>34890</v>
      </c>
      <c r="H192">
        <v>0</v>
      </c>
      <c r="I192">
        <v>12.5</v>
      </c>
      <c r="J192">
        <v>0</v>
      </c>
      <c r="K192">
        <v>0</v>
      </c>
      <c r="M192">
        <f t="shared" si="8"/>
        <v>19.392325211552635</v>
      </c>
      <c r="N192">
        <f t="shared" si="9"/>
        <v>1.6572952270500707E-2</v>
      </c>
      <c r="O192">
        <f t="shared" si="10"/>
        <v>19.995718007041443</v>
      </c>
      <c r="Q192">
        <f t="shared" si="11"/>
        <v>5.5735161022383295E-3</v>
      </c>
    </row>
    <row r="193" spans="1:17">
      <c r="A193">
        <v>40.320135354995699</v>
      </c>
      <c r="B193">
        <v>19.384071350097599</v>
      </c>
      <c r="C193">
        <v>0.61592864990234297</v>
      </c>
      <c r="D193">
        <v>-3.3130645751953099E-3</v>
      </c>
      <c r="E193">
        <v>0</v>
      </c>
      <c r="F193">
        <v>5</v>
      </c>
      <c r="G193">
        <v>34890</v>
      </c>
      <c r="H193">
        <v>0</v>
      </c>
      <c r="I193">
        <v>12.5</v>
      </c>
      <c r="J193">
        <v>0</v>
      </c>
      <c r="K193">
        <v>0</v>
      </c>
      <c r="M193">
        <f t="shared" si="8"/>
        <v>19.384896736243103</v>
      </c>
      <c r="N193">
        <f t="shared" si="9"/>
        <v>-9.948730468799738E-3</v>
      </c>
      <c r="O193">
        <f t="shared" si="10"/>
        <v>18.379743362014999</v>
      </c>
      <c r="Q193">
        <f t="shared" si="11"/>
        <v>-4.3752143665614085E-3</v>
      </c>
    </row>
    <row r="194" spans="1:17">
      <c r="A194">
        <v>40.529748678207397</v>
      </c>
      <c r="B194">
        <v>19.3782749176025</v>
      </c>
      <c r="C194">
        <v>0.62172508239746005</v>
      </c>
      <c r="D194">
        <v>-3.2201766967773403E-2</v>
      </c>
      <c r="E194">
        <v>0</v>
      </c>
      <c r="F194">
        <v>5</v>
      </c>
      <c r="G194">
        <v>34891</v>
      </c>
      <c r="H194">
        <v>0</v>
      </c>
      <c r="I194">
        <v>12.5</v>
      </c>
      <c r="J194">
        <v>0</v>
      </c>
      <c r="K194">
        <v>0</v>
      </c>
      <c r="M194">
        <f t="shared" si="8"/>
        <v>19.378937099466562</v>
      </c>
      <c r="N194">
        <f t="shared" si="9"/>
        <v>-5.7964324950994239E-3</v>
      </c>
      <c r="O194">
        <f t="shared" si="10"/>
        <v>17.653738020816984</v>
      </c>
      <c r="Q194">
        <f t="shared" si="11"/>
        <v>-1.0171646861660832E-2</v>
      </c>
    </row>
    <row r="195" spans="1:17">
      <c r="A195">
        <v>40.740245103836003</v>
      </c>
      <c r="B195">
        <v>19.354314804077099</v>
      </c>
      <c r="C195">
        <v>0.64568519592285101</v>
      </c>
      <c r="D195">
        <v>0.23682975769042899</v>
      </c>
      <c r="E195">
        <v>0</v>
      </c>
      <c r="F195">
        <v>5</v>
      </c>
      <c r="G195">
        <v>34891</v>
      </c>
      <c r="H195">
        <v>0</v>
      </c>
      <c r="I195">
        <v>12.5</v>
      </c>
      <c r="J195">
        <v>0</v>
      </c>
      <c r="K195">
        <v>0</v>
      </c>
      <c r="M195">
        <f t="shared" si="8"/>
        <v>19.356777033616048</v>
      </c>
      <c r="N195">
        <f t="shared" si="9"/>
        <v>-2.3960113525401283E-2</v>
      </c>
      <c r="O195">
        <f t="shared" si="10"/>
        <v>18.939416740669252</v>
      </c>
      <c r="Q195">
        <f t="shared" si="11"/>
        <v>-3.4131760387062116E-2</v>
      </c>
    </row>
    <row r="196" spans="1:17">
      <c r="A196">
        <v>40.949795961379998</v>
      </c>
      <c r="B196">
        <v>19.479211807250898</v>
      </c>
      <c r="C196">
        <v>0.52078819274902299</v>
      </c>
      <c r="D196">
        <v>-9.8453521728515597E-2</v>
      </c>
      <c r="E196">
        <v>0</v>
      </c>
      <c r="F196">
        <v>5</v>
      </c>
      <c r="G196">
        <v>34890</v>
      </c>
      <c r="H196">
        <v>0</v>
      </c>
      <c r="I196">
        <v>12.5</v>
      </c>
      <c r="J196">
        <v>0</v>
      </c>
      <c r="K196">
        <v>0</v>
      </c>
      <c r="M196">
        <f t="shared" ref="M196:M259" si="12">$P$1*B196+(1-$P$1)*M195</f>
        <v>19.466968329887415</v>
      </c>
      <c r="N196">
        <f t="shared" ref="N196:N259" si="13">B196-B195</f>
        <v>0.1248970031737997</v>
      </c>
      <c r="O196">
        <f t="shared" ref="O196:O259" si="14">M196+$R$1/N196</f>
        <v>19.547034302215707</v>
      </c>
      <c r="Q196">
        <f t="shared" ref="Q196:Q259" si="15">B196-$U$1</f>
        <v>9.0765242786737588E-2</v>
      </c>
    </row>
    <row r="197" spans="1:17">
      <c r="A197">
        <v>41.1593401432037</v>
      </c>
      <c r="B197">
        <v>19.394849777221602</v>
      </c>
      <c r="C197">
        <v>0.60515022277831998</v>
      </c>
      <c r="D197">
        <v>6.6432952880859297E-3</v>
      </c>
      <c r="E197">
        <v>0</v>
      </c>
      <c r="F197">
        <v>5</v>
      </c>
      <c r="G197">
        <v>34890</v>
      </c>
      <c r="H197">
        <v>0</v>
      </c>
      <c r="I197">
        <v>12.5</v>
      </c>
      <c r="J197">
        <v>0</v>
      </c>
      <c r="K197">
        <v>0</v>
      </c>
      <c r="M197">
        <f t="shared" si="12"/>
        <v>19.402061632488184</v>
      </c>
      <c r="N197">
        <f t="shared" si="13"/>
        <v>-8.4362030029296875E-2</v>
      </c>
      <c r="O197">
        <f t="shared" si="14"/>
        <v>19.283524892718798</v>
      </c>
      <c r="Q197">
        <f t="shared" si="15"/>
        <v>6.4032127574407127E-3</v>
      </c>
    </row>
    <row r="198" spans="1:17">
      <c r="A198">
        <v>41.369902610778801</v>
      </c>
      <c r="B198">
        <v>19.3824157714843</v>
      </c>
      <c r="C198">
        <v>0.617584228515625</v>
      </c>
      <c r="D198">
        <v>-1.6574859619140599E-3</v>
      </c>
      <c r="E198">
        <v>0</v>
      </c>
      <c r="F198">
        <v>5</v>
      </c>
      <c r="G198">
        <v>34890</v>
      </c>
      <c r="H198">
        <v>0</v>
      </c>
      <c r="I198">
        <v>12.5</v>
      </c>
      <c r="J198">
        <v>0</v>
      </c>
      <c r="K198">
        <v>0</v>
      </c>
      <c r="M198">
        <f t="shared" si="12"/>
        <v>19.384380357584689</v>
      </c>
      <c r="N198">
        <f t="shared" si="13"/>
        <v>-1.2434005737301135E-2</v>
      </c>
      <c r="O198">
        <f t="shared" si="14"/>
        <v>18.580134307576788</v>
      </c>
      <c r="Q198">
        <f t="shared" si="15"/>
        <v>-6.0307929798604221E-3</v>
      </c>
    </row>
    <row r="199" spans="1:17">
      <c r="A199">
        <v>41.580483436584402</v>
      </c>
      <c r="B199">
        <v>19.375791549682599</v>
      </c>
      <c r="C199">
        <v>0.62420845031738204</v>
      </c>
      <c r="D199">
        <v>3.3111572265625E-3</v>
      </c>
      <c r="E199">
        <v>0</v>
      </c>
      <c r="F199">
        <v>5</v>
      </c>
      <c r="G199">
        <v>34890</v>
      </c>
      <c r="H199">
        <v>0</v>
      </c>
      <c r="I199">
        <v>12.5</v>
      </c>
      <c r="J199">
        <v>0</v>
      </c>
      <c r="K199">
        <v>0</v>
      </c>
      <c r="M199">
        <f t="shared" si="12"/>
        <v>19.376650430472811</v>
      </c>
      <c r="N199">
        <f t="shared" si="13"/>
        <v>-6.6242218017009691E-3</v>
      </c>
      <c r="O199">
        <f t="shared" si="14"/>
        <v>17.867039143388162</v>
      </c>
      <c r="Q199">
        <f t="shared" si="15"/>
        <v>-1.2655014781561391E-2</v>
      </c>
    </row>
    <row r="200" spans="1:17">
      <c r="A200">
        <v>41.790030241012502</v>
      </c>
      <c r="B200">
        <v>19.375791549682599</v>
      </c>
      <c r="C200">
        <v>0.62420845031738204</v>
      </c>
      <c r="D200">
        <v>2.4833679199218698E-3</v>
      </c>
      <c r="E200">
        <v>0</v>
      </c>
      <c r="F200">
        <v>5</v>
      </c>
      <c r="G200">
        <v>34890</v>
      </c>
      <c r="H200">
        <v>0</v>
      </c>
      <c r="I200">
        <v>12.5</v>
      </c>
      <c r="J200">
        <v>0</v>
      </c>
      <c r="K200">
        <v>0</v>
      </c>
      <c r="M200">
        <f t="shared" si="12"/>
        <v>19.375877437761623</v>
      </c>
      <c r="N200">
        <f t="shared" si="13"/>
        <v>0</v>
      </c>
      <c r="O200" t="e">
        <f t="shared" si="14"/>
        <v>#DIV/0!</v>
      </c>
      <c r="Q200">
        <f t="shared" si="15"/>
        <v>-1.2655014781561391E-2</v>
      </c>
    </row>
    <row r="201" spans="1:17">
      <c r="A201">
        <v>41.999743223190301</v>
      </c>
      <c r="B201">
        <v>19.3782749176025</v>
      </c>
      <c r="C201">
        <v>0.62172508239746005</v>
      </c>
      <c r="D201">
        <v>-1.2403488159179601E-2</v>
      </c>
      <c r="E201">
        <v>0</v>
      </c>
      <c r="F201">
        <v>5</v>
      </c>
      <c r="G201">
        <v>34891</v>
      </c>
      <c r="H201">
        <v>0</v>
      </c>
      <c r="I201">
        <v>12.5</v>
      </c>
      <c r="J201">
        <v>0</v>
      </c>
      <c r="K201">
        <v>0</v>
      </c>
      <c r="M201">
        <f t="shared" si="12"/>
        <v>19.378035169618414</v>
      </c>
      <c r="N201">
        <f t="shared" si="13"/>
        <v>2.4833679199005587E-3</v>
      </c>
      <c r="O201">
        <f t="shared" si="14"/>
        <v>23.404824724184468</v>
      </c>
      <c r="Q201">
        <f t="shared" si="15"/>
        <v>-1.0171646861660832E-2</v>
      </c>
    </row>
    <row r="202" spans="1:17">
      <c r="A202">
        <v>42.210147380828801</v>
      </c>
      <c r="B202">
        <v>19.37082862854</v>
      </c>
      <c r="C202">
        <v>0.62917137145996005</v>
      </c>
      <c r="D202">
        <v>-9.4383239746093694E-2</v>
      </c>
      <c r="E202">
        <v>0</v>
      </c>
      <c r="F202">
        <v>5</v>
      </c>
      <c r="G202">
        <v>34891</v>
      </c>
      <c r="H202">
        <v>0</v>
      </c>
      <c r="I202">
        <v>12.5</v>
      </c>
      <c r="J202">
        <v>0</v>
      </c>
      <c r="K202">
        <v>0</v>
      </c>
      <c r="M202">
        <f t="shared" si="12"/>
        <v>19.371549282647841</v>
      </c>
      <c r="N202">
        <f t="shared" si="13"/>
        <v>-7.4462890625E-3</v>
      </c>
      <c r="O202">
        <f t="shared" si="14"/>
        <v>18.028598462975708</v>
      </c>
      <c r="Q202">
        <f t="shared" si="15"/>
        <v>-1.7617935924160832E-2</v>
      </c>
    </row>
    <row r="203" spans="1:17">
      <c r="A203">
        <v>42.420704364776597</v>
      </c>
      <c r="B203">
        <v>19.292760848998999</v>
      </c>
      <c r="C203">
        <v>0.70723915100097601</v>
      </c>
      <c r="D203">
        <v>0.45593070983886702</v>
      </c>
      <c r="E203">
        <v>0</v>
      </c>
      <c r="F203">
        <v>5</v>
      </c>
      <c r="G203">
        <v>34890</v>
      </c>
      <c r="H203">
        <v>0</v>
      </c>
      <c r="I203">
        <v>12.5</v>
      </c>
      <c r="J203">
        <v>0</v>
      </c>
      <c r="K203">
        <v>0</v>
      </c>
      <c r="M203">
        <f t="shared" si="12"/>
        <v>19.30063969236388</v>
      </c>
      <c r="N203">
        <f t="shared" si="13"/>
        <v>-7.8067779541001414E-2</v>
      </c>
      <c r="O203">
        <f t="shared" si="14"/>
        <v>19.172545873648978</v>
      </c>
      <c r="Q203">
        <f t="shared" si="15"/>
        <v>-9.5685715465162247E-2</v>
      </c>
    </row>
    <row r="204" spans="1:17">
      <c r="A204">
        <v>42.6294295787811</v>
      </c>
      <c r="B204">
        <v>19.3782749176025</v>
      </c>
      <c r="C204">
        <v>0.62172508239746005</v>
      </c>
      <c r="D204">
        <v>8.27789306640625E-4</v>
      </c>
      <c r="E204">
        <v>0</v>
      </c>
      <c r="F204">
        <v>5</v>
      </c>
      <c r="G204">
        <v>34890</v>
      </c>
      <c r="H204">
        <v>0</v>
      </c>
      <c r="I204">
        <v>12.5</v>
      </c>
      <c r="J204">
        <v>0</v>
      </c>
      <c r="K204">
        <v>0</v>
      </c>
      <c r="M204">
        <f t="shared" si="12"/>
        <v>19.370511395078637</v>
      </c>
      <c r="N204">
        <f t="shared" si="13"/>
        <v>8.5514068603501414E-2</v>
      </c>
      <c r="O204">
        <f t="shared" si="14"/>
        <v>19.487451217534829</v>
      </c>
      <c r="Q204">
        <f t="shared" si="15"/>
        <v>-1.0171646861660832E-2</v>
      </c>
    </row>
    <row r="205" spans="1:17">
      <c r="A205">
        <v>42.839818954467702</v>
      </c>
      <c r="B205">
        <v>19.379102706909102</v>
      </c>
      <c r="C205">
        <v>0.62089729309081998</v>
      </c>
      <c r="D205">
        <v>-3.3111572265625E-3</v>
      </c>
      <c r="E205">
        <v>0</v>
      </c>
      <c r="F205">
        <v>5</v>
      </c>
      <c r="G205">
        <v>34891</v>
      </c>
      <c r="H205">
        <v>0</v>
      </c>
      <c r="I205">
        <v>12.5</v>
      </c>
      <c r="J205">
        <v>0</v>
      </c>
      <c r="K205">
        <v>0</v>
      </c>
      <c r="M205">
        <f t="shared" si="12"/>
        <v>19.378243575726053</v>
      </c>
      <c r="N205">
        <f t="shared" si="13"/>
        <v>8.2778930660154515E-4</v>
      </c>
      <c r="O205">
        <f t="shared" si="14"/>
        <v>31.458612239890837</v>
      </c>
      <c r="Q205">
        <f t="shared" si="15"/>
        <v>-9.3438575550592873E-3</v>
      </c>
    </row>
    <row r="206" spans="1:17">
      <c r="A206">
        <v>43.049807071685699</v>
      </c>
      <c r="B206">
        <v>19.375791549682599</v>
      </c>
      <c r="C206">
        <v>0.62420845031738204</v>
      </c>
      <c r="D206">
        <v>2.4833679199218698E-3</v>
      </c>
      <c r="E206">
        <v>0</v>
      </c>
      <c r="F206">
        <v>5</v>
      </c>
      <c r="G206">
        <v>34891</v>
      </c>
      <c r="H206">
        <v>0</v>
      </c>
      <c r="I206">
        <v>12.5</v>
      </c>
      <c r="J206">
        <v>0</v>
      </c>
      <c r="K206">
        <v>0</v>
      </c>
      <c r="M206">
        <f t="shared" si="12"/>
        <v>19.376036752286947</v>
      </c>
      <c r="N206">
        <f t="shared" si="13"/>
        <v>-3.3111572265021039E-3</v>
      </c>
      <c r="O206">
        <f t="shared" si="14"/>
        <v>16.355944586333241</v>
      </c>
      <c r="Q206">
        <f t="shared" si="15"/>
        <v>-1.2655014781561391E-2</v>
      </c>
    </row>
    <row r="207" spans="1:17">
      <c r="A207">
        <v>43.259500980377197</v>
      </c>
      <c r="B207">
        <v>19.379102706909102</v>
      </c>
      <c r="C207">
        <v>0.62089729309081998</v>
      </c>
      <c r="D207">
        <v>-2.4833679199218698E-3</v>
      </c>
      <c r="E207">
        <v>0</v>
      </c>
      <c r="F207">
        <v>5</v>
      </c>
      <c r="G207">
        <v>34890</v>
      </c>
      <c r="H207">
        <v>0</v>
      </c>
      <c r="I207">
        <v>12.5</v>
      </c>
      <c r="J207">
        <v>0</v>
      </c>
      <c r="K207">
        <v>0</v>
      </c>
      <c r="M207">
        <f t="shared" si="12"/>
        <v>19.378796111446885</v>
      </c>
      <c r="N207">
        <f t="shared" si="13"/>
        <v>3.3111572265021039E-3</v>
      </c>
      <c r="O207">
        <f t="shared" si="14"/>
        <v>22.398888277400591</v>
      </c>
      <c r="Q207">
        <f t="shared" si="15"/>
        <v>-9.3438575550592873E-3</v>
      </c>
    </row>
    <row r="208" spans="1:17">
      <c r="A208">
        <v>43.469927310943604</v>
      </c>
      <c r="B208">
        <v>19.380758285522401</v>
      </c>
      <c r="C208">
        <v>0.61924171447753895</v>
      </c>
      <c r="D208">
        <v>-6.622314453125E-3</v>
      </c>
      <c r="E208">
        <v>0</v>
      </c>
      <c r="F208">
        <v>5</v>
      </c>
      <c r="G208">
        <v>34891</v>
      </c>
      <c r="H208">
        <v>0</v>
      </c>
      <c r="I208">
        <v>12.5</v>
      </c>
      <c r="J208">
        <v>0</v>
      </c>
      <c r="K208">
        <v>0</v>
      </c>
      <c r="M208">
        <f t="shared" si="12"/>
        <v>19.380562068114848</v>
      </c>
      <c r="N208">
        <f t="shared" si="13"/>
        <v>1.6555786132990136E-3</v>
      </c>
      <c r="O208">
        <f t="shared" si="14"/>
        <v>25.420746399847275</v>
      </c>
      <c r="Q208">
        <f t="shared" si="15"/>
        <v>-7.6882789417602737E-3</v>
      </c>
    </row>
    <row r="209" spans="1:17">
      <c r="A209">
        <v>43.679646492004302</v>
      </c>
      <c r="B209">
        <v>19.375791549682599</v>
      </c>
      <c r="C209">
        <v>0.62420845031738204</v>
      </c>
      <c r="D209">
        <v>-4.1236877441406201E-2</v>
      </c>
      <c r="E209">
        <v>0</v>
      </c>
      <c r="F209">
        <v>5</v>
      </c>
      <c r="G209">
        <v>34891</v>
      </c>
      <c r="H209">
        <v>0</v>
      </c>
      <c r="I209">
        <v>12.5</v>
      </c>
      <c r="J209">
        <v>0</v>
      </c>
      <c r="K209">
        <v>0</v>
      </c>
      <c r="M209">
        <f t="shared" si="12"/>
        <v>19.376268601525826</v>
      </c>
      <c r="N209">
        <f t="shared" si="13"/>
        <v>-4.9667358398011174E-3</v>
      </c>
      <c r="O209">
        <f t="shared" si="14"/>
        <v>17.362873824242797</v>
      </c>
      <c r="Q209">
        <f t="shared" si="15"/>
        <v>-1.2655014781561391E-2</v>
      </c>
    </row>
    <row r="210" spans="1:17">
      <c r="A210">
        <v>43.890025138854902</v>
      </c>
      <c r="B210">
        <v>19.346897125244102</v>
      </c>
      <c r="C210">
        <v>0.65310287475585904</v>
      </c>
      <c r="D210">
        <v>0.30008125305175698</v>
      </c>
      <c r="E210">
        <v>0</v>
      </c>
      <c r="F210">
        <v>5</v>
      </c>
      <c r="G210">
        <v>34891</v>
      </c>
      <c r="H210">
        <v>0</v>
      </c>
      <c r="I210">
        <v>12.5</v>
      </c>
      <c r="J210">
        <v>0</v>
      </c>
      <c r="K210">
        <v>0</v>
      </c>
      <c r="M210">
        <f t="shared" si="12"/>
        <v>19.349834272872275</v>
      </c>
      <c r="N210">
        <f t="shared" si="13"/>
        <v>-2.8894424438497879E-2</v>
      </c>
      <c r="O210">
        <f t="shared" si="14"/>
        <v>19.003746742342464</v>
      </c>
      <c r="Q210">
        <f t="shared" si="15"/>
        <v>-4.154943922005927E-2</v>
      </c>
    </row>
    <row r="211" spans="1:17">
      <c r="A211">
        <v>44.099621772766099</v>
      </c>
      <c r="B211">
        <v>19.375791549682599</v>
      </c>
      <c r="C211">
        <v>0.62420845031738204</v>
      </c>
      <c r="D211">
        <v>2.4833679199218698E-3</v>
      </c>
      <c r="E211">
        <v>0</v>
      </c>
      <c r="F211">
        <v>5</v>
      </c>
      <c r="G211">
        <v>34891</v>
      </c>
      <c r="H211">
        <v>0</v>
      </c>
      <c r="I211">
        <v>12.5</v>
      </c>
      <c r="J211">
        <v>0</v>
      </c>
      <c r="K211">
        <v>0</v>
      </c>
      <c r="M211">
        <f t="shared" si="12"/>
        <v>19.37319582200157</v>
      </c>
      <c r="N211">
        <f t="shared" si="13"/>
        <v>2.8894424438497879E-2</v>
      </c>
      <c r="O211">
        <f t="shared" si="14"/>
        <v>19.719283352531381</v>
      </c>
      <c r="Q211">
        <f t="shared" si="15"/>
        <v>-1.2655014781561391E-2</v>
      </c>
    </row>
    <row r="212" spans="1:17">
      <c r="A212">
        <v>44.310161828994701</v>
      </c>
      <c r="B212">
        <v>19.379102706909102</v>
      </c>
      <c r="C212">
        <v>0.62089729309081998</v>
      </c>
      <c r="D212">
        <v>-8.27789306640625E-4</v>
      </c>
      <c r="E212">
        <v>0</v>
      </c>
      <c r="F212">
        <v>5</v>
      </c>
      <c r="G212">
        <v>34890</v>
      </c>
      <c r="H212">
        <v>0</v>
      </c>
      <c r="I212">
        <v>12.5</v>
      </c>
      <c r="J212">
        <v>0</v>
      </c>
      <c r="K212">
        <v>0</v>
      </c>
      <c r="M212">
        <f t="shared" si="12"/>
        <v>19.378512018418348</v>
      </c>
      <c r="N212">
        <f t="shared" si="13"/>
        <v>3.3111572265021039E-3</v>
      </c>
      <c r="O212">
        <f t="shared" si="14"/>
        <v>22.398604184372054</v>
      </c>
      <c r="Q212">
        <f t="shared" si="15"/>
        <v>-9.3438575550592873E-3</v>
      </c>
    </row>
    <row r="213" spans="1:17">
      <c r="A213">
        <v>44.5197658538818</v>
      </c>
      <c r="B213">
        <v>19.3782749176025</v>
      </c>
      <c r="C213">
        <v>0.62172508239746005</v>
      </c>
      <c r="D213">
        <v>-3.3111572265625E-3</v>
      </c>
      <c r="E213">
        <v>0</v>
      </c>
      <c r="F213">
        <v>5</v>
      </c>
      <c r="G213">
        <v>34891</v>
      </c>
      <c r="H213">
        <v>0</v>
      </c>
      <c r="I213">
        <v>12.5</v>
      </c>
      <c r="J213">
        <v>0</v>
      </c>
      <c r="K213">
        <v>0</v>
      </c>
      <c r="M213">
        <f t="shared" si="12"/>
        <v>19.378298627684085</v>
      </c>
      <c r="N213">
        <f t="shared" si="13"/>
        <v>-8.2778930660154515E-4</v>
      </c>
      <c r="O213">
        <f t="shared" si="14"/>
        <v>7.2979299635193016</v>
      </c>
      <c r="Q213">
        <f t="shared" si="15"/>
        <v>-1.0171646861660832E-2</v>
      </c>
    </row>
    <row r="214" spans="1:17">
      <c r="A214">
        <v>44.730266571044901</v>
      </c>
      <c r="B214">
        <v>19.374963760375898</v>
      </c>
      <c r="C214">
        <v>0.62503623962402299</v>
      </c>
      <c r="D214">
        <v>-8.27789306640625E-4</v>
      </c>
      <c r="E214">
        <v>0</v>
      </c>
      <c r="F214">
        <v>5</v>
      </c>
      <c r="G214">
        <v>34891</v>
      </c>
      <c r="H214">
        <v>0</v>
      </c>
      <c r="I214">
        <v>12.5</v>
      </c>
      <c r="J214">
        <v>0</v>
      </c>
      <c r="K214">
        <v>0</v>
      </c>
      <c r="M214">
        <f t="shared" si="12"/>
        <v>19.375297247106715</v>
      </c>
      <c r="N214">
        <f t="shared" si="13"/>
        <v>-3.3111572266015799E-3</v>
      </c>
      <c r="O214">
        <f t="shared" si="14"/>
        <v>16.355205081243742</v>
      </c>
      <c r="Q214">
        <f t="shared" si="15"/>
        <v>-1.3482804088262412E-2</v>
      </c>
    </row>
    <row r="215" spans="1:17">
      <c r="A215">
        <v>44.939821243286097</v>
      </c>
      <c r="B215">
        <v>19.379928588867099</v>
      </c>
      <c r="C215">
        <v>0.62007141113281194</v>
      </c>
      <c r="D215">
        <v>0</v>
      </c>
      <c r="E215">
        <v>0</v>
      </c>
      <c r="F215">
        <v>5</v>
      </c>
      <c r="G215">
        <v>34889</v>
      </c>
      <c r="H215">
        <v>0</v>
      </c>
      <c r="I215">
        <v>12.5</v>
      </c>
      <c r="J215">
        <v>0</v>
      </c>
      <c r="K215">
        <v>0</v>
      </c>
      <c r="M215">
        <f t="shared" si="12"/>
        <v>19.379465454691061</v>
      </c>
      <c r="N215">
        <f t="shared" si="13"/>
        <v>4.9648284912002794E-3</v>
      </c>
      <c r="O215">
        <f t="shared" si="14"/>
        <v>21.393633722079173</v>
      </c>
      <c r="Q215">
        <f t="shared" si="15"/>
        <v>-8.5179755970621329E-3</v>
      </c>
    </row>
    <row r="216" spans="1:17">
      <c r="A216">
        <v>45.150399684905999</v>
      </c>
      <c r="B216">
        <v>19.374963760375898</v>
      </c>
      <c r="C216">
        <v>0.62503623962402299</v>
      </c>
      <c r="D216">
        <v>-1.2395858764648399E-2</v>
      </c>
      <c r="E216">
        <v>0</v>
      </c>
      <c r="F216">
        <v>5</v>
      </c>
      <c r="G216">
        <v>34891</v>
      </c>
      <c r="H216">
        <v>0</v>
      </c>
      <c r="I216">
        <v>12.5</v>
      </c>
      <c r="J216">
        <v>0</v>
      </c>
      <c r="K216">
        <v>0</v>
      </c>
      <c r="M216">
        <f t="shared" si="12"/>
        <v>19.375413929807415</v>
      </c>
      <c r="N216">
        <f t="shared" si="13"/>
        <v>-4.9648284912002794E-3</v>
      </c>
      <c r="O216">
        <f t="shared" si="14"/>
        <v>17.361245662419304</v>
      </c>
      <c r="Q216">
        <f t="shared" si="15"/>
        <v>-1.3482804088262412E-2</v>
      </c>
    </row>
    <row r="217" spans="1:17">
      <c r="A217">
        <v>45.359953641891401</v>
      </c>
      <c r="B217">
        <v>19.3666973114013</v>
      </c>
      <c r="C217">
        <v>0.63330268859863204</v>
      </c>
      <c r="D217">
        <v>-2.6386260986328101E-2</v>
      </c>
      <c r="E217">
        <v>0</v>
      </c>
      <c r="F217">
        <v>5</v>
      </c>
      <c r="G217">
        <v>34889</v>
      </c>
      <c r="H217">
        <v>0</v>
      </c>
      <c r="I217">
        <v>12.5</v>
      </c>
      <c r="J217">
        <v>0</v>
      </c>
      <c r="K217">
        <v>0</v>
      </c>
      <c r="M217">
        <f t="shared" si="12"/>
        <v>19.367568973241912</v>
      </c>
      <c r="N217">
        <f t="shared" si="13"/>
        <v>-8.2664489745987169E-3</v>
      </c>
      <c r="O217">
        <f t="shared" si="14"/>
        <v>18.157859697744275</v>
      </c>
      <c r="Q217">
        <f t="shared" si="15"/>
        <v>-2.1749253062861129E-2</v>
      </c>
    </row>
    <row r="218" spans="1:17">
      <c r="A218">
        <v>45.570520162582397</v>
      </c>
      <c r="B218">
        <v>19.274002075195298</v>
      </c>
      <c r="C218">
        <v>0.72599792480468694</v>
      </c>
      <c r="D218">
        <v>0.10178947448730399</v>
      </c>
      <c r="E218">
        <v>0</v>
      </c>
      <c r="F218">
        <v>5</v>
      </c>
      <c r="G218">
        <v>34890</v>
      </c>
      <c r="H218">
        <v>0</v>
      </c>
      <c r="I218">
        <v>12.5</v>
      </c>
      <c r="J218">
        <v>0</v>
      </c>
      <c r="K218">
        <v>0</v>
      </c>
      <c r="M218">
        <f t="shared" si="12"/>
        <v>19.28335876499996</v>
      </c>
      <c r="N218">
        <f t="shared" si="13"/>
        <v>-9.2695236206001397E-2</v>
      </c>
      <c r="O218">
        <f t="shared" si="14"/>
        <v>19.175478355937983</v>
      </c>
      <c r="Q218">
        <f t="shared" si="15"/>
        <v>-0.11444448926886253</v>
      </c>
    </row>
    <row r="219" spans="1:17">
      <c r="A219">
        <v>45.780063629150298</v>
      </c>
      <c r="B219">
        <v>19.3782749176025</v>
      </c>
      <c r="C219">
        <v>0.62172508239746005</v>
      </c>
      <c r="D219">
        <v>-3.3111572265625E-3</v>
      </c>
      <c r="E219">
        <v>0</v>
      </c>
      <c r="F219">
        <v>5</v>
      </c>
      <c r="G219">
        <v>34890</v>
      </c>
      <c r="H219">
        <v>0</v>
      </c>
      <c r="I219">
        <v>12.5</v>
      </c>
      <c r="J219">
        <v>0</v>
      </c>
      <c r="K219">
        <v>0</v>
      </c>
      <c r="M219">
        <f t="shared" si="12"/>
        <v>19.368783302342248</v>
      </c>
      <c r="N219">
        <f t="shared" si="13"/>
        <v>0.10427284240720169</v>
      </c>
      <c r="O219">
        <f t="shared" si="14"/>
        <v>19.464685550417048</v>
      </c>
      <c r="Q219">
        <f t="shared" si="15"/>
        <v>-1.0171646861660832E-2</v>
      </c>
    </row>
    <row r="220" spans="1:17">
      <c r="A220">
        <v>45.990614891052203</v>
      </c>
      <c r="B220">
        <v>19.375791549682599</v>
      </c>
      <c r="C220">
        <v>0.62420845031738204</v>
      </c>
      <c r="D220">
        <v>0</v>
      </c>
      <c r="E220">
        <v>0</v>
      </c>
      <c r="F220">
        <v>5</v>
      </c>
      <c r="G220">
        <v>34891</v>
      </c>
      <c r="H220">
        <v>0</v>
      </c>
      <c r="I220">
        <v>12.5</v>
      </c>
      <c r="J220">
        <v>0</v>
      </c>
      <c r="K220">
        <v>0</v>
      </c>
      <c r="M220">
        <f t="shared" si="12"/>
        <v>19.375090724948567</v>
      </c>
      <c r="N220">
        <f t="shared" si="13"/>
        <v>-2.4833679199005587E-3</v>
      </c>
      <c r="O220">
        <f t="shared" si="14"/>
        <v>15.348301170382513</v>
      </c>
      <c r="Q220">
        <f t="shared" si="15"/>
        <v>-1.2655014781561391E-2</v>
      </c>
    </row>
    <row r="221" spans="1:17">
      <c r="A221">
        <v>46.200189352035501</v>
      </c>
      <c r="B221">
        <v>19.374963760375898</v>
      </c>
      <c r="C221">
        <v>0.62503623962402299</v>
      </c>
      <c r="D221">
        <v>0</v>
      </c>
      <c r="E221">
        <v>0</v>
      </c>
      <c r="F221">
        <v>5</v>
      </c>
      <c r="G221">
        <v>34891</v>
      </c>
      <c r="H221">
        <v>0</v>
      </c>
      <c r="I221">
        <v>12.5</v>
      </c>
      <c r="J221">
        <v>0</v>
      </c>
      <c r="K221">
        <v>0</v>
      </c>
      <c r="M221">
        <f t="shared" si="12"/>
        <v>19.374976456833163</v>
      </c>
      <c r="N221">
        <f t="shared" si="13"/>
        <v>-8.2778930670102113E-4</v>
      </c>
      <c r="O221">
        <f t="shared" si="14"/>
        <v>7.2946077941200862</v>
      </c>
      <c r="Q221">
        <f t="shared" si="15"/>
        <v>-1.3482804088262412E-2</v>
      </c>
    </row>
    <row r="222" spans="1:17">
      <c r="A222">
        <v>46.409792661666799</v>
      </c>
      <c r="B222">
        <v>19.377447128295898</v>
      </c>
      <c r="C222">
        <v>0.62255287170410101</v>
      </c>
      <c r="D222">
        <v>8.27789306640625E-4</v>
      </c>
      <c r="E222">
        <v>0</v>
      </c>
      <c r="F222">
        <v>5</v>
      </c>
      <c r="G222">
        <v>34890</v>
      </c>
      <c r="H222">
        <v>0</v>
      </c>
      <c r="I222">
        <v>12.5</v>
      </c>
      <c r="J222">
        <v>0</v>
      </c>
      <c r="K222">
        <v>0</v>
      </c>
      <c r="M222">
        <f t="shared" si="12"/>
        <v>19.377200061149626</v>
      </c>
      <c r="N222">
        <f t="shared" si="13"/>
        <v>2.4833679200000347E-3</v>
      </c>
      <c r="O222">
        <f t="shared" si="14"/>
        <v>23.40398961555438</v>
      </c>
      <c r="Q222">
        <f t="shared" si="15"/>
        <v>-1.0999436168262378E-2</v>
      </c>
    </row>
    <row r="223" spans="1:17">
      <c r="A223">
        <v>46.620308876037598</v>
      </c>
      <c r="B223">
        <v>19.379928588867099</v>
      </c>
      <c r="C223">
        <v>0.62007141113281194</v>
      </c>
      <c r="D223">
        <v>-6.6184997558593698E-3</v>
      </c>
      <c r="E223">
        <v>0</v>
      </c>
      <c r="F223">
        <v>5</v>
      </c>
      <c r="G223">
        <v>34890</v>
      </c>
      <c r="H223">
        <v>0</v>
      </c>
      <c r="I223">
        <v>12.5</v>
      </c>
      <c r="J223">
        <v>0</v>
      </c>
      <c r="K223">
        <v>0</v>
      </c>
      <c r="M223">
        <f t="shared" si="12"/>
        <v>19.379655736095351</v>
      </c>
      <c r="N223">
        <f t="shared" si="13"/>
        <v>2.4814605712002447E-3</v>
      </c>
      <c r="O223">
        <f t="shared" si="14"/>
        <v>23.409540440313382</v>
      </c>
      <c r="Q223">
        <f t="shared" si="15"/>
        <v>-8.5179755970621329E-3</v>
      </c>
    </row>
    <row r="224" spans="1:17">
      <c r="A224">
        <v>46.829861879348698</v>
      </c>
      <c r="B224">
        <v>19.3741359710693</v>
      </c>
      <c r="C224">
        <v>0.62586402893066395</v>
      </c>
      <c r="D224">
        <v>-6.9110870361328097E-2</v>
      </c>
      <c r="E224">
        <v>0</v>
      </c>
      <c r="F224">
        <v>5</v>
      </c>
      <c r="G224">
        <v>34891</v>
      </c>
      <c r="H224">
        <v>0</v>
      </c>
      <c r="I224">
        <v>12.5</v>
      </c>
      <c r="J224">
        <v>0</v>
      </c>
      <c r="K224">
        <v>0</v>
      </c>
      <c r="M224">
        <f t="shared" si="12"/>
        <v>19.374687947571907</v>
      </c>
      <c r="N224">
        <f t="shared" si="13"/>
        <v>-5.7926177977982718E-3</v>
      </c>
      <c r="O224">
        <f t="shared" si="14"/>
        <v>17.64835274834628</v>
      </c>
      <c r="Q224">
        <f t="shared" si="15"/>
        <v>-1.4310593394860405E-2</v>
      </c>
    </row>
    <row r="225" spans="1:17">
      <c r="A225">
        <v>47.040465354919398</v>
      </c>
      <c r="B225">
        <v>19.326337814331001</v>
      </c>
      <c r="C225">
        <v>0.67366218566894498</v>
      </c>
      <c r="D225">
        <v>0.38827323913574202</v>
      </c>
      <c r="E225">
        <v>0</v>
      </c>
      <c r="F225">
        <v>5</v>
      </c>
      <c r="G225">
        <v>34889</v>
      </c>
      <c r="H225">
        <v>0</v>
      </c>
      <c r="I225">
        <v>12.5</v>
      </c>
      <c r="J225">
        <v>0</v>
      </c>
      <c r="K225">
        <v>0</v>
      </c>
      <c r="M225">
        <f t="shared" si="12"/>
        <v>19.331172827655092</v>
      </c>
      <c r="N225">
        <f t="shared" si="13"/>
        <v>-4.7798156738299014E-2</v>
      </c>
      <c r="O225">
        <f t="shared" si="14"/>
        <v>19.12195973906778</v>
      </c>
      <c r="Q225">
        <f t="shared" si="15"/>
        <v>-6.2108750133159418E-2</v>
      </c>
    </row>
    <row r="226" spans="1:17">
      <c r="A226">
        <v>47.249966382980297</v>
      </c>
      <c r="B226">
        <v>19.379102706909102</v>
      </c>
      <c r="C226">
        <v>0.62089729309081998</v>
      </c>
      <c r="D226">
        <v>-8.27789306640625E-4</v>
      </c>
      <c r="E226">
        <v>0</v>
      </c>
      <c r="F226">
        <v>5</v>
      </c>
      <c r="G226">
        <v>34890</v>
      </c>
      <c r="H226">
        <v>0</v>
      </c>
      <c r="I226">
        <v>12.5</v>
      </c>
      <c r="J226">
        <v>0</v>
      </c>
      <c r="K226">
        <v>0</v>
      </c>
      <c r="M226">
        <f t="shared" si="12"/>
        <v>19.374309718983699</v>
      </c>
      <c r="N226">
        <f t="shared" si="13"/>
        <v>5.2764892578100131E-2</v>
      </c>
      <c r="O226">
        <f t="shared" si="14"/>
        <v>19.56382967271427</v>
      </c>
      <c r="Q226">
        <f t="shared" si="15"/>
        <v>-9.3438575550592873E-3</v>
      </c>
    </row>
    <row r="227" spans="1:17">
      <c r="A227">
        <v>47.460543632507303</v>
      </c>
      <c r="B227">
        <v>19.375791549682599</v>
      </c>
      <c r="C227">
        <v>0.62420845031738204</v>
      </c>
      <c r="D227">
        <v>-8.27789306640625E-4</v>
      </c>
      <c r="E227">
        <v>0</v>
      </c>
      <c r="F227">
        <v>5</v>
      </c>
      <c r="G227">
        <v>34891</v>
      </c>
      <c r="H227">
        <v>0</v>
      </c>
      <c r="I227">
        <v>12.5</v>
      </c>
      <c r="J227">
        <v>0</v>
      </c>
      <c r="K227">
        <v>0</v>
      </c>
      <c r="M227">
        <f t="shared" si="12"/>
        <v>19.37564336661271</v>
      </c>
      <c r="N227">
        <f t="shared" si="13"/>
        <v>-3.3111572265021039E-3</v>
      </c>
      <c r="O227">
        <f t="shared" si="14"/>
        <v>16.355551200659004</v>
      </c>
      <c r="Q227">
        <f t="shared" si="15"/>
        <v>-1.2655014781561391E-2</v>
      </c>
    </row>
    <row r="228" spans="1:17">
      <c r="A228">
        <v>47.670099496841402</v>
      </c>
      <c r="B228">
        <v>19.376619338989201</v>
      </c>
      <c r="C228">
        <v>0.62338066101074197</v>
      </c>
      <c r="D228">
        <v>4.1389465332031198E-3</v>
      </c>
      <c r="E228">
        <v>0</v>
      </c>
      <c r="F228">
        <v>5</v>
      </c>
      <c r="G228">
        <v>34891</v>
      </c>
      <c r="H228">
        <v>0</v>
      </c>
      <c r="I228">
        <v>12.5</v>
      </c>
      <c r="J228">
        <v>0</v>
      </c>
      <c r="K228">
        <v>0</v>
      </c>
      <c r="M228">
        <f t="shared" si="12"/>
        <v>19.376521741751553</v>
      </c>
      <c r="N228">
        <f t="shared" si="13"/>
        <v>8.2778930660154515E-4</v>
      </c>
      <c r="O228">
        <f t="shared" si="14"/>
        <v>31.456890405916337</v>
      </c>
      <c r="Q228">
        <f t="shared" si="15"/>
        <v>-1.1827225474959846E-2</v>
      </c>
    </row>
    <row r="229" spans="1:17">
      <c r="A229">
        <v>47.879769802093499</v>
      </c>
      <c r="B229">
        <v>19.377447128295898</v>
      </c>
      <c r="C229">
        <v>0.62255287170410101</v>
      </c>
      <c r="D229">
        <v>8.27789306640625E-4</v>
      </c>
      <c r="E229">
        <v>0</v>
      </c>
      <c r="F229">
        <v>5</v>
      </c>
      <c r="G229">
        <v>34891</v>
      </c>
      <c r="H229">
        <v>0</v>
      </c>
      <c r="I229">
        <v>12.5</v>
      </c>
      <c r="J229">
        <v>0</v>
      </c>
      <c r="K229">
        <v>0</v>
      </c>
      <c r="M229">
        <f t="shared" si="12"/>
        <v>19.377354589641467</v>
      </c>
      <c r="N229">
        <f t="shared" si="13"/>
        <v>8.2778930669746842E-4</v>
      </c>
      <c r="O229">
        <f t="shared" si="14"/>
        <v>31.457723252406389</v>
      </c>
      <c r="Q229">
        <f t="shared" si="15"/>
        <v>-1.0999436168262378E-2</v>
      </c>
    </row>
    <row r="230" spans="1:17">
      <c r="A230">
        <v>48.089375495910602</v>
      </c>
      <c r="B230">
        <v>19.3782749176025</v>
      </c>
      <c r="C230">
        <v>0.62172508239746005</v>
      </c>
      <c r="D230">
        <v>-5.7926177978515599E-3</v>
      </c>
      <c r="E230">
        <v>0</v>
      </c>
      <c r="F230">
        <v>5</v>
      </c>
      <c r="G230">
        <v>34890</v>
      </c>
      <c r="H230">
        <v>0</v>
      </c>
      <c r="I230">
        <v>12.5</v>
      </c>
      <c r="J230">
        <v>0</v>
      </c>
      <c r="K230">
        <v>0</v>
      </c>
      <c r="M230">
        <f t="shared" si="12"/>
        <v>19.378182884806396</v>
      </c>
      <c r="N230">
        <f t="shared" si="13"/>
        <v>8.2778930660154515E-4</v>
      </c>
      <c r="O230">
        <f t="shared" si="14"/>
        <v>31.45855154897118</v>
      </c>
      <c r="Q230">
        <f t="shared" si="15"/>
        <v>-1.0171646861660832E-2</v>
      </c>
    </row>
    <row r="231" spans="1:17">
      <c r="A231">
        <v>48.2997918128967</v>
      </c>
      <c r="B231">
        <v>19.377447128295898</v>
      </c>
      <c r="C231">
        <v>0.62255287170410101</v>
      </c>
      <c r="D231">
        <v>-2.7254104614257799E-2</v>
      </c>
      <c r="E231">
        <v>0</v>
      </c>
      <c r="F231">
        <v>5</v>
      </c>
      <c r="G231">
        <v>34891</v>
      </c>
      <c r="H231">
        <v>0</v>
      </c>
      <c r="I231">
        <v>12.5</v>
      </c>
      <c r="J231">
        <v>0</v>
      </c>
      <c r="K231">
        <v>0</v>
      </c>
      <c r="M231">
        <f t="shared" si="12"/>
        <v>19.377520703946949</v>
      </c>
      <c r="N231">
        <f t="shared" si="13"/>
        <v>-8.2778930660154515E-4</v>
      </c>
      <c r="O231">
        <f t="shared" si="14"/>
        <v>7.2971520397821656</v>
      </c>
      <c r="Q231">
        <f t="shared" si="15"/>
        <v>-1.0999436168262378E-2</v>
      </c>
    </row>
    <row r="232" spans="1:17">
      <c r="A232">
        <v>48.5094668865203</v>
      </c>
      <c r="B232">
        <v>19.359266281127901</v>
      </c>
      <c r="C232">
        <v>0.64073371887206998</v>
      </c>
      <c r="D232">
        <v>0.13678359985351499</v>
      </c>
      <c r="E232">
        <v>0</v>
      </c>
      <c r="F232">
        <v>5</v>
      </c>
      <c r="G232">
        <v>34890</v>
      </c>
      <c r="H232">
        <v>0</v>
      </c>
      <c r="I232">
        <v>12.5</v>
      </c>
      <c r="J232">
        <v>0</v>
      </c>
      <c r="K232">
        <v>0</v>
      </c>
      <c r="M232">
        <f t="shared" si="12"/>
        <v>19.361091723409807</v>
      </c>
      <c r="N232">
        <f t="shared" si="13"/>
        <v>-1.8180847167997172E-2</v>
      </c>
      <c r="O232">
        <f t="shared" si="14"/>
        <v>18.811062348672941</v>
      </c>
      <c r="Q232">
        <f t="shared" si="15"/>
        <v>-2.9180283336259549E-2</v>
      </c>
    </row>
    <row r="233" spans="1:17">
      <c r="A233">
        <v>48.719913244247401</v>
      </c>
      <c r="B233">
        <v>19.413965225219702</v>
      </c>
      <c r="C233">
        <v>0.58603477478027299</v>
      </c>
      <c r="D233">
        <v>-3.9829254150390597E-2</v>
      </c>
      <c r="E233">
        <v>0</v>
      </c>
      <c r="F233">
        <v>5</v>
      </c>
      <c r="G233">
        <v>34890</v>
      </c>
      <c r="H233">
        <v>0</v>
      </c>
      <c r="I233">
        <v>12.5</v>
      </c>
      <c r="J233">
        <v>0</v>
      </c>
      <c r="K233">
        <v>0</v>
      </c>
      <c r="M233">
        <f t="shared" si="12"/>
        <v>19.408677875038713</v>
      </c>
      <c r="N233">
        <f t="shared" si="13"/>
        <v>5.4698944091800428E-2</v>
      </c>
      <c r="O233">
        <f t="shared" si="14"/>
        <v>19.591496760595575</v>
      </c>
      <c r="Q233">
        <f t="shared" si="15"/>
        <v>2.5518660755540878E-2</v>
      </c>
    </row>
    <row r="234" spans="1:17">
      <c r="A234">
        <v>48.929599523544297</v>
      </c>
      <c r="B234">
        <v>19.3782749176025</v>
      </c>
      <c r="C234">
        <v>0.62172508239746005</v>
      </c>
      <c r="D234">
        <v>0</v>
      </c>
      <c r="E234">
        <v>0</v>
      </c>
      <c r="F234">
        <v>5</v>
      </c>
      <c r="G234">
        <v>34891</v>
      </c>
      <c r="H234">
        <v>0</v>
      </c>
      <c r="I234">
        <v>12.5</v>
      </c>
      <c r="J234">
        <v>0</v>
      </c>
      <c r="K234">
        <v>0</v>
      </c>
      <c r="M234">
        <f t="shared" si="12"/>
        <v>19.38131521334612</v>
      </c>
      <c r="N234">
        <f t="shared" si="13"/>
        <v>-3.5690307617201711E-2</v>
      </c>
      <c r="O234">
        <f t="shared" si="14"/>
        <v>19.101127098767353</v>
      </c>
      <c r="Q234">
        <f t="shared" si="15"/>
        <v>-1.0171646861660832E-2</v>
      </c>
    </row>
    <row r="235" spans="1:17">
      <c r="A235">
        <v>49.139427661895702</v>
      </c>
      <c r="B235">
        <v>19.379102706909102</v>
      </c>
      <c r="C235">
        <v>0.62089729309081998</v>
      </c>
      <c r="D235">
        <v>-8.27789306640625E-4</v>
      </c>
      <c r="E235">
        <v>0</v>
      </c>
      <c r="F235">
        <v>5</v>
      </c>
      <c r="G235">
        <v>34891</v>
      </c>
      <c r="H235">
        <v>0</v>
      </c>
      <c r="I235">
        <v>12.5</v>
      </c>
      <c r="J235">
        <v>0</v>
      </c>
      <c r="K235">
        <v>0</v>
      </c>
      <c r="M235">
        <f t="shared" si="12"/>
        <v>19.379323957552803</v>
      </c>
      <c r="N235">
        <f t="shared" si="13"/>
        <v>8.2778930660154515E-4</v>
      </c>
      <c r="O235">
        <f t="shared" si="14"/>
        <v>31.459692621717586</v>
      </c>
      <c r="Q235">
        <f t="shared" si="15"/>
        <v>-9.3438575550592873E-3</v>
      </c>
    </row>
    <row r="236" spans="1:17">
      <c r="A236">
        <v>49.349893569946197</v>
      </c>
      <c r="B236">
        <v>19.377447128295898</v>
      </c>
      <c r="C236">
        <v>0.62255287170410101</v>
      </c>
      <c r="D236">
        <v>-2.4833679199218698E-3</v>
      </c>
      <c r="E236">
        <v>0</v>
      </c>
      <c r="F236">
        <v>5</v>
      </c>
      <c r="G236">
        <v>34891</v>
      </c>
      <c r="H236">
        <v>0</v>
      </c>
      <c r="I236">
        <v>12.5</v>
      </c>
      <c r="J236">
        <v>0</v>
      </c>
      <c r="K236">
        <v>0</v>
      </c>
      <c r="M236">
        <f t="shared" si="12"/>
        <v>19.37763481122159</v>
      </c>
      <c r="N236">
        <f t="shared" si="13"/>
        <v>-1.6555786132030903E-3</v>
      </c>
      <c r="O236">
        <f t="shared" si="14"/>
        <v>13.337450479139198</v>
      </c>
      <c r="Q236">
        <f t="shared" si="15"/>
        <v>-1.0999436168262378E-2</v>
      </c>
    </row>
    <row r="237" spans="1:17">
      <c r="A237">
        <v>49.560408115386899</v>
      </c>
      <c r="B237">
        <v>19.376619338989201</v>
      </c>
      <c r="C237">
        <v>0.62338066101074197</v>
      </c>
      <c r="D237">
        <v>4.96673583984375E-3</v>
      </c>
      <c r="E237">
        <v>0</v>
      </c>
      <c r="F237">
        <v>5</v>
      </c>
      <c r="G237">
        <v>34891</v>
      </c>
      <c r="H237">
        <v>0</v>
      </c>
      <c r="I237">
        <v>12.5</v>
      </c>
      <c r="J237">
        <v>0</v>
      </c>
      <c r="K237">
        <v>0</v>
      </c>
      <c r="M237">
        <f t="shared" si="12"/>
        <v>19.376720886212439</v>
      </c>
      <c r="N237">
        <f t="shared" si="13"/>
        <v>-8.2778930669746842E-4</v>
      </c>
      <c r="O237">
        <f t="shared" si="14"/>
        <v>7.2963522234475153</v>
      </c>
      <c r="Q237">
        <f t="shared" si="15"/>
        <v>-1.1827225474959846E-2</v>
      </c>
    </row>
    <row r="238" spans="1:17">
      <c r="A238">
        <v>49.769954442977898</v>
      </c>
      <c r="B238">
        <v>19.3741359710693</v>
      </c>
      <c r="C238">
        <v>0.62586402893066395</v>
      </c>
      <c r="D238">
        <v>-4.9591064453125E-3</v>
      </c>
      <c r="E238">
        <v>0</v>
      </c>
      <c r="F238">
        <v>5</v>
      </c>
      <c r="G238">
        <v>34891</v>
      </c>
      <c r="H238">
        <v>0</v>
      </c>
      <c r="I238">
        <v>12.5</v>
      </c>
      <c r="J238">
        <v>0</v>
      </c>
      <c r="K238">
        <v>0</v>
      </c>
      <c r="M238">
        <f t="shared" si="12"/>
        <v>19.374394462583616</v>
      </c>
      <c r="N238">
        <f t="shared" si="13"/>
        <v>-2.4833679199005587E-3</v>
      </c>
      <c r="O238">
        <f t="shared" si="14"/>
        <v>15.347604908017562</v>
      </c>
      <c r="Q238">
        <f t="shared" si="15"/>
        <v>-1.4310593394860405E-2</v>
      </c>
    </row>
    <row r="239" spans="1:17">
      <c r="A239">
        <v>49.979661941528299</v>
      </c>
      <c r="B239">
        <v>19.372482299804599</v>
      </c>
      <c r="C239">
        <v>0.62751770019531194</v>
      </c>
      <c r="D239">
        <v>-9.1960906982421806E-2</v>
      </c>
      <c r="E239">
        <v>0</v>
      </c>
      <c r="F239">
        <v>5</v>
      </c>
      <c r="G239">
        <v>34889</v>
      </c>
      <c r="H239">
        <v>0</v>
      </c>
      <c r="I239">
        <v>12.5</v>
      </c>
      <c r="J239">
        <v>0</v>
      </c>
      <c r="K239">
        <v>0</v>
      </c>
      <c r="M239">
        <f t="shared" si="12"/>
        <v>19.3726735160825</v>
      </c>
      <c r="N239">
        <f t="shared" si="13"/>
        <v>-1.6536712647017282E-3</v>
      </c>
      <c r="O239">
        <f t="shared" si="14"/>
        <v>13.325522420544964</v>
      </c>
      <c r="Q239">
        <f t="shared" si="15"/>
        <v>-1.5964264659562133E-2</v>
      </c>
    </row>
    <row r="240" spans="1:17">
      <c r="A240">
        <v>50.190080881118703</v>
      </c>
      <c r="B240">
        <v>19.299299240112301</v>
      </c>
      <c r="C240">
        <v>0.70070075988769498</v>
      </c>
      <c r="D240">
        <v>7.64923095703125E-2</v>
      </c>
      <c r="E240">
        <v>0</v>
      </c>
      <c r="F240">
        <v>5</v>
      </c>
      <c r="G240">
        <v>34891</v>
      </c>
      <c r="H240">
        <v>0</v>
      </c>
      <c r="I240">
        <v>12.5</v>
      </c>
      <c r="J240">
        <v>0</v>
      </c>
      <c r="K240">
        <v>0</v>
      </c>
      <c r="M240">
        <f t="shared" si="12"/>
        <v>19.30663666770932</v>
      </c>
      <c r="N240">
        <f t="shared" si="13"/>
        <v>-7.3183059692297547E-2</v>
      </c>
      <c r="O240">
        <f t="shared" si="14"/>
        <v>19.169993023100233</v>
      </c>
      <c r="Q240">
        <f t="shared" si="15"/>
        <v>-8.914732435185968E-2</v>
      </c>
    </row>
    <row r="241" spans="1:17">
      <c r="A241">
        <v>50.400631904602001</v>
      </c>
      <c r="B241">
        <v>19.3782749176025</v>
      </c>
      <c r="C241">
        <v>0.62172508239746005</v>
      </c>
      <c r="D241">
        <v>-8.27789306640625E-4</v>
      </c>
      <c r="E241">
        <v>0</v>
      </c>
      <c r="F241">
        <v>5</v>
      </c>
      <c r="G241">
        <v>34891</v>
      </c>
      <c r="H241">
        <v>0</v>
      </c>
      <c r="I241">
        <v>12.5</v>
      </c>
      <c r="J241">
        <v>0</v>
      </c>
      <c r="K241">
        <v>0</v>
      </c>
      <c r="M241">
        <f t="shared" si="12"/>
        <v>19.371111092613184</v>
      </c>
      <c r="N241">
        <f t="shared" si="13"/>
        <v>7.8975677490198848E-2</v>
      </c>
      <c r="O241">
        <f t="shared" si="14"/>
        <v>19.497732355232184</v>
      </c>
      <c r="Q241">
        <f t="shared" si="15"/>
        <v>-1.0171646861660832E-2</v>
      </c>
    </row>
    <row r="242" spans="1:17">
      <c r="A242">
        <v>50.610201597213702</v>
      </c>
      <c r="B242">
        <v>19.377447128295898</v>
      </c>
      <c r="C242">
        <v>0.62255287170410101</v>
      </c>
      <c r="D242">
        <v>-8.27789306640625E-4</v>
      </c>
      <c r="E242">
        <v>0</v>
      </c>
      <c r="F242">
        <v>5</v>
      </c>
      <c r="G242">
        <v>34891</v>
      </c>
      <c r="H242">
        <v>0</v>
      </c>
      <c r="I242">
        <v>12.5</v>
      </c>
      <c r="J242">
        <v>0</v>
      </c>
      <c r="K242">
        <v>0</v>
      </c>
      <c r="M242">
        <f t="shared" si="12"/>
        <v>19.376813524727631</v>
      </c>
      <c r="N242">
        <f t="shared" si="13"/>
        <v>-8.2778930660154515E-4</v>
      </c>
      <c r="O242">
        <f t="shared" si="14"/>
        <v>7.2964448605628469</v>
      </c>
      <c r="Q242">
        <f t="shared" si="15"/>
        <v>-1.0999436168262378E-2</v>
      </c>
    </row>
    <row r="243" spans="1:17">
      <c r="A243">
        <v>50.81978225708</v>
      </c>
      <c r="B243">
        <v>19.3782749176025</v>
      </c>
      <c r="C243">
        <v>0.62172508239746005</v>
      </c>
      <c r="D243">
        <v>-8.27789306640625E-4</v>
      </c>
      <c r="E243">
        <v>0</v>
      </c>
      <c r="F243">
        <v>5</v>
      </c>
      <c r="G243">
        <v>34891</v>
      </c>
      <c r="H243">
        <v>0</v>
      </c>
      <c r="I243">
        <v>12.5</v>
      </c>
      <c r="J243">
        <v>0</v>
      </c>
      <c r="K243">
        <v>0</v>
      </c>
      <c r="M243">
        <f t="shared" si="12"/>
        <v>19.378128778315013</v>
      </c>
      <c r="N243">
        <f t="shared" si="13"/>
        <v>8.2778930660154515E-4</v>
      </c>
      <c r="O243">
        <f t="shared" si="14"/>
        <v>31.458497442479796</v>
      </c>
      <c r="Q243">
        <f t="shared" si="15"/>
        <v>-1.0171646861660832E-2</v>
      </c>
    </row>
    <row r="244" spans="1:17">
      <c r="A244">
        <v>51.0292966365814</v>
      </c>
      <c r="B244">
        <v>19.375791549682599</v>
      </c>
      <c r="C244">
        <v>0.62420845031738204</v>
      </c>
      <c r="D244">
        <v>3.3111572265625E-3</v>
      </c>
      <c r="E244">
        <v>0</v>
      </c>
      <c r="F244">
        <v>5</v>
      </c>
      <c r="G244">
        <v>34891</v>
      </c>
      <c r="H244">
        <v>0</v>
      </c>
      <c r="I244">
        <v>12.5</v>
      </c>
      <c r="J244">
        <v>0</v>
      </c>
      <c r="K244">
        <v>0</v>
      </c>
      <c r="M244">
        <f t="shared" si="12"/>
        <v>19.376025272545842</v>
      </c>
      <c r="N244">
        <f t="shared" si="13"/>
        <v>-2.4833679199005587E-3</v>
      </c>
      <c r="O244">
        <f t="shared" si="14"/>
        <v>15.349235717979788</v>
      </c>
      <c r="Q244">
        <f t="shared" si="15"/>
        <v>-1.2655014781561391E-2</v>
      </c>
    </row>
    <row r="245" spans="1:17">
      <c r="A245">
        <v>51.239853858947697</v>
      </c>
      <c r="B245">
        <v>19.375791549682599</v>
      </c>
      <c r="C245">
        <v>0.62420845031738204</v>
      </c>
      <c r="D245">
        <v>-1.65557861328125E-3</v>
      </c>
      <c r="E245">
        <v>0</v>
      </c>
      <c r="F245">
        <v>5</v>
      </c>
      <c r="G245">
        <v>34891</v>
      </c>
      <c r="H245">
        <v>0</v>
      </c>
      <c r="I245">
        <v>12.5</v>
      </c>
      <c r="J245">
        <v>0</v>
      </c>
      <c r="K245">
        <v>0</v>
      </c>
      <c r="M245">
        <f t="shared" si="12"/>
        <v>19.375814921968924</v>
      </c>
      <c r="N245">
        <f t="shared" si="13"/>
        <v>0</v>
      </c>
      <c r="O245" t="e">
        <f t="shared" si="14"/>
        <v>#DIV/0!</v>
      </c>
      <c r="Q245">
        <f t="shared" si="15"/>
        <v>-1.2655014781561391E-2</v>
      </c>
    </row>
    <row r="246" spans="1:17">
      <c r="A246">
        <v>51.450436592102001</v>
      </c>
      <c r="B246">
        <v>19.374963760375898</v>
      </c>
      <c r="C246">
        <v>0.62503623962402299</v>
      </c>
      <c r="D246">
        <v>-3.3006668090820299E-2</v>
      </c>
      <c r="E246">
        <v>0</v>
      </c>
      <c r="F246">
        <v>5</v>
      </c>
      <c r="G246">
        <v>34891</v>
      </c>
      <c r="H246">
        <v>0</v>
      </c>
      <c r="I246">
        <v>12.5</v>
      </c>
      <c r="J246">
        <v>0</v>
      </c>
      <c r="K246">
        <v>0</v>
      </c>
      <c r="M246">
        <f t="shared" si="12"/>
        <v>19.3750488765352</v>
      </c>
      <c r="N246">
        <f t="shared" si="13"/>
        <v>-8.2778930670102113E-4</v>
      </c>
      <c r="O246">
        <f t="shared" si="14"/>
        <v>7.2946802138221223</v>
      </c>
      <c r="Q246">
        <f t="shared" si="15"/>
        <v>-1.3482804088262412E-2</v>
      </c>
    </row>
    <row r="247" spans="1:17">
      <c r="A247">
        <v>51.659978628158498</v>
      </c>
      <c r="B247">
        <v>19.403154373168899</v>
      </c>
      <c r="C247">
        <v>0.59684562683105402</v>
      </c>
      <c r="D247">
        <v>0.29839515686035101</v>
      </c>
      <c r="E247">
        <v>0</v>
      </c>
      <c r="F247">
        <v>5</v>
      </c>
      <c r="G247">
        <v>34890</v>
      </c>
      <c r="H247">
        <v>0</v>
      </c>
      <c r="I247">
        <v>12.5</v>
      </c>
      <c r="J247">
        <v>0</v>
      </c>
      <c r="K247">
        <v>0</v>
      </c>
      <c r="M247">
        <f t="shared" si="12"/>
        <v>19.40034382350553</v>
      </c>
      <c r="N247">
        <f t="shared" si="13"/>
        <v>2.8190612793000724E-2</v>
      </c>
      <c r="O247">
        <f t="shared" si="14"/>
        <v>19.755071834330568</v>
      </c>
      <c r="Q247">
        <f t="shared" si="15"/>
        <v>1.4707808704738312E-2</v>
      </c>
    </row>
    <row r="248" spans="1:17">
      <c r="A248">
        <v>51.869529724121001</v>
      </c>
      <c r="B248">
        <v>19.386558532714801</v>
      </c>
      <c r="C248">
        <v>0.61344146728515603</v>
      </c>
      <c r="D248">
        <v>4.974365234375E-3</v>
      </c>
      <c r="E248">
        <v>0</v>
      </c>
      <c r="F248">
        <v>5</v>
      </c>
      <c r="G248">
        <v>34891</v>
      </c>
      <c r="H248">
        <v>0</v>
      </c>
      <c r="I248">
        <v>12.5</v>
      </c>
      <c r="J248">
        <v>0</v>
      </c>
      <c r="K248">
        <v>0</v>
      </c>
      <c r="M248">
        <f t="shared" si="12"/>
        <v>19.387937061793874</v>
      </c>
      <c r="N248">
        <f t="shared" si="13"/>
        <v>-1.659584045409801E-2</v>
      </c>
      <c r="O248">
        <f t="shared" si="14"/>
        <v>18.785376436578254</v>
      </c>
      <c r="Q248">
        <f t="shared" si="15"/>
        <v>-1.8880317493596976E-3</v>
      </c>
    </row>
    <row r="249" spans="1:17">
      <c r="A249">
        <v>52.080098628997803</v>
      </c>
      <c r="B249">
        <v>19.380758285522401</v>
      </c>
      <c r="C249">
        <v>0.61924171447753895</v>
      </c>
      <c r="D249">
        <v>-5.7945251464843698E-3</v>
      </c>
      <c r="E249">
        <v>0</v>
      </c>
      <c r="F249">
        <v>5</v>
      </c>
      <c r="G249">
        <v>34890</v>
      </c>
      <c r="H249">
        <v>0</v>
      </c>
      <c r="I249">
        <v>12.5</v>
      </c>
      <c r="J249">
        <v>0</v>
      </c>
      <c r="K249">
        <v>0</v>
      </c>
      <c r="M249">
        <f t="shared" si="12"/>
        <v>19.381476163149546</v>
      </c>
      <c r="N249">
        <f t="shared" si="13"/>
        <v>-5.8002471924005761E-3</v>
      </c>
      <c r="O249">
        <f t="shared" si="14"/>
        <v>17.65741171067209</v>
      </c>
      <c r="Q249">
        <f t="shared" si="15"/>
        <v>-7.6882789417602737E-3</v>
      </c>
    </row>
    <row r="250" spans="1:17">
      <c r="A250">
        <v>52.289866209030102</v>
      </c>
      <c r="B250">
        <v>19.3782749176025</v>
      </c>
      <c r="C250">
        <v>0.62172508239746005</v>
      </c>
      <c r="D250">
        <v>-2.4833679199218698E-3</v>
      </c>
      <c r="E250">
        <v>0</v>
      </c>
      <c r="F250">
        <v>5</v>
      </c>
      <c r="G250">
        <v>34891</v>
      </c>
      <c r="H250">
        <v>0</v>
      </c>
      <c r="I250">
        <v>12.5</v>
      </c>
      <c r="J250">
        <v>0</v>
      </c>
      <c r="K250">
        <v>0</v>
      </c>
      <c r="M250">
        <f t="shared" si="12"/>
        <v>19.378595042157205</v>
      </c>
      <c r="N250">
        <f t="shared" si="13"/>
        <v>-2.4833679199005587E-3</v>
      </c>
      <c r="O250">
        <f t="shared" si="14"/>
        <v>15.35180548759115</v>
      </c>
      <c r="Q250">
        <f t="shared" si="15"/>
        <v>-1.0171646861660832E-2</v>
      </c>
    </row>
    <row r="251" spans="1:17">
      <c r="A251">
        <v>52.499586105346602</v>
      </c>
      <c r="B251">
        <v>19.374963760375898</v>
      </c>
      <c r="C251">
        <v>0.62503623962402299</v>
      </c>
      <c r="D251">
        <v>2.4833679199218698E-3</v>
      </c>
      <c r="E251">
        <v>0</v>
      </c>
      <c r="F251">
        <v>5</v>
      </c>
      <c r="G251">
        <v>34891</v>
      </c>
      <c r="H251">
        <v>0</v>
      </c>
      <c r="I251">
        <v>12.5</v>
      </c>
      <c r="J251">
        <v>0</v>
      </c>
      <c r="K251">
        <v>0</v>
      </c>
      <c r="M251">
        <f t="shared" si="12"/>
        <v>19.375326888554028</v>
      </c>
      <c r="N251">
        <f t="shared" si="13"/>
        <v>-3.3111572266015799E-3</v>
      </c>
      <c r="O251">
        <f t="shared" si="14"/>
        <v>16.355234722691055</v>
      </c>
      <c r="Q251">
        <f t="shared" si="15"/>
        <v>-1.3482804088262412E-2</v>
      </c>
    </row>
    <row r="252" spans="1:17">
      <c r="A252">
        <v>52.709988594055098</v>
      </c>
      <c r="B252">
        <v>19.374963760375898</v>
      </c>
      <c r="C252">
        <v>0.62503623962402299</v>
      </c>
      <c r="D252">
        <v>2.4833679199218698E-3</v>
      </c>
      <c r="E252">
        <v>0</v>
      </c>
      <c r="F252">
        <v>5</v>
      </c>
      <c r="G252">
        <v>34890</v>
      </c>
      <c r="H252">
        <v>0</v>
      </c>
      <c r="I252">
        <v>12.5</v>
      </c>
      <c r="J252">
        <v>0</v>
      </c>
      <c r="K252">
        <v>0</v>
      </c>
      <c r="M252">
        <f t="shared" si="12"/>
        <v>19.375000073193711</v>
      </c>
      <c r="N252">
        <f t="shared" si="13"/>
        <v>0</v>
      </c>
      <c r="O252" t="e">
        <f t="shared" si="14"/>
        <v>#DIV/0!</v>
      </c>
      <c r="Q252">
        <f t="shared" si="15"/>
        <v>-1.3482804088262412E-2</v>
      </c>
    </row>
    <row r="253" spans="1:17">
      <c r="A253">
        <v>52.919734001159597</v>
      </c>
      <c r="B253">
        <v>19.377447128295898</v>
      </c>
      <c r="C253">
        <v>0.62255287170410101</v>
      </c>
      <c r="D253">
        <v>-1.07498168945312E-2</v>
      </c>
      <c r="E253">
        <v>0</v>
      </c>
      <c r="F253">
        <v>5</v>
      </c>
      <c r="G253">
        <v>34890</v>
      </c>
      <c r="H253">
        <v>0</v>
      </c>
      <c r="I253">
        <v>12.5</v>
      </c>
      <c r="J253">
        <v>0</v>
      </c>
      <c r="K253">
        <v>0</v>
      </c>
      <c r="M253">
        <f t="shared" si="12"/>
        <v>19.377202422785683</v>
      </c>
      <c r="N253">
        <f t="shared" si="13"/>
        <v>2.4833679200000347E-3</v>
      </c>
      <c r="O253">
        <f t="shared" si="14"/>
        <v>23.403991977190437</v>
      </c>
      <c r="Q253">
        <f t="shared" si="15"/>
        <v>-1.0999436168262378E-2</v>
      </c>
    </row>
    <row r="254" spans="1:17">
      <c r="A254">
        <v>53.129283905029297</v>
      </c>
      <c r="B254">
        <v>19.3675231933593</v>
      </c>
      <c r="C254">
        <v>0.632476806640625</v>
      </c>
      <c r="D254">
        <v>-2.4742126464843701E-2</v>
      </c>
      <c r="E254">
        <v>0</v>
      </c>
      <c r="F254">
        <v>5</v>
      </c>
      <c r="G254">
        <v>34890</v>
      </c>
      <c r="H254">
        <v>0</v>
      </c>
      <c r="I254">
        <v>12.5</v>
      </c>
      <c r="J254">
        <v>0</v>
      </c>
      <c r="K254">
        <v>0</v>
      </c>
      <c r="M254">
        <f t="shared" si="12"/>
        <v>19.368491116301939</v>
      </c>
      <c r="N254">
        <f t="shared" si="13"/>
        <v>-9.9239349365980445E-3</v>
      </c>
      <c r="O254">
        <f t="shared" si="14"/>
        <v>18.360826307545342</v>
      </c>
      <c r="Q254">
        <f t="shared" si="15"/>
        <v>-2.0923371104860422E-2</v>
      </c>
    </row>
    <row r="255" spans="1:17">
      <c r="A255">
        <v>53.3396959304809</v>
      </c>
      <c r="B255">
        <v>19.271558761596602</v>
      </c>
      <c r="C255">
        <v>0.72844123840331998</v>
      </c>
      <c r="D255">
        <v>0.105888366699218</v>
      </c>
      <c r="E255">
        <v>0</v>
      </c>
      <c r="F255">
        <v>5</v>
      </c>
      <c r="G255">
        <v>34889</v>
      </c>
      <c r="H255">
        <v>0</v>
      </c>
      <c r="I255">
        <v>12.5</v>
      </c>
      <c r="J255">
        <v>0</v>
      </c>
      <c r="K255">
        <v>0</v>
      </c>
      <c r="M255">
        <f t="shared" si="12"/>
        <v>19.281251997067137</v>
      </c>
      <c r="N255">
        <f t="shared" si="13"/>
        <v>-9.5964431762698865E-2</v>
      </c>
      <c r="O255">
        <f t="shared" si="14"/>
        <v>19.177046722088509</v>
      </c>
      <c r="Q255">
        <f t="shared" si="15"/>
        <v>-0.11688780286755929</v>
      </c>
    </row>
    <row r="256" spans="1:17">
      <c r="A256">
        <v>53.549436330795203</v>
      </c>
      <c r="B256">
        <v>19.651292800903299</v>
      </c>
      <c r="C256">
        <v>0.34870719909667902</v>
      </c>
      <c r="D256">
        <v>-0.21147346496582001</v>
      </c>
      <c r="E256">
        <v>0</v>
      </c>
      <c r="F256">
        <v>4.3588399887084899</v>
      </c>
      <c r="G256">
        <v>34891</v>
      </c>
      <c r="H256">
        <v>0</v>
      </c>
      <c r="I256">
        <v>12.5</v>
      </c>
      <c r="J256">
        <v>0</v>
      </c>
      <c r="K256">
        <v>0</v>
      </c>
      <c r="M256">
        <f t="shared" si="12"/>
        <v>19.614288720519681</v>
      </c>
      <c r="N256">
        <f t="shared" si="13"/>
        <v>0.37973403930669747</v>
      </c>
      <c r="O256">
        <f t="shared" si="14"/>
        <v>19.640622941223882</v>
      </c>
      <c r="Q256">
        <f t="shared" si="15"/>
        <v>0.26284623643913818</v>
      </c>
    </row>
    <row r="257" spans="1:17">
      <c r="A257">
        <v>53.759849786758402</v>
      </c>
      <c r="B257">
        <v>19.384071350097599</v>
      </c>
      <c r="C257">
        <v>0.61592864990234297</v>
      </c>
      <c r="D257">
        <v>5.8021545410156198E-3</v>
      </c>
      <c r="E257">
        <v>0</v>
      </c>
      <c r="F257">
        <v>5</v>
      </c>
      <c r="G257">
        <v>34888</v>
      </c>
      <c r="H257">
        <v>0</v>
      </c>
      <c r="I257">
        <v>12.5</v>
      </c>
      <c r="J257">
        <v>0</v>
      </c>
      <c r="K257">
        <v>0</v>
      </c>
      <c r="M257">
        <f t="shared" si="12"/>
        <v>19.40709308713981</v>
      </c>
      <c r="N257">
        <f t="shared" si="13"/>
        <v>-0.26722145080569959</v>
      </c>
      <c r="O257">
        <f t="shared" si="14"/>
        <v>19.369670941687605</v>
      </c>
      <c r="Q257">
        <f t="shared" si="15"/>
        <v>-4.3752143665614085E-3</v>
      </c>
    </row>
    <row r="258" spans="1:17">
      <c r="A258">
        <v>53.969404458999598</v>
      </c>
      <c r="B258">
        <v>19.3782749176025</v>
      </c>
      <c r="C258">
        <v>0.62172508239746005</v>
      </c>
      <c r="D258">
        <v>-8.27789306640625E-4</v>
      </c>
      <c r="E258">
        <v>0</v>
      </c>
      <c r="F258">
        <v>5</v>
      </c>
      <c r="G258">
        <v>34891</v>
      </c>
      <c r="H258">
        <v>0</v>
      </c>
      <c r="I258">
        <v>12.5</v>
      </c>
      <c r="J258">
        <v>0</v>
      </c>
      <c r="K258">
        <v>0</v>
      </c>
      <c r="M258">
        <f t="shared" si="12"/>
        <v>19.381156734556232</v>
      </c>
      <c r="N258">
        <f t="shared" si="13"/>
        <v>-5.7964324950994239E-3</v>
      </c>
      <c r="O258">
        <f t="shared" si="14"/>
        <v>17.655957655906654</v>
      </c>
      <c r="Q258">
        <f t="shared" si="15"/>
        <v>-1.0171646861660832E-2</v>
      </c>
    </row>
    <row r="259" spans="1:17">
      <c r="A259">
        <v>54.179975748062098</v>
      </c>
      <c r="B259">
        <v>19.377447128295898</v>
      </c>
      <c r="C259">
        <v>0.62255287170410101</v>
      </c>
      <c r="D259">
        <v>3.3111572265625E-3</v>
      </c>
      <c r="E259">
        <v>0</v>
      </c>
      <c r="F259">
        <v>5</v>
      </c>
      <c r="G259">
        <v>34891</v>
      </c>
      <c r="H259">
        <v>0</v>
      </c>
      <c r="I259">
        <v>12.5</v>
      </c>
      <c r="J259">
        <v>0</v>
      </c>
      <c r="K259">
        <v>0</v>
      </c>
      <c r="M259">
        <f t="shared" si="12"/>
        <v>19.377818088921934</v>
      </c>
      <c r="N259">
        <f t="shared" si="13"/>
        <v>-8.2778930660154515E-4</v>
      </c>
      <c r="O259">
        <f t="shared" si="14"/>
        <v>7.2974494247571506</v>
      </c>
      <c r="Q259">
        <f t="shared" si="15"/>
        <v>-1.0999436168262378E-2</v>
      </c>
    </row>
    <row r="260" spans="1:17">
      <c r="A260">
        <v>54.390534400939899</v>
      </c>
      <c r="B260">
        <v>19.3733100891113</v>
      </c>
      <c r="C260">
        <v>0.62668991088867099</v>
      </c>
      <c r="D260">
        <v>-8.27789306640625E-4</v>
      </c>
      <c r="E260">
        <v>0</v>
      </c>
      <c r="F260">
        <v>5</v>
      </c>
      <c r="G260">
        <v>34890</v>
      </c>
      <c r="H260">
        <v>0</v>
      </c>
      <c r="I260">
        <v>12.5</v>
      </c>
      <c r="J260">
        <v>0</v>
      </c>
      <c r="K260">
        <v>0</v>
      </c>
      <c r="M260">
        <f t="shared" ref="M260:M323" si="16">$P$1*B260+(1-$P$1)*M259</f>
        <v>19.373760889092363</v>
      </c>
      <c r="N260">
        <f t="shared" ref="N260:N323" si="17">B260-B259</f>
        <v>-4.1370391845987342E-3</v>
      </c>
      <c r="O260">
        <f t="shared" ref="O260:O323" si="18">M260+$R$1/N260</f>
        <v>16.956573245033358</v>
      </c>
      <c r="Q260">
        <f t="shared" ref="Q260:Q323" si="19">B260-$U$1</f>
        <v>-1.5136475352861112E-2</v>
      </c>
    </row>
    <row r="261" spans="1:17">
      <c r="A261">
        <v>54.600095987319897</v>
      </c>
      <c r="B261">
        <v>19.371656417846602</v>
      </c>
      <c r="C261">
        <v>0.62834358215331998</v>
      </c>
      <c r="D261">
        <v>-7.3993682861328097E-2</v>
      </c>
      <c r="E261">
        <v>0</v>
      </c>
      <c r="F261">
        <v>5</v>
      </c>
      <c r="G261">
        <v>34889</v>
      </c>
      <c r="H261">
        <v>0</v>
      </c>
      <c r="I261">
        <v>12.5</v>
      </c>
      <c r="J261">
        <v>0</v>
      </c>
      <c r="K261">
        <v>0</v>
      </c>
      <c r="M261">
        <f t="shared" si="16"/>
        <v>19.371866864971178</v>
      </c>
      <c r="N261">
        <f t="shared" si="17"/>
        <v>-1.6536712646981755E-3</v>
      </c>
      <c r="O261">
        <f t="shared" si="18"/>
        <v>13.324715769420649</v>
      </c>
      <c r="Q261">
        <f t="shared" si="19"/>
        <v>-1.6790146617559287E-2</v>
      </c>
    </row>
    <row r="262" spans="1:17">
      <c r="A262">
        <v>54.809632778167703</v>
      </c>
      <c r="B262">
        <v>19.323053359985298</v>
      </c>
      <c r="C262">
        <v>0.67694664001464799</v>
      </c>
      <c r="D262">
        <v>0.39068794250488198</v>
      </c>
      <c r="E262">
        <v>0</v>
      </c>
      <c r="F262">
        <v>5</v>
      </c>
      <c r="G262">
        <v>34890</v>
      </c>
      <c r="H262">
        <v>0</v>
      </c>
      <c r="I262">
        <v>12.5</v>
      </c>
      <c r="J262">
        <v>0</v>
      </c>
      <c r="K262">
        <v>0</v>
      </c>
      <c r="M262">
        <f t="shared" si="16"/>
        <v>19.327934710483888</v>
      </c>
      <c r="N262">
        <f t="shared" si="17"/>
        <v>-4.8603057861303256E-2</v>
      </c>
      <c r="O262">
        <f t="shared" si="18"/>
        <v>19.122186339084362</v>
      </c>
      <c r="Q262">
        <f t="shared" si="19"/>
        <v>-6.5393204478862543E-2</v>
      </c>
    </row>
    <row r="263" spans="1:17">
      <c r="A263">
        <v>55.019654512405303</v>
      </c>
      <c r="B263">
        <v>19.379102706909102</v>
      </c>
      <c r="C263">
        <v>0.62089729309081998</v>
      </c>
      <c r="D263">
        <v>0</v>
      </c>
      <c r="E263">
        <v>0</v>
      </c>
      <c r="F263">
        <v>5</v>
      </c>
      <c r="G263">
        <v>34891</v>
      </c>
      <c r="H263">
        <v>0</v>
      </c>
      <c r="I263">
        <v>12.5</v>
      </c>
      <c r="J263">
        <v>0</v>
      </c>
      <c r="K263">
        <v>0</v>
      </c>
      <c r="M263">
        <f t="shared" si="16"/>
        <v>19.373985907266579</v>
      </c>
      <c r="N263">
        <f t="shared" si="17"/>
        <v>5.6049346923803256E-2</v>
      </c>
      <c r="O263">
        <f t="shared" si="18"/>
        <v>19.552400118115361</v>
      </c>
      <c r="Q263">
        <f t="shared" si="19"/>
        <v>-9.3438575550592873E-3</v>
      </c>
    </row>
    <row r="264" spans="1:17">
      <c r="A264">
        <v>55.230064392089801</v>
      </c>
      <c r="B264">
        <v>19.3741359710693</v>
      </c>
      <c r="C264">
        <v>0.62586402893066395</v>
      </c>
      <c r="D264">
        <v>0</v>
      </c>
      <c r="E264">
        <v>0</v>
      </c>
      <c r="F264">
        <v>5</v>
      </c>
      <c r="G264">
        <v>34891</v>
      </c>
      <c r="H264">
        <v>0</v>
      </c>
      <c r="I264">
        <v>12.5</v>
      </c>
      <c r="J264">
        <v>0</v>
      </c>
      <c r="K264">
        <v>0</v>
      </c>
      <c r="M264">
        <f t="shared" si="16"/>
        <v>19.37412096468903</v>
      </c>
      <c r="N264">
        <f t="shared" si="17"/>
        <v>-4.9667358398011174E-3</v>
      </c>
      <c r="O264">
        <f t="shared" si="18"/>
        <v>17.360726187406001</v>
      </c>
      <c r="Q264">
        <f t="shared" si="19"/>
        <v>-1.4310593394860405E-2</v>
      </c>
    </row>
    <row r="265" spans="1:17">
      <c r="A265">
        <v>55.440620183944702</v>
      </c>
      <c r="B265">
        <v>19.4256267547607</v>
      </c>
      <c r="C265">
        <v>0.57437324523925704</v>
      </c>
      <c r="D265">
        <v>-4.7351837158203097E-2</v>
      </c>
      <c r="E265">
        <v>0</v>
      </c>
      <c r="F265">
        <v>5</v>
      </c>
      <c r="G265">
        <v>34890</v>
      </c>
      <c r="H265">
        <v>0</v>
      </c>
      <c r="I265">
        <v>12.5</v>
      </c>
      <c r="J265">
        <v>0</v>
      </c>
      <c r="K265">
        <v>0</v>
      </c>
      <c r="M265">
        <f t="shared" si="16"/>
        <v>19.420476175753535</v>
      </c>
      <c r="N265">
        <f t="shared" si="17"/>
        <v>5.1490783691399145E-2</v>
      </c>
      <c r="O265">
        <f t="shared" si="18"/>
        <v>19.614685688273937</v>
      </c>
      <c r="Q265">
        <f t="shared" si="19"/>
        <v>3.718019029653874E-2</v>
      </c>
    </row>
    <row r="266" spans="1:17">
      <c r="A266">
        <v>55.650230407714801</v>
      </c>
      <c r="B266">
        <v>19.390703201293899</v>
      </c>
      <c r="C266">
        <v>0.60929679870605402</v>
      </c>
      <c r="D266">
        <v>3.3168792724609301E-3</v>
      </c>
      <c r="E266">
        <v>0</v>
      </c>
      <c r="F266">
        <v>5</v>
      </c>
      <c r="G266">
        <v>34889</v>
      </c>
      <c r="H266">
        <v>0</v>
      </c>
      <c r="I266">
        <v>12.5</v>
      </c>
      <c r="J266">
        <v>0</v>
      </c>
      <c r="K266">
        <v>0</v>
      </c>
      <c r="M266">
        <f t="shared" si="16"/>
        <v>19.393680498739862</v>
      </c>
      <c r="N266">
        <f t="shared" si="17"/>
        <v>-3.4923553466800428E-2</v>
      </c>
      <c r="O266">
        <f t="shared" si="18"/>
        <v>19.1073407936607</v>
      </c>
      <c r="Q266">
        <f t="shared" si="19"/>
        <v>2.2566368297383121E-3</v>
      </c>
    </row>
    <row r="267" spans="1:17">
      <c r="A267">
        <v>55.859729528427103</v>
      </c>
      <c r="B267">
        <v>19.384901046752901</v>
      </c>
      <c r="C267">
        <v>0.61509895324706998</v>
      </c>
      <c r="D267">
        <v>-4.9724578857421797E-3</v>
      </c>
      <c r="E267">
        <v>0</v>
      </c>
      <c r="F267">
        <v>5</v>
      </c>
      <c r="G267">
        <v>34891</v>
      </c>
      <c r="H267">
        <v>0</v>
      </c>
      <c r="I267">
        <v>12.5</v>
      </c>
      <c r="J267">
        <v>0</v>
      </c>
      <c r="K267">
        <v>0</v>
      </c>
      <c r="M267">
        <f t="shared" si="16"/>
        <v>19.385778991951597</v>
      </c>
      <c r="N267">
        <f t="shared" si="17"/>
        <v>-5.8021545409978614E-3</v>
      </c>
      <c r="O267">
        <f t="shared" si="18"/>
        <v>17.662281293064005</v>
      </c>
      <c r="Q267">
        <f t="shared" si="19"/>
        <v>-3.5455177112595493E-3</v>
      </c>
    </row>
    <row r="268" spans="1:17">
      <c r="A268">
        <v>56.069318294525097</v>
      </c>
      <c r="B268">
        <v>19.375791549682599</v>
      </c>
      <c r="C268">
        <v>0.62420845031738204</v>
      </c>
      <c r="D268">
        <v>-2.88944244384765E-2</v>
      </c>
      <c r="E268">
        <v>0</v>
      </c>
      <c r="F268">
        <v>5</v>
      </c>
      <c r="G268">
        <v>34891</v>
      </c>
      <c r="H268">
        <v>0</v>
      </c>
      <c r="I268">
        <v>12.5</v>
      </c>
      <c r="J268">
        <v>0</v>
      </c>
      <c r="K268">
        <v>0</v>
      </c>
      <c r="M268">
        <f t="shared" si="16"/>
        <v>19.376790293909501</v>
      </c>
      <c r="N268">
        <f t="shared" si="17"/>
        <v>-9.1094970703018419E-3</v>
      </c>
      <c r="O268">
        <f t="shared" si="18"/>
        <v>18.279034850022118</v>
      </c>
      <c r="Q268">
        <f t="shared" si="19"/>
        <v>-1.2655014781561391E-2</v>
      </c>
    </row>
    <row r="269" spans="1:17">
      <c r="A269">
        <v>56.2798557281494</v>
      </c>
      <c r="B269">
        <v>19.352664947509702</v>
      </c>
      <c r="C269">
        <v>0.64733505249023404</v>
      </c>
      <c r="D269">
        <v>0.23420524597167899</v>
      </c>
      <c r="E269">
        <v>0</v>
      </c>
      <c r="F269">
        <v>5</v>
      </c>
      <c r="G269">
        <v>34890</v>
      </c>
      <c r="H269">
        <v>0</v>
      </c>
      <c r="I269">
        <v>12.5</v>
      </c>
      <c r="J269">
        <v>0</v>
      </c>
      <c r="K269">
        <v>0</v>
      </c>
      <c r="M269">
        <f t="shared" si="16"/>
        <v>19.355077482149682</v>
      </c>
      <c r="N269">
        <f t="shared" si="17"/>
        <v>-2.3126602172897748E-2</v>
      </c>
      <c r="O269">
        <f t="shared" si="18"/>
        <v>18.92267500792374</v>
      </c>
      <c r="Q269">
        <f t="shared" si="19"/>
        <v>-3.5781616954459139E-2</v>
      </c>
    </row>
    <row r="270" spans="1:17">
      <c r="A270">
        <v>56.490422248840297</v>
      </c>
      <c r="B270">
        <v>19.377447128295898</v>
      </c>
      <c r="C270">
        <v>0.62255287170410101</v>
      </c>
      <c r="D270">
        <v>3.3111572265625E-3</v>
      </c>
      <c r="E270">
        <v>0</v>
      </c>
      <c r="F270">
        <v>5</v>
      </c>
      <c r="G270">
        <v>34891</v>
      </c>
      <c r="H270">
        <v>0</v>
      </c>
      <c r="I270">
        <v>12.5</v>
      </c>
      <c r="J270">
        <v>0</v>
      </c>
      <c r="K270">
        <v>0</v>
      </c>
      <c r="M270">
        <f t="shared" si="16"/>
        <v>19.375210163681277</v>
      </c>
      <c r="N270">
        <f t="shared" si="17"/>
        <v>2.4782180786196761E-2</v>
      </c>
      <c r="O270">
        <f t="shared" si="18"/>
        <v>19.778725902924446</v>
      </c>
      <c r="Q270">
        <f t="shared" si="19"/>
        <v>-1.0999436168262378E-2</v>
      </c>
    </row>
    <row r="271" spans="1:17">
      <c r="A271">
        <v>56.699978828430098</v>
      </c>
      <c r="B271">
        <v>19.396511077880799</v>
      </c>
      <c r="C271">
        <v>0.60348892211913996</v>
      </c>
      <c r="D271">
        <v>6.6432952880859297E-3</v>
      </c>
      <c r="E271">
        <v>0</v>
      </c>
      <c r="F271">
        <v>5</v>
      </c>
      <c r="G271">
        <v>34890</v>
      </c>
      <c r="H271">
        <v>0</v>
      </c>
      <c r="I271">
        <v>12.5</v>
      </c>
      <c r="J271">
        <v>0</v>
      </c>
      <c r="K271">
        <v>0</v>
      </c>
      <c r="M271">
        <f t="shared" si="16"/>
        <v>19.394380986460845</v>
      </c>
      <c r="N271">
        <f t="shared" si="17"/>
        <v>1.9063949584900541E-2</v>
      </c>
      <c r="O271">
        <f t="shared" si="18"/>
        <v>19.918931261600076</v>
      </c>
      <c r="Q271">
        <f t="shared" si="19"/>
        <v>8.0645134166381638E-3</v>
      </c>
    </row>
    <row r="272" spans="1:17">
      <c r="A272">
        <v>56.909688234329202</v>
      </c>
      <c r="B272">
        <v>19.379102706909102</v>
      </c>
      <c r="C272">
        <v>0.62089729309081998</v>
      </c>
      <c r="D272">
        <v>4.1408538818359297E-3</v>
      </c>
      <c r="E272">
        <v>0</v>
      </c>
      <c r="F272">
        <v>5</v>
      </c>
      <c r="G272">
        <v>34890</v>
      </c>
      <c r="H272">
        <v>0</v>
      </c>
      <c r="I272">
        <v>12.5</v>
      </c>
      <c r="J272">
        <v>0</v>
      </c>
      <c r="K272">
        <v>0</v>
      </c>
      <c r="M272">
        <f t="shared" si="16"/>
        <v>19.380630534864274</v>
      </c>
      <c r="N272">
        <f t="shared" si="17"/>
        <v>-1.7408370971697451E-2</v>
      </c>
      <c r="O272">
        <f t="shared" si="18"/>
        <v>18.806194246927969</v>
      </c>
      <c r="Q272">
        <f t="shared" si="19"/>
        <v>-9.3438575550592873E-3</v>
      </c>
    </row>
    <row r="273" spans="1:17">
      <c r="A273">
        <v>57.1192433834075</v>
      </c>
      <c r="B273">
        <v>19.3782749176025</v>
      </c>
      <c r="C273">
        <v>0.62172508239746005</v>
      </c>
      <c r="D273">
        <v>-8.27789306640625E-4</v>
      </c>
      <c r="E273">
        <v>0</v>
      </c>
      <c r="F273">
        <v>5</v>
      </c>
      <c r="G273">
        <v>34891</v>
      </c>
      <c r="H273">
        <v>0</v>
      </c>
      <c r="I273">
        <v>12.5</v>
      </c>
      <c r="J273">
        <v>0</v>
      </c>
      <c r="K273">
        <v>0</v>
      </c>
      <c r="M273">
        <f t="shared" si="16"/>
        <v>19.378510479328678</v>
      </c>
      <c r="N273">
        <f t="shared" si="17"/>
        <v>-8.2778930660154515E-4</v>
      </c>
      <c r="O273">
        <f t="shared" si="18"/>
        <v>7.2981418151638948</v>
      </c>
      <c r="Q273">
        <f t="shared" si="19"/>
        <v>-1.0171646861660832E-2</v>
      </c>
    </row>
    <row r="274" spans="1:17">
      <c r="A274">
        <v>57.329766035079899</v>
      </c>
      <c r="B274">
        <v>19.375791549682599</v>
      </c>
      <c r="C274">
        <v>0.62420845031738204</v>
      </c>
      <c r="D274">
        <v>1.65557861328125E-3</v>
      </c>
      <c r="E274">
        <v>0</v>
      </c>
      <c r="F274">
        <v>5</v>
      </c>
      <c r="G274">
        <v>34891</v>
      </c>
      <c r="H274">
        <v>0</v>
      </c>
      <c r="I274">
        <v>12.5</v>
      </c>
      <c r="J274">
        <v>0</v>
      </c>
      <c r="K274">
        <v>0</v>
      </c>
      <c r="M274">
        <f t="shared" si="16"/>
        <v>19.376063442647208</v>
      </c>
      <c r="N274">
        <f t="shared" si="17"/>
        <v>-2.4833679199005587E-3</v>
      </c>
      <c r="O274">
        <f t="shared" si="18"/>
        <v>15.349273888081154</v>
      </c>
      <c r="Q274">
        <f t="shared" si="19"/>
        <v>-1.2655014781561391E-2</v>
      </c>
    </row>
    <row r="275" spans="1:17">
      <c r="A275">
        <v>57.540221691131499</v>
      </c>
      <c r="B275">
        <v>19.379102706909102</v>
      </c>
      <c r="C275">
        <v>0.62089729309081998</v>
      </c>
      <c r="D275">
        <v>-1.32312774658203E-2</v>
      </c>
      <c r="E275">
        <v>0</v>
      </c>
      <c r="F275">
        <v>5</v>
      </c>
      <c r="G275">
        <v>34891</v>
      </c>
      <c r="H275">
        <v>0</v>
      </c>
      <c r="I275">
        <v>12.5</v>
      </c>
      <c r="J275">
        <v>0</v>
      </c>
      <c r="K275">
        <v>0</v>
      </c>
      <c r="M275">
        <f t="shared" si="16"/>
        <v>19.37879878048291</v>
      </c>
      <c r="N275">
        <f t="shared" si="17"/>
        <v>3.3111572265021039E-3</v>
      </c>
      <c r="O275">
        <f t="shared" si="18"/>
        <v>22.398890946436616</v>
      </c>
      <c r="Q275">
        <f t="shared" si="19"/>
        <v>-9.3438575550592873E-3</v>
      </c>
    </row>
    <row r="276" spans="1:17">
      <c r="A276">
        <v>57.749757051467803</v>
      </c>
      <c r="B276">
        <v>19.369176864623999</v>
      </c>
      <c r="C276">
        <v>0.63082313537597601</v>
      </c>
      <c r="D276">
        <v>-9.1915130615234306E-2</v>
      </c>
      <c r="E276">
        <v>0</v>
      </c>
      <c r="F276">
        <v>5</v>
      </c>
      <c r="G276">
        <v>34891</v>
      </c>
      <c r="H276">
        <v>0</v>
      </c>
      <c r="I276">
        <v>12.5</v>
      </c>
      <c r="J276">
        <v>0</v>
      </c>
      <c r="K276">
        <v>0</v>
      </c>
      <c r="M276">
        <f t="shared" si="16"/>
        <v>19.370139056209887</v>
      </c>
      <c r="N276">
        <f t="shared" si="17"/>
        <v>-9.9258422851029593E-3</v>
      </c>
      <c r="O276">
        <f t="shared" si="18"/>
        <v>18.362667880186031</v>
      </c>
      <c r="Q276">
        <f t="shared" si="19"/>
        <v>-1.9269699840162247E-2</v>
      </c>
    </row>
    <row r="277" spans="1:17">
      <c r="A277">
        <v>57.9603173732757</v>
      </c>
      <c r="B277">
        <v>19.290309906005799</v>
      </c>
      <c r="C277">
        <v>0.70969009399413996</v>
      </c>
      <c r="D277">
        <v>8.4653854370117104E-2</v>
      </c>
      <c r="E277">
        <v>0</v>
      </c>
      <c r="F277">
        <v>5</v>
      </c>
      <c r="G277">
        <v>34891</v>
      </c>
      <c r="H277">
        <v>0</v>
      </c>
      <c r="I277">
        <v>12.5</v>
      </c>
      <c r="J277">
        <v>0</v>
      </c>
      <c r="K277">
        <v>0</v>
      </c>
      <c r="M277">
        <f t="shared" si="16"/>
        <v>19.298292821026209</v>
      </c>
      <c r="N277">
        <f t="shared" si="17"/>
        <v>-7.886695861819959E-2</v>
      </c>
      <c r="O277">
        <f t="shared" si="18"/>
        <v>19.171497009761183</v>
      </c>
      <c r="Q277">
        <f t="shared" si="19"/>
        <v>-9.8136658458361836E-2</v>
      </c>
    </row>
    <row r="278" spans="1:17">
      <c r="A278">
        <v>58.169877290725701</v>
      </c>
      <c r="B278">
        <v>19.6461162567138</v>
      </c>
      <c r="C278">
        <v>0.35388374328613198</v>
      </c>
      <c r="D278">
        <v>-0.26949691772460899</v>
      </c>
      <c r="E278">
        <v>0</v>
      </c>
      <c r="F278">
        <v>4.4235467910766602</v>
      </c>
      <c r="G278">
        <v>34891</v>
      </c>
      <c r="H278">
        <v>0</v>
      </c>
      <c r="I278">
        <v>12.5</v>
      </c>
      <c r="J278">
        <v>0</v>
      </c>
      <c r="K278">
        <v>0</v>
      </c>
      <c r="M278">
        <f t="shared" si="16"/>
        <v>19.611333913145039</v>
      </c>
      <c r="N278">
        <f t="shared" si="17"/>
        <v>0.35580635070800071</v>
      </c>
      <c r="O278">
        <f t="shared" si="18"/>
        <v>19.639439088839911</v>
      </c>
      <c r="Q278">
        <f t="shared" si="19"/>
        <v>0.25766969224963887</v>
      </c>
    </row>
    <row r="279" spans="1:17">
      <c r="A279">
        <v>58.380454063415499</v>
      </c>
      <c r="B279">
        <v>19.377447128295898</v>
      </c>
      <c r="C279">
        <v>0.62255287170410101</v>
      </c>
      <c r="D279">
        <v>-2.4833679199218698E-3</v>
      </c>
      <c r="E279">
        <v>0</v>
      </c>
      <c r="F279">
        <v>5</v>
      </c>
      <c r="G279">
        <v>34888</v>
      </c>
      <c r="H279">
        <v>0</v>
      </c>
      <c r="I279">
        <v>12.5</v>
      </c>
      <c r="J279">
        <v>0</v>
      </c>
      <c r="K279">
        <v>0</v>
      </c>
      <c r="M279">
        <f t="shared" si="16"/>
        <v>19.400835806780815</v>
      </c>
      <c r="N279">
        <f t="shared" si="17"/>
        <v>-0.26866912841790125</v>
      </c>
      <c r="O279">
        <f t="shared" si="18"/>
        <v>19.363615304154084</v>
      </c>
      <c r="Q279">
        <f t="shared" si="19"/>
        <v>-1.0999436168262378E-2</v>
      </c>
    </row>
    <row r="280" spans="1:17">
      <c r="A280">
        <v>58.590008735656703</v>
      </c>
      <c r="B280">
        <v>19.3782749176025</v>
      </c>
      <c r="C280">
        <v>0.62172508239746005</v>
      </c>
      <c r="D280">
        <v>-1.65557861328125E-3</v>
      </c>
      <c r="E280">
        <v>0</v>
      </c>
      <c r="F280">
        <v>5</v>
      </c>
      <c r="G280">
        <v>34890</v>
      </c>
      <c r="H280">
        <v>0</v>
      </c>
      <c r="I280">
        <v>12.5</v>
      </c>
      <c r="J280">
        <v>0</v>
      </c>
      <c r="K280">
        <v>0</v>
      </c>
      <c r="M280">
        <f t="shared" si="16"/>
        <v>19.380531006520332</v>
      </c>
      <c r="N280">
        <f t="shared" si="17"/>
        <v>8.2778930660154515E-4</v>
      </c>
      <c r="O280">
        <f t="shared" si="18"/>
        <v>31.460899670685116</v>
      </c>
      <c r="Q280">
        <f t="shared" si="19"/>
        <v>-1.0171646861660832E-2</v>
      </c>
    </row>
    <row r="281" spans="1:17">
      <c r="A281">
        <v>58.800569772720301</v>
      </c>
      <c r="B281">
        <v>19.3782749176025</v>
      </c>
      <c r="C281">
        <v>0.62172508239746005</v>
      </c>
      <c r="D281">
        <v>0</v>
      </c>
      <c r="E281">
        <v>0</v>
      </c>
      <c r="F281">
        <v>5</v>
      </c>
      <c r="G281">
        <v>34891</v>
      </c>
      <c r="H281">
        <v>0</v>
      </c>
      <c r="I281">
        <v>12.5</v>
      </c>
      <c r="J281">
        <v>0</v>
      </c>
      <c r="K281">
        <v>0</v>
      </c>
      <c r="M281">
        <f t="shared" si="16"/>
        <v>19.378500526494285</v>
      </c>
      <c r="N281">
        <f t="shared" si="17"/>
        <v>0</v>
      </c>
      <c r="O281" t="e">
        <f t="shared" si="18"/>
        <v>#DIV/0!</v>
      </c>
      <c r="Q281">
        <f t="shared" si="19"/>
        <v>-1.0171646861660832E-2</v>
      </c>
    </row>
    <row r="282" spans="1:17">
      <c r="A282">
        <v>59.009266853332498</v>
      </c>
      <c r="B282">
        <v>19.377447128295898</v>
      </c>
      <c r="C282">
        <v>0.62255287170410101</v>
      </c>
      <c r="D282">
        <v>-5.79071044921875E-3</v>
      </c>
      <c r="E282">
        <v>0</v>
      </c>
      <c r="F282">
        <v>5</v>
      </c>
      <c r="G282">
        <v>34891</v>
      </c>
      <c r="H282">
        <v>0</v>
      </c>
      <c r="I282">
        <v>12.5</v>
      </c>
      <c r="J282">
        <v>0</v>
      </c>
      <c r="K282">
        <v>0</v>
      </c>
      <c r="M282">
        <f t="shared" si="16"/>
        <v>19.377552468115738</v>
      </c>
      <c r="N282">
        <f t="shared" si="17"/>
        <v>-8.2778930660154515E-4</v>
      </c>
      <c r="O282">
        <f t="shared" si="18"/>
        <v>7.2971838039509542</v>
      </c>
      <c r="Q282">
        <f t="shared" si="19"/>
        <v>-1.0999436168262378E-2</v>
      </c>
    </row>
    <row r="283" spans="1:17">
      <c r="A283">
        <v>59.219778299331601</v>
      </c>
      <c r="B283">
        <v>19.372482299804599</v>
      </c>
      <c r="C283">
        <v>0.62751770019531194</v>
      </c>
      <c r="D283">
        <v>-6.9093704223632799E-2</v>
      </c>
      <c r="E283">
        <v>0</v>
      </c>
      <c r="F283">
        <v>5</v>
      </c>
      <c r="G283">
        <v>34890</v>
      </c>
      <c r="H283">
        <v>0</v>
      </c>
      <c r="I283">
        <v>12.5</v>
      </c>
      <c r="J283">
        <v>0</v>
      </c>
      <c r="K283">
        <v>0</v>
      </c>
      <c r="M283">
        <f t="shared" si="16"/>
        <v>19.372989316635714</v>
      </c>
      <c r="N283">
        <f t="shared" si="17"/>
        <v>-4.9648284912997553E-3</v>
      </c>
      <c r="O283">
        <f t="shared" si="18"/>
        <v>17.358821049287958</v>
      </c>
      <c r="Q283">
        <f t="shared" si="19"/>
        <v>-1.5964264659562133E-2</v>
      </c>
    </row>
    <row r="284" spans="1:17">
      <c r="A284">
        <v>59.430489063262897</v>
      </c>
      <c r="B284">
        <v>19.325515747070298</v>
      </c>
      <c r="C284">
        <v>0.67448425292968694</v>
      </c>
      <c r="D284">
        <v>0.39345550537109297</v>
      </c>
      <c r="E284">
        <v>0</v>
      </c>
      <c r="F284">
        <v>5</v>
      </c>
      <c r="G284">
        <v>34891</v>
      </c>
      <c r="H284">
        <v>0</v>
      </c>
      <c r="I284">
        <v>12.5</v>
      </c>
      <c r="J284">
        <v>0</v>
      </c>
      <c r="K284">
        <v>0</v>
      </c>
      <c r="M284">
        <f t="shared" si="16"/>
        <v>19.330263104026837</v>
      </c>
      <c r="N284">
        <f t="shared" si="17"/>
        <v>-4.6966552734300393E-2</v>
      </c>
      <c r="O284">
        <f t="shared" si="18"/>
        <v>19.117345625144107</v>
      </c>
      <c r="Q284">
        <f t="shared" si="19"/>
        <v>-6.2930817393862526E-2</v>
      </c>
    </row>
    <row r="285" spans="1:17">
      <c r="A285">
        <v>59.640233755111602</v>
      </c>
      <c r="B285">
        <v>19.380758285522401</v>
      </c>
      <c r="C285">
        <v>0.61924171447753895</v>
      </c>
      <c r="D285">
        <v>-1.65557861328125E-3</v>
      </c>
      <c r="E285">
        <v>0</v>
      </c>
      <c r="F285">
        <v>5</v>
      </c>
      <c r="G285">
        <v>34891</v>
      </c>
      <c r="H285">
        <v>0</v>
      </c>
      <c r="I285">
        <v>12.5</v>
      </c>
      <c r="J285">
        <v>0</v>
      </c>
      <c r="K285">
        <v>0</v>
      </c>
      <c r="M285">
        <f t="shared" si="16"/>
        <v>19.375708767372846</v>
      </c>
      <c r="N285">
        <f t="shared" si="17"/>
        <v>5.5242538452102252E-2</v>
      </c>
      <c r="O285">
        <f t="shared" si="18"/>
        <v>19.556728689342407</v>
      </c>
      <c r="Q285">
        <f t="shared" si="19"/>
        <v>-7.6882789417602737E-3</v>
      </c>
    </row>
    <row r="286" spans="1:17">
      <c r="A286">
        <v>59.849768877029398</v>
      </c>
      <c r="B286">
        <v>19.3782749176025</v>
      </c>
      <c r="C286">
        <v>0.62172508239746005</v>
      </c>
      <c r="D286">
        <v>-1.65557861328125E-3</v>
      </c>
      <c r="E286">
        <v>0</v>
      </c>
      <c r="F286">
        <v>5</v>
      </c>
      <c r="G286">
        <v>34891</v>
      </c>
      <c r="H286">
        <v>0</v>
      </c>
      <c r="I286">
        <v>12.5</v>
      </c>
      <c r="J286">
        <v>0</v>
      </c>
      <c r="K286">
        <v>0</v>
      </c>
      <c r="M286">
        <f t="shared" si="16"/>
        <v>19.378018302579534</v>
      </c>
      <c r="N286">
        <f t="shared" si="17"/>
        <v>-2.4833679199005587E-3</v>
      </c>
      <c r="O286">
        <f t="shared" si="18"/>
        <v>15.351228748013479</v>
      </c>
      <c r="Q286">
        <f t="shared" si="19"/>
        <v>-1.0171646861660832E-2</v>
      </c>
    </row>
    <row r="287" spans="1:17">
      <c r="A287">
        <v>60.0603377819061</v>
      </c>
      <c r="B287">
        <v>19.374963760375898</v>
      </c>
      <c r="C287">
        <v>0.62503623962402299</v>
      </c>
      <c r="D287">
        <v>0</v>
      </c>
      <c r="E287">
        <v>0</v>
      </c>
      <c r="F287">
        <v>5</v>
      </c>
      <c r="G287">
        <v>34891</v>
      </c>
      <c r="H287">
        <v>0</v>
      </c>
      <c r="I287">
        <v>12.5</v>
      </c>
      <c r="J287">
        <v>0</v>
      </c>
      <c r="K287">
        <v>0</v>
      </c>
      <c r="M287">
        <f t="shared" si="16"/>
        <v>19.375269214596262</v>
      </c>
      <c r="N287">
        <f t="shared" si="17"/>
        <v>-3.3111572266015799E-3</v>
      </c>
      <c r="O287">
        <f t="shared" si="18"/>
        <v>16.355177048733289</v>
      </c>
      <c r="Q287">
        <f t="shared" si="19"/>
        <v>-1.3482804088262412E-2</v>
      </c>
    </row>
    <row r="288" spans="1:17">
      <c r="A288">
        <v>60.269895076751702</v>
      </c>
      <c r="B288">
        <v>19.3733100891113</v>
      </c>
      <c r="C288">
        <v>0.62668991088867099</v>
      </c>
      <c r="D288">
        <v>4.9648284912109297E-3</v>
      </c>
      <c r="E288">
        <v>0</v>
      </c>
      <c r="F288">
        <v>5</v>
      </c>
      <c r="G288">
        <v>34890</v>
      </c>
      <c r="H288">
        <v>0</v>
      </c>
      <c r="I288">
        <v>12.5</v>
      </c>
      <c r="J288">
        <v>0</v>
      </c>
      <c r="K288">
        <v>0</v>
      </c>
      <c r="M288">
        <f t="shared" si="16"/>
        <v>19.373506001659795</v>
      </c>
      <c r="N288">
        <f t="shared" si="17"/>
        <v>-1.6536712645986995E-3</v>
      </c>
      <c r="O288">
        <f t="shared" si="18"/>
        <v>13.326354905745502</v>
      </c>
      <c r="Q288">
        <f t="shared" si="19"/>
        <v>-1.5136475352861112E-2</v>
      </c>
    </row>
    <row r="289" spans="1:17">
      <c r="A289">
        <v>60.480453968048003</v>
      </c>
      <c r="B289">
        <v>19.377447128295898</v>
      </c>
      <c r="C289">
        <v>0.62255287170410101</v>
      </c>
      <c r="D289">
        <v>-1.65557861328125E-3</v>
      </c>
      <c r="E289">
        <v>0</v>
      </c>
      <c r="F289">
        <v>5</v>
      </c>
      <c r="G289">
        <v>34889</v>
      </c>
      <c r="H289">
        <v>0</v>
      </c>
      <c r="I289">
        <v>12.5</v>
      </c>
      <c r="J289">
        <v>0</v>
      </c>
      <c r="K289">
        <v>0</v>
      </c>
      <c r="M289">
        <f t="shared" si="16"/>
        <v>19.377053015632288</v>
      </c>
      <c r="N289">
        <f t="shared" si="17"/>
        <v>4.1370391845987342E-3</v>
      </c>
      <c r="O289">
        <f t="shared" si="18"/>
        <v>21.794240659691294</v>
      </c>
      <c r="Q289">
        <f t="shared" si="19"/>
        <v>-1.0999436168262378E-2</v>
      </c>
    </row>
    <row r="290" spans="1:17">
      <c r="A290">
        <v>60.6900248527526</v>
      </c>
      <c r="B290">
        <v>19.3782749176025</v>
      </c>
      <c r="C290">
        <v>0.62172508239746005</v>
      </c>
      <c r="D290">
        <v>-2.9729843139648399E-2</v>
      </c>
      <c r="E290">
        <v>0</v>
      </c>
      <c r="F290">
        <v>5</v>
      </c>
      <c r="G290">
        <v>34890</v>
      </c>
      <c r="H290">
        <v>0</v>
      </c>
      <c r="I290">
        <v>12.5</v>
      </c>
      <c r="J290">
        <v>0</v>
      </c>
      <c r="K290">
        <v>0</v>
      </c>
      <c r="M290">
        <f t="shared" si="16"/>
        <v>19.378152727405478</v>
      </c>
      <c r="N290">
        <f t="shared" si="17"/>
        <v>8.2778930660154515E-4</v>
      </c>
      <c r="O290">
        <f t="shared" si="18"/>
        <v>31.458521391570262</v>
      </c>
      <c r="Q290">
        <f t="shared" si="19"/>
        <v>-1.0171646861660832E-2</v>
      </c>
    </row>
    <row r="291" spans="1:17">
      <c r="A291">
        <v>60.899754762649501</v>
      </c>
      <c r="B291">
        <v>19.354314804077099</v>
      </c>
      <c r="C291">
        <v>0.64568519592285101</v>
      </c>
      <c r="D291">
        <v>0.19165611267089799</v>
      </c>
      <c r="E291">
        <v>0</v>
      </c>
      <c r="F291">
        <v>5</v>
      </c>
      <c r="G291">
        <v>34891</v>
      </c>
      <c r="H291">
        <v>0</v>
      </c>
      <c r="I291">
        <v>12.5</v>
      </c>
      <c r="J291">
        <v>0</v>
      </c>
      <c r="K291">
        <v>0</v>
      </c>
      <c r="M291">
        <f t="shared" si="16"/>
        <v>19.356698596409938</v>
      </c>
      <c r="N291">
        <f t="shared" si="17"/>
        <v>-2.3960113525401283E-2</v>
      </c>
      <c r="O291">
        <f t="shared" si="18"/>
        <v>18.939338303463142</v>
      </c>
      <c r="Q291">
        <f t="shared" si="19"/>
        <v>-3.4131760387062116E-2</v>
      </c>
    </row>
    <row r="292" spans="1:17">
      <c r="A292">
        <v>61.109120368957498</v>
      </c>
      <c r="B292">
        <v>19.376619338989201</v>
      </c>
      <c r="C292">
        <v>0.62338066101074197</v>
      </c>
      <c r="D292">
        <v>1.65557861328125E-3</v>
      </c>
      <c r="E292">
        <v>0</v>
      </c>
      <c r="F292">
        <v>5</v>
      </c>
      <c r="G292">
        <v>34889</v>
      </c>
      <c r="H292">
        <v>0</v>
      </c>
      <c r="I292">
        <v>12.5</v>
      </c>
      <c r="J292">
        <v>0</v>
      </c>
      <c r="K292">
        <v>0</v>
      </c>
      <c r="M292">
        <f t="shared" si="16"/>
        <v>19.374627264731274</v>
      </c>
      <c r="N292">
        <f t="shared" si="17"/>
        <v>2.230453491210227E-2</v>
      </c>
      <c r="O292">
        <f t="shared" si="18"/>
        <v>19.822966584040465</v>
      </c>
      <c r="Q292">
        <f t="shared" si="19"/>
        <v>-1.1827225474959846E-2</v>
      </c>
    </row>
    <row r="293" spans="1:17">
      <c r="A293">
        <v>61.320704936981201</v>
      </c>
      <c r="B293">
        <v>19.377447128295898</v>
      </c>
      <c r="C293">
        <v>0.62255287170410101</v>
      </c>
      <c r="D293">
        <v>0</v>
      </c>
      <c r="E293">
        <v>0</v>
      </c>
      <c r="F293">
        <v>5</v>
      </c>
      <c r="G293">
        <v>34891</v>
      </c>
      <c r="H293">
        <v>0</v>
      </c>
      <c r="I293">
        <v>12.5</v>
      </c>
      <c r="J293">
        <v>0</v>
      </c>
      <c r="K293">
        <v>0</v>
      </c>
      <c r="M293">
        <f t="shared" si="16"/>
        <v>19.377165141939436</v>
      </c>
      <c r="N293">
        <f t="shared" si="17"/>
        <v>8.2778930669746842E-4</v>
      </c>
      <c r="O293">
        <f t="shared" si="18"/>
        <v>31.457533804704362</v>
      </c>
      <c r="Q293">
        <f t="shared" si="19"/>
        <v>-1.0999436168262378E-2</v>
      </c>
    </row>
    <row r="294" spans="1:17">
      <c r="A294">
        <v>61.5293900966644</v>
      </c>
      <c r="B294">
        <v>19.3782749176025</v>
      </c>
      <c r="C294">
        <v>0.62172508239746005</v>
      </c>
      <c r="D294">
        <v>-1.65557861328125E-3</v>
      </c>
      <c r="E294">
        <v>0</v>
      </c>
      <c r="F294">
        <v>5</v>
      </c>
      <c r="G294">
        <v>34891</v>
      </c>
      <c r="H294">
        <v>0</v>
      </c>
      <c r="I294">
        <v>12.5</v>
      </c>
      <c r="J294">
        <v>0</v>
      </c>
      <c r="K294">
        <v>0</v>
      </c>
      <c r="M294">
        <f t="shared" si="16"/>
        <v>19.378163940036195</v>
      </c>
      <c r="N294">
        <f t="shared" si="17"/>
        <v>8.2778930660154515E-4</v>
      </c>
      <c r="O294">
        <f t="shared" si="18"/>
        <v>31.458532604200979</v>
      </c>
      <c r="Q294">
        <f t="shared" si="19"/>
        <v>-1.0171646861660832E-2</v>
      </c>
    </row>
    <row r="295" spans="1:17">
      <c r="A295">
        <v>61.739832878112701</v>
      </c>
      <c r="B295">
        <v>19.376619338989201</v>
      </c>
      <c r="C295">
        <v>0.62338066101074197</v>
      </c>
      <c r="D295">
        <v>-2.4833679199218698E-3</v>
      </c>
      <c r="E295">
        <v>0</v>
      </c>
      <c r="F295">
        <v>5</v>
      </c>
      <c r="G295">
        <v>34891</v>
      </c>
      <c r="H295">
        <v>0</v>
      </c>
      <c r="I295">
        <v>12.5</v>
      </c>
      <c r="J295">
        <v>0</v>
      </c>
      <c r="K295">
        <v>0</v>
      </c>
      <c r="M295">
        <f t="shared" si="16"/>
        <v>19.3767737990939</v>
      </c>
      <c r="N295">
        <f t="shared" si="17"/>
        <v>-1.6555786132990136E-3</v>
      </c>
      <c r="O295">
        <f t="shared" si="18"/>
        <v>13.336589467361474</v>
      </c>
      <c r="Q295">
        <f t="shared" si="19"/>
        <v>-1.1827225474959846E-2</v>
      </c>
    </row>
    <row r="296" spans="1:17">
      <c r="A296">
        <v>61.9503655433654</v>
      </c>
      <c r="B296">
        <v>19.3733100891113</v>
      </c>
      <c r="C296">
        <v>0.62668991088867099</v>
      </c>
      <c r="D296">
        <v>4.1370391845703099E-3</v>
      </c>
      <c r="E296">
        <v>0</v>
      </c>
      <c r="F296">
        <v>5</v>
      </c>
      <c r="G296">
        <v>34890</v>
      </c>
      <c r="H296">
        <v>0</v>
      </c>
      <c r="I296">
        <v>12.5</v>
      </c>
      <c r="J296">
        <v>0</v>
      </c>
      <c r="K296">
        <v>0</v>
      </c>
      <c r="M296">
        <f t="shared" si="16"/>
        <v>19.373656460109558</v>
      </c>
      <c r="N296">
        <f t="shared" si="17"/>
        <v>-3.3092498779012658E-3</v>
      </c>
      <c r="O296">
        <f t="shared" si="18"/>
        <v>16.351823607057668</v>
      </c>
      <c r="Q296">
        <f t="shared" si="19"/>
        <v>-1.5136475352861112E-2</v>
      </c>
    </row>
    <row r="297" spans="1:17">
      <c r="A297">
        <v>62.159922838211003</v>
      </c>
      <c r="B297">
        <v>19.377447128295898</v>
      </c>
      <c r="C297">
        <v>0.62255287170410101</v>
      </c>
      <c r="D297">
        <v>-1.3227462768554601E-2</v>
      </c>
      <c r="E297">
        <v>0</v>
      </c>
      <c r="F297">
        <v>5</v>
      </c>
      <c r="G297">
        <v>34889</v>
      </c>
      <c r="H297">
        <v>0</v>
      </c>
      <c r="I297">
        <v>12.5</v>
      </c>
      <c r="J297">
        <v>0</v>
      </c>
      <c r="K297">
        <v>0</v>
      </c>
      <c r="M297">
        <f t="shared" si="16"/>
        <v>19.377068061477267</v>
      </c>
      <c r="N297">
        <f t="shared" si="17"/>
        <v>4.1370391845987342E-3</v>
      </c>
      <c r="O297">
        <f t="shared" si="18"/>
        <v>21.794255705536273</v>
      </c>
      <c r="Q297">
        <f t="shared" si="19"/>
        <v>-1.0999436168262378E-2</v>
      </c>
    </row>
    <row r="298" spans="1:17">
      <c r="A298">
        <v>62.370496511459301</v>
      </c>
      <c r="B298">
        <v>19.368349075317301</v>
      </c>
      <c r="C298">
        <v>0.63165092468261697</v>
      </c>
      <c r="D298">
        <v>-6.2505722045898396E-2</v>
      </c>
      <c r="E298">
        <v>0</v>
      </c>
      <c r="F298">
        <v>5</v>
      </c>
      <c r="G298">
        <v>34890</v>
      </c>
      <c r="H298">
        <v>0</v>
      </c>
      <c r="I298">
        <v>12.5</v>
      </c>
      <c r="J298">
        <v>0</v>
      </c>
      <c r="K298">
        <v>0</v>
      </c>
      <c r="M298">
        <f t="shared" si="16"/>
        <v>19.369220973933299</v>
      </c>
      <c r="N298">
        <f t="shared" si="17"/>
        <v>-9.0980529785973374E-3</v>
      </c>
      <c r="O298">
        <f t="shared" si="18"/>
        <v>18.270084705599356</v>
      </c>
      <c r="Q298">
        <f t="shared" si="19"/>
        <v>-2.0097489146859715E-2</v>
      </c>
    </row>
    <row r="299" spans="1:17">
      <c r="A299">
        <v>62.580051422119098</v>
      </c>
      <c r="B299">
        <v>19.286230087280199</v>
      </c>
      <c r="C299">
        <v>0.71376991271972601</v>
      </c>
      <c r="D299">
        <v>9.5355987548828097E-2</v>
      </c>
      <c r="E299">
        <v>0</v>
      </c>
      <c r="F299">
        <v>5</v>
      </c>
      <c r="G299">
        <v>34890</v>
      </c>
      <c r="H299">
        <v>0</v>
      </c>
      <c r="I299">
        <v>12.5</v>
      </c>
      <c r="J299">
        <v>0</v>
      </c>
      <c r="K299">
        <v>0</v>
      </c>
      <c r="M299">
        <f t="shared" si="16"/>
        <v>19.294529175945506</v>
      </c>
      <c r="N299">
        <f t="shared" si="17"/>
        <v>-8.211898803710227E-2</v>
      </c>
      <c r="O299">
        <f t="shared" si="18"/>
        <v>19.172754660221056</v>
      </c>
      <c r="Q299">
        <f t="shared" si="19"/>
        <v>-0.10221647718396198</v>
      </c>
    </row>
    <row r="300" spans="1:17">
      <c r="A300">
        <v>62.789761304855297</v>
      </c>
      <c r="B300">
        <v>19.380758285522401</v>
      </c>
      <c r="C300">
        <v>0.61924171447753895</v>
      </c>
      <c r="D300">
        <v>-8.2969665527343696E-4</v>
      </c>
      <c r="E300">
        <v>0</v>
      </c>
      <c r="F300">
        <v>5</v>
      </c>
      <c r="G300">
        <v>34889</v>
      </c>
      <c r="H300">
        <v>0</v>
      </c>
      <c r="I300">
        <v>12.5</v>
      </c>
      <c r="J300">
        <v>0</v>
      </c>
      <c r="K300">
        <v>0</v>
      </c>
      <c r="M300">
        <f t="shared" si="16"/>
        <v>19.37213537456471</v>
      </c>
      <c r="N300">
        <f t="shared" si="17"/>
        <v>9.4528198242201711E-2</v>
      </c>
      <c r="O300">
        <f t="shared" si="18"/>
        <v>19.477923913709166</v>
      </c>
      <c r="Q300">
        <f t="shared" si="19"/>
        <v>-7.6882789417602737E-3</v>
      </c>
    </row>
    <row r="301" spans="1:17">
      <c r="A301">
        <v>62.999313592910703</v>
      </c>
      <c r="B301">
        <v>19.379928588867099</v>
      </c>
      <c r="C301">
        <v>0.62007141113281194</v>
      </c>
      <c r="D301">
        <v>-2.4814605712890599E-3</v>
      </c>
      <c r="E301">
        <v>0</v>
      </c>
      <c r="F301">
        <v>5</v>
      </c>
      <c r="G301">
        <v>34891</v>
      </c>
      <c r="H301">
        <v>0</v>
      </c>
      <c r="I301">
        <v>12.5</v>
      </c>
      <c r="J301">
        <v>0</v>
      </c>
      <c r="K301">
        <v>0</v>
      </c>
      <c r="M301">
        <f t="shared" si="16"/>
        <v>19.379149267436862</v>
      </c>
      <c r="N301">
        <f t="shared" si="17"/>
        <v>-8.2969665530185921E-4</v>
      </c>
      <c r="O301">
        <f t="shared" si="18"/>
        <v>7.3265515667003047</v>
      </c>
      <c r="Q301">
        <f t="shared" si="19"/>
        <v>-8.5179755970621329E-3</v>
      </c>
    </row>
    <row r="302" spans="1:17">
      <c r="A302">
        <v>63.209710597991901</v>
      </c>
      <c r="B302">
        <v>19.374963760375898</v>
      </c>
      <c r="C302">
        <v>0.62503623962402299</v>
      </c>
      <c r="D302">
        <v>8.27789306640625E-4</v>
      </c>
      <c r="E302">
        <v>0</v>
      </c>
      <c r="F302">
        <v>5</v>
      </c>
      <c r="G302">
        <v>34891</v>
      </c>
      <c r="H302">
        <v>0</v>
      </c>
      <c r="I302">
        <v>12.5</v>
      </c>
      <c r="J302">
        <v>0</v>
      </c>
      <c r="K302">
        <v>0</v>
      </c>
      <c r="M302">
        <f t="shared" si="16"/>
        <v>19.375382311081996</v>
      </c>
      <c r="N302">
        <f t="shared" si="17"/>
        <v>-4.9648284912002794E-3</v>
      </c>
      <c r="O302">
        <f t="shared" si="18"/>
        <v>17.361214043693884</v>
      </c>
      <c r="Q302">
        <f t="shared" si="19"/>
        <v>-1.3482804088262412E-2</v>
      </c>
    </row>
    <row r="303" spans="1:17">
      <c r="A303">
        <v>63.420290470123199</v>
      </c>
      <c r="B303">
        <v>19.375791549682599</v>
      </c>
      <c r="C303">
        <v>0.62420845031738204</v>
      </c>
      <c r="D303">
        <v>0</v>
      </c>
      <c r="E303">
        <v>0</v>
      </c>
      <c r="F303">
        <v>5</v>
      </c>
      <c r="G303">
        <v>34890</v>
      </c>
      <c r="H303">
        <v>0</v>
      </c>
      <c r="I303">
        <v>12.5</v>
      </c>
      <c r="J303">
        <v>0</v>
      </c>
      <c r="K303">
        <v>0</v>
      </c>
      <c r="M303">
        <f t="shared" si="16"/>
        <v>19.37575062582254</v>
      </c>
      <c r="N303">
        <f t="shared" si="17"/>
        <v>8.2778930670102113E-4</v>
      </c>
      <c r="O303">
        <f t="shared" si="18"/>
        <v>31.456119288535618</v>
      </c>
      <c r="Q303">
        <f t="shared" si="19"/>
        <v>-1.2655014781561391E-2</v>
      </c>
    </row>
    <row r="304" spans="1:17">
      <c r="A304">
        <v>63.629842281341503</v>
      </c>
      <c r="B304">
        <v>19.379928588867099</v>
      </c>
      <c r="C304">
        <v>0.62007141113281194</v>
      </c>
      <c r="D304">
        <v>-4.9648284912109297E-3</v>
      </c>
      <c r="E304">
        <v>0</v>
      </c>
      <c r="F304">
        <v>5</v>
      </c>
      <c r="G304">
        <v>34891</v>
      </c>
      <c r="H304">
        <v>0</v>
      </c>
      <c r="I304">
        <v>12.5</v>
      </c>
      <c r="J304">
        <v>0</v>
      </c>
      <c r="K304">
        <v>0</v>
      </c>
      <c r="M304">
        <f t="shared" si="16"/>
        <v>19.379510792562645</v>
      </c>
      <c r="N304">
        <f t="shared" si="17"/>
        <v>4.1370391844992582E-3</v>
      </c>
      <c r="O304">
        <f t="shared" si="18"/>
        <v>21.796698436679772</v>
      </c>
      <c r="Q304">
        <f t="shared" si="19"/>
        <v>-8.5179755970621329E-3</v>
      </c>
    </row>
    <row r="305" spans="1:17">
      <c r="A305">
        <v>63.840387105941701</v>
      </c>
      <c r="B305">
        <v>19.372482299804599</v>
      </c>
      <c r="C305">
        <v>0.62751770019531194</v>
      </c>
      <c r="D305">
        <v>-4.5324325561523403E-2</v>
      </c>
      <c r="E305">
        <v>0</v>
      </c>
      <c r="F305">
        <v>5</v>
      </c>
      <c r="G305">
        <v>34891</v>
      </c>
      <c r="H305">
        <v>0</v>
      </c>
      <c r="I305">
        <v>12.5</v>
      </c>
      <c r="J305">
        <v>0</v>
      </c>
      <c r="K305">
        <v>0</v>
      </c>
      <c r="M305">
        <f t="shared" si="16"/>
        <v>19.373185149080406</v>
      </c>
      <c r="N305">
        <f t="shared" si="17"/>
        <v>-7.4462890625E-3</v>
      </c>
      <c r="O305">
        <f t="shared" si="18"/>
        <v>18.030234329408273</v>
      </c>
      <c r="Q305">
        <f t="shared" si="19"/>
        <v>-1.5964264659562133E-2</v>
      </c>
    </row>
    <row r="306" spans="1:17">
      <c r="A306">
        <v>64.049973726272498</v>
      </c>
      <c r="B306">
        <v>19.337842941284102</v>
      </c>
      <c r="C306">
        <v>0.66215705871581998</v>
      </c>
      <c r="D306">
        <v>0.35588264465331998</v>
      </c>
      <c r="E306">
        <v>0</v>
      </c>
      <c r="F306">
        <v>5</v>
      </c>
      <c r="G306">
        <v>34891</v>
      </c>
      <c r="H306">
        <v>0</v>
      </c>
      <c r="I306">
        <v>12.5</v>
      </c>
      <c r="J306">
        <v>0</v>
      </c>
      <c r="K306">
        <v>0</v>
      </c>
      <c r="M306">
        <f t="shared" si="16"/>
        <v>19.341377162063733</v>
      </c>
      <c r="N306">
        <f t="shared" si="17"/>
        <v>-3.4639358520497154E-2</v>
      </c>
      <c r="O306">
        <f t="shared" si="18"/>
        <v>19.052688213217216</v>
      </c>
      <c r="Q306">
        <f t="shared" si="19"/>
        <v>-5.0603623180059287E-2</v>
      </c>
    </row>
    <row r="307" spans="1:17">
      <c r="A307">
        <v>64.259655714035006</v>
      </c>
      <c r="B307">
        <v>19.379102706909102</v>
      </c>
      <c r="C307">
        <v>0.62089729309081998</v>
      </c>
      <c r="D307">
        <v>-8.27789306640625E-4</v>
      </c>
      <c r="E307">
        <v>0</v>
      </c>
      <c r="F307">
        <v>5</v>
      </c>
      <c r="G307">
        <v>34890</v>
      </c>
      <c r="H307">
        <v>0</v>
      </c>
      <c r="I307">
        <v>12.5</v>
      </c>
      <c r="J307">
        <v>0</v>
      </c>
      <c r="K307">
        <v>0</v>
      </c>
      <c r="M307">
        <f t="shared" si="16"/>
        <v>19.375330152424564</v>
      </c>
      <c r="N307">
        <f t="shared" si="17"/>
        <v>4.1259765625E-2</v>
      </c>
      <c r="O307">
        <f t="shared" si="18"/>
        <v>19.617697016329888</v>
      </c>
      <c r="Q307">
        <f t="shared" si="19"/>
        <v>-9.3438575550592873E-3</v>
      </c>
    </row>
    <row r="308" spans="1:17">
      <c r="A308">
        <v>64.470078945159898</v>
      </c>
      <c r="B308">
        <v>19.379928588867099</v>
      </c>
      <c r="C308">
        <v>0.62007141113281194</v>
      </c>
      <c r="D308">
        <v>-4.1370391845703099E-3</v>
      </c>
      <c r="E308">
        <v>0</v>
      </c>
      <c r="F308">
        <v>5</v>
      </c>
      <c r="G308">
        <v>34891</v>
      </c>
      <c r="H308">
        <v>0</v>
      </c>
      <c r="I308">
        <v>12.5</v>
      </c>
      <c r="J308">
        <v>0</v>
      </c>
      <c r="K308">
        <v>0</v>
      </c>
      <c r="M308">
        <f t="shared" si="16"/>
        <v>19.379468745222844</v>
      </c>
      <c r="N308">
        <f t="shared" si="17"/>
        <v>8.2588195799715436E-4</v>
      </c>
      <c r="O308">
        <f t="shared" si="18"/>
        <v>31.487736643762474</v>
      </c>
      <c r="Q308">
        <f t="shared" si="19"/>
        <v>-8.5179755970621329E-3</v>
      </c>
    </row>
    <row r="309" spans="1:17">
      <c r="A309">
        <v>64.6806254386901</v>
      </c>
      <c r="B309">
        <v>19.380758285522401</v>
      </c>
      <c r="C309">
        <v>0.61924171447753895</v>
      </c>
      <c r="D309">
        <v>-4.96673583984375E-3</v>
      </c>
      <c r="E309">
        <v>0</v>
      </c>
      <c r="F309">
        <v>5</v>
      </c>
      <c r="G309">
        <v>34891</v>
      </c>
      <c r="H309">
        <v>0</v>
      </c>
      <c r="I309">
        <v>12.5</v>
      </c>
      <c r="J309">
        <v>0</v>
      </c>
      <c r="K309">
        <v>0</v>
      </c>
      <c r="M309">
        <f t="shared" si="16"/>
        <v>19.380629331492443</v>
      </c>
      <c r="N309">
        <f t="shared" si="17"/>
        <v>8.2969665530185921E-4</v>
      </c>
      <c r="O309">
        <f t="shared" si="18"/>
        <v>31.433227032228999</v>
      </c>
      <c r="Q309">
        <f t="shared" si="19"/>
        <v>-7.6882789417602737E-3</v>
      </c>
    </row>
    <row r="310" spans="1:17">
      <c r="A310">
        <v>64.889344453811603</v>
      </c>
      <c r="B310">
        <v>19.377447128295898</v>
      </c>
      <c r="C310">
        <v>0.62255287170410101</v>
      </c>
      <c r="D310">
        <v>0</v>
      </c>
      <c r="E310">
        <v>0</v>
      </c>
      <c r="F310">
        <v>5</v>
      </c>
      <c r="G310">
        <v>34891</v>
      </c>
      <c r="H310">
        <v>0</v>
      </c>
      <c r="I310">
        <v>12.5</v>
      </c>
      <c r="J310">
        <v>0</v>
      </c>
      <c r="K310">
        <v>0</v>
      </c>
      <c r="M310">
        <f t="shared" si="16"/>
        <v>19.377765348615554</v>
      </c>
      <c r="N310">
        <f t="shared" si="17"/>
        <v>-3.3111572265021039E-3</v>
      </c>
      <c r="O310">
        <f t="shared" si="18"/>
        <v>16.357673182661848</v>
      </c>
      <c r="Q310">
        <f t="shared" si="19"/>
        <v>-1.0999436168262378E-2</v>
      </c>
    </row>
    <row r="311" spans="1:17">
      <c r="A311">
        <v>65.099789857864295</v>
      </c>
      <c r="B311">
        <v>19.379102706909102</v>
      </c>
      <c r="C311">
        <v>0.62089729309081998</v>
      </c>
      <c r="D311">
        <v>-3.3111572265625E-3</v>
      </c>
      <c r="E311">
        <v>0</v>
      </c>
      <c r="F311">
        <v>5</v>
      </c>
      <c r="G311">
        <v>34891</v>
      </c>
      <c r="H311">
        <v>0</v>
      </c>
      <c r="I311">
        <v>12.5</v>
      </c>
      <c r="J311">
        <v>0</v>
      </c>
      <c r="K311">
        <v>0</v>
      </c>
      <c r="M311">
        <f t="shared" si="16"/>
        <v>19.378968971079747</v>
      </c>
      <c r="N311">
        <f t="shared" si="17"/>
        <v>1.6555786132030903E-3</v>
      </c>
      <c r="O311">
        <f t="shared" si="18"/>
        <v>25.41915330316214</v>
      </c>
      <c r="Q311">
        <f t="shared" si="19"/>
        <v>-9.3438575550592873E-3</v>
      </c>
    </row>
    <row r="312" spans="1:17">
      <c r="A312">
        <v>65.310311079025198</v>
      </c>
      <c r="B312">
        <v>19.374963760375898</v>
      </c>
      <c r="C312">
        <v>0.62503623962402299</v>
      </c>
      <c r="D312">
        <v>-1.6523361206054601E-2</v>
      </c>
      <c r="E312">
        <v>0</v>
      </c>
      <c r="F312">
        <v>5</v>
      </c>
      <c r="G312">
        <v>34891</v>
      </c>
      <c r="H312">
        <v>0</v>
      </c>
      <c r="I312">
        <v>12.5</v>
      </c>
      <c r="J312">
        <v>0</v>
      </c>
      <c r="K312">
        <v>0</v>
      </c>
      <c r="M312">
        <f t="shared" si="16"/>
        <v>19.375364281446284</v>
      </c>
      <c r="N312">
        <f t="shared" si="17"/>
        <v>-4.138946533203125E-3</v>
      </c>
      <c r="O312">
        <f t="shared" si="18"/>
        <v>16.959290548727392</v>
      </c>
      <c r="Q312">
        <f t="shared" si="19"/>
        <v>-1.3482804088262412E-2</v>
      </c>
    </row>
    <row r="313" spans="1:17">
      <c r="A313">
        <v>65.519862890243502</v>
      </c>
      <c r="B313">
        <v>19.360916137695298</v>
      </c>
      <c r="C313">
        <v>0.63908386230468694</v>
      </c>
      <c r="D313">
        <v>5.8046340942382799E-2</v>
      </c>
      <c r="E313">
        <v>0</v>
      </c>
      <c r="F313">
        <v>5</v>
      </c>
      <c r="G313">
        <v>34890</v>
      </c>
      <c r="H313">
        <v>0</v>
      </c>
      <c r="I313">
        <v>12.5</v>
      </c>
      <c r="J313">
        <v>0</v>
      </c>
      <c r="K313">
        <v>0</v>
      </c>
      <c r="M313">
        <f t="shared" si="16"/>
        <v>19.362360952070397</v>
      </c>
      <c r="N313">
        <f t="shared" si="17"/>
        <v>-1.4047622680600114E-2</v>
      </c>
      <c r="O313">
        <f t="shared" si="18"/>
        <v>18.650496729392344</v>
      </c>
      <c r="Q313">
        <f t="shared" si="19"/>
        <v>-2.7530426768862526E-2</v>
      </c>
    </row>
    <row r="314" spans="1:17">
      <c r="A314">
        <v>65.730435848235999</v>
      </c>
      <c r="B314">
        <v>19.3559665679931</v>
      </c>
      <c r="C314">
        <v>0.64403343200683505</v>
      </c>
      <c r="D314">
        <v>1.89971923828125E-2</v>
      </c>
      <c r="E314">
        <v>0</v>
      </c>
      <c r="F314">
        <v>5</v>
      </c>
      <c r="G314">
        <v>34891</v>
      </c>
      <c r="H314">
        <v>0</v>
      </c>
      <c r="I314">
        <v>12.5</v>
      </c>
      <c r="J314">
        <v>0</v>
      </c>
      <c r="K314">
        <v>0</v>
      </c>
      <c r="M314">
        <f t="shared" si="16"/>
        <v>19.356606006400831</v>
      </c>
      <c r="N314">
        <f t="shared" si="17"/>
        <v>-4.9495697021981755E-3</v>
      </c>
      <c r="O314">
        <f t="shared" si="18"/>
        <v>17.336228357095507</v>
      </c>
      <c r="Q314">
        <f t="shared" si="19"/>
        <v>-3.2479996471060701E-2</v>
      </c>
    </row>
    <row r="315" spans="1:17">
      <c r="A315">
        <v>65.939984560012803</v>
      </c>
      <c r="B315">
        <v>19.504482269287099</v>
      </c>
      <c r="C315">
        <v>0.49551773071289001</v>
      </c>
      <c r="D315">
        <v>-0.12620735168457001</v>
      </c>
      <c r="E315">
        <v>0</v>
      </c>
      <c r="F315">
        <v>5</v>
      </c>
      <c r="G315">
        <v>34891</v>
      </c>
      <c r="H315">
        <v>0</v>
      </c>
      <c r="I315">
        <v>12.5</v>
      </c>
      <c r="J315">
        <v>0</v>
      </c>
      <c r="K315">
        <v>0</v>
      </c>
      <c r="M315">
        <f t="shared" si="16"/>
        <v>19.489694642998472</v>
      </c>
      <c r="N315">
        <f t="shared" si="17"/>
        <v>0.1485157012939986</v>
      </c>
      <c r="O315">
        <f t="shared" si="18"/>
        <v>19.557027591049561</v>
      </c>
      <c r="Q315">
        <f t="shared" si="19"/>
        <v>0.1160357048229379</v>
      </c>
    </row>
    <row r="316" spans="1:17">
      <c r="A316">
        <v>66.149970293045001</v>
      </c>
      <c r="B316">
        <v>19.377447128295898</v>
      </c>
      <c r="C316">
        <v>0.62255287170410101</v>
      </c>
      <c r="D316">
        <v>-8.27789306640625E-4</v>
      </c>
      <c r="E316">
        <v>0</v>
      </c>
      <c r="F316">
        <v>5</v>
      </c>
      <c r="G316">
        <v>34891</v>
      </c>
      <c r="H316">
        <v>0</v>
      </c>
      <c r="I316">
        <v>12.5</v>
      </c>
      <c r="J316">
        <v>0</v>
      </c>
      <c r="K316">
        <v>0</v>
      </c>
      <c r="M316">
        <f t="shared" si="16"/>
        <v>19.388671879766157</v>
      </c>
      <c r="N316">
        <f t="shared" si="17"/>
        <v>-0.12703514099120028</v>
      </c>
      <c r="O316">
        <f t="shared" si="18"/>
        <v>19.309953503717022</v>
      </c>
      <c r="Q316">
        <f t="shared" si="19"/>
        <v>-1.0999436168262378E-2</v>
      </c>
    </row>
    <row r="317" spans="1:17">
      <c r="A317">
        <v>66.359687566757202</v>
      </c>
      <c r="B317">
        <v>19.3782749176025</v>
      </c>
      <c r="C317">
        <v>0.62172508239746005</v>
      </c>
      <c r="D317">
        <v>-1.65557861328125E-3</v>
      </c>
      <c r="E317">
        <v>0</v>
      </c>
      <c r="F317">
        <v>5</v>
      </c>
      <c r="G317">
        <v>34890</v>
      </c>
      <c r="H317">
        <v>0</v>
      </c>
      <c r="I317">
        <v>12.5</v>
      </c>
      <c r="J317">
        <v>0</v>
      </c>
      <c r="K317">
        <v>0</v>
      </c>
      <c r="M317">
        <f t="shared" si="16"/>
        <v>19.379314613818867</v>
      </c>
      <c r="N317">
        <f t="shared" si="17"/>
        <v>8.2778930660154515E-4</v>
      </c>
      <c r="O317">
        <f t="shared" si="18"/>
        <v>31.45968327798365</v>
      </c>
      <c r="Q317">
        <f t="shared" si="19"/>
        <v>-1.0171646861660832E-2</v>
      </c>
    </row>
    <row r="318" spans="1:17">
      <c r="A318">
        <v>66.5700941085815</v>
      </c>
      <c r="B318">
        <v>19.4048156738281</v>
      </c>
      <c r="C318">
        <v>0.595184326171875</v>
      </c>
      <c r="D318">
        <v>9.1495513916015608E-3</v>
      </c>
      <c r="E318">
        <v>0</v>
      </c>
      <c r="F318">
        <v>5</v>
      </c>
      <c r="G318">
        <v>34891</v>
      </c>
      <c r="H318">
        <v>0</v>
      </c>
      <c r="I318">
        <v>12.5</v>
      </c>
      <c r="J318">
        <v>0</v>
      </c>
      <c r="K318">
        <v>0</v>
      </c>
      <c r="M318">
        <f t="shared" si="16"/>
        <v>19.402265567827175</v>
      </c>
      <c r="N318">
        <f t="shared" si="17"/>
        <v>2.6540756225600148E-2</v>
      </c>
      <c r="O318">
        <f t="shared" si="18"/>
        <v>19.779044583277926</v>
      </c>
      <c r="Q318">
        <f t="shared" si="19"/>
        <v>1.6369109363939316E-2</v>
      </c>
    </row>
    <row r="319" spans="1:17">
      <c r="A319">
        <v>66.779647827148395</v>
      </c>
      <c r="B319">
        <v>19.384901046752901</v>
      </c>
      <c r="C319">
        <v>0.61509895324706998</v>
      </c>
      <c r="D319">
        <v>-5.79833984375E-3</v>
      </c>
      <c r="E319">
        <v>0</v>
      </c>
      <c r="F319">
        <v>5</v>
      </c>
      <c r="G319">
        <v>34891</v>
      </c>
      <c r="H319">
        <v>0</v>
      </c>
      <c r="I319">
        <v>12.5</v>
      </c>
      <c r="J319">
        <v>0</v>
      </c>
      <c r="K319">
        <v>0</v>
      </c>
      <c r="M319">
        <f t="shared" si="16"/>
        <v>19.386637498860331</v>
      </c>
      <c r="N319">
        <f t="shared" si="17"/>
        <v>-1.9914627075198865E-2</v>
      </c>
      <c r="O319">
        <f t="shared" si="18"/>
        <v>18.884494026012991</v>
      </c>
      <c r="Q319">
        <f t="shared" si="19"/>
        <v>-3.5455177112595493E-3</v>
      </c>
    </row>
    <row r="320" spans="1:17">
      <c r="A320">
        <v>66.989369153976398</v>
      </c>
      <c r="B320">
        <v>19.3741359710693</v>
      </c>
      <c r="C320">
        <v>0.62586402893066395</v>
      </c>
      <c r="D320">
        <v>-7.4836730957031194E-2</v>
      </c>
      <c r="E320">
        <v>0</v>
      </c>
      <c r="F320">
        <v>5</v>
      </c>
      <c r="G320">
        <v>34890</v>
      </c>
      <c r="H320">
        <v>0</v>
      </c>
      <c r="I320">
        <v>12.5</v>
      </c>
      <c r="J320">
        <v>0</v>
      </c>
      <c r="K320">
        <v>0</v>
      </c>
      <c r="M320">
        <f t="shared" si="16"/>
        <v>19.375386123848404</v>
      </c>
      <c r="N320">
        <f t="shared" si="17"/>
        <v>-1.0765075683600855E-2</v>
      </c>
      <c r="O320">
        <f t="shared" si="18"/>
        <v>18.44645628685398</v>
      </c>
      <c r="Q320">
        <f t="shared" si="19"/>
        <v>-1.4310593394860405E-2</v>
      </c>
    </row>
    <row r="321" spans="1:17">
      <c r="A321">
        <v>67.199778318405095</v>
      </c>
      <c r="B321">
        <v>19.312395095825099</v>
      </c>
      <c r="C321">
        <v>0.68760490417480402</v>
      </c>
      <c r="D321">
        <v>6.2568664550781194E-2</v>
      </c>
      <c r="E321">
        <v>0</v>
      </c>
      <c r="F321">
        <v>5</v>
      </c>
      <c r="G321">
        <v>34890</v>
      </c>
      <c r="H321">
        <v>0</v>
      </c>
      <c r="I321">
        <v>12.5</v>
      </c>
      <c r="J321">
        <v>0</v>
      </c>
      <c r="K321">
        <v>0</v>
      </c>
      <c r="M321">
        <f t="shared" si="16"/>
        <v>19.31869419862743</v>
      </c>
      <c r="N321">
        <f t="shared" si="17"/>
        <v>-6.1740875244201021E-2</v>
      </c>
      <c r="O321">
        <f t="shared" si="18"/>
        <v>19.156726944997683</v>
      </c>
      <c r="Q321">
        <f t="shared" si="19"/>
        <v>-7.6051468639061426E-2</v>
      </c>
    </row>
    <row r="322" spans="1:17">
      <c r="A322">
        <v>67.410316705703707</v>
      </c>
      <c r="B322">
        <v>19.379102706909102</v>
      </c>
      <c r="C322">
        <v>0.62089729309081998</v>
      </c>
      <c r="D322">
        <v>-4.1389465332031198E-3</v>
      </c>
      <c r="E322">
        <v>0</v>
      </c>
      <c r="F322">
        <v>5</v>
      </c>
      <c r="G322">
        <v>34890</v>
      </c>
      <c r="H322">
        <v>0</v>
      </c>
      <c r="I322">
        <v>12.5</v>
      </c>
      <c r="J322">
        <v>0</v>
      </c>
      <c r="K322">
        <v>0</v>
      </c>
      <c r="M322">
        <f t="shared" si="16"/>
        <v>19.373061856080934</v>
      </c>
      <c r="N322">
        <f t="shared" si="17"/>
        <v>6.6707611084002139E-2</v>
      </c>
      <c r="O322">
        <f t="shared" si="18"/>
        <v>19.522969787687231</v>
      </c>
      <c r="Q322">
        <f t="shared" si="19"/>
        <v>-9.3438575550592873E-3</v>
      </c>
    </row>
    <row r="323" spans="1:17">
      <c r="A323">
        <v>67.619921922683702</v>
      </c>
      <c r="B323">
        <v>19.379102706909102</v>
      </c>
      <c r="C323">
        <v>0.62089729309081998</v>
      </c>
      <c r="D323">
        <v>-5.7926177978515599E-3</v>
      </c>
      <c r="E323">
        <v>0</v>
      </c>
      <c r="F323">
        <v>5</v>
      </c>
      <c r="G323">
        <v>34891</v>
      </c>
      <c r="H323">
        <v>0</v>
      </c>
      <c r="I323">
        <v>12.5</v>
      </c>
      <c r="J323">
        <v>0</v>
      </c>
      <c r="K323">
        <v>0</v>
      </c>
      <c r="M323">
        <f t="shared" si="16"/>
        <v>19.378498621826285</v>
      </c>
      <c r="N323">
        <f t="shared" si="17"/>
        <v>0</v>
      </c>
      <c r="O323" t="e">
        <f t="shared" si="18"/>
        <v>#DIV/0!</v>
      </c>
      <c r="Q323">
        <f t="shared" si="19"/>
        <v>-9.3438575550592873E-3</v>
      </c>
    </row>
    <row r="324" spans="1:17">
      <c r="A324">
        <v>67.829429388046194</v>
      </c>
      <c r="B324">
        <v>19.4323005676269</v>
      </c>
      <c r="C324">
        <v>0.56769943237304599</v>
      </c>
      <c r="D324">
        <v>-1.6689300537109299E-3</v>
      </c>
      <c r="E324">
        <v>0</v>
      </c>
      <c r="F324">
        <v>5</v>
      </c>
      <c r="G324">
        <v>34891</v>
      </c>
      <c r="H324">
        <v>0</v>
      </c>
      <c r="I324">
        <v>12.5</v>
      </c>
      <c r="J324">
        <v>0</v>
      </c>
      <c r="K324">
        <v>0</v>
      </c>
      <c r="M324">
        <f t="shared" ref="M324:M387" si="20">$P$1*B324+(1-$P$1)*M323</f>
        <v>19.426920373046837</v>
      </c>
      <c r="N324">
        <f t="shared" ref="N324:N387" si="21">B324-B323</f>
        <v>5.3197860717798306E-2</v>
      </c>
      <c r="O324">
        <f t="shared" ref="O324:O387" si="22">M324+$R$1/N324</f>
        <v>19.614897856822878</v>
      </c>
      <c r="Q324">
        <f t="shared" ref="Q324:Q387" si="23">B324-$U$1</f>
        <v>4.3854003162739019E-2</v>
      </c>
    </row>
    <row r="325" spans="1:17">
      <c r="A325">
        <v>68.0400071144104</v>
      </c>
      <c r="B325">
        <v>19.387386322021399</v>
      </c>
      <c r="C325">
        <v>0.61261367797851496</v>
      </c>
      <c r="D325">
        <v>3.3168792724609301E-3</v>
      </c>
      <c r="E325">
        <v>0</v>
      </c>
      <c r="F325">
        <v>5</v>
      </c>
      <c r="G325">
        <v>34890</v>
      </c>
      <c r="H325">
        <v>0</v>
      </c>
      <c r="I325">
        <v>12.5</v>
      </c>
      <c r="J325">
        <v>0</v>
      </c>
      <c r="K325">
        <v>0</v>
      </c>
      <c r="M325">
        <f t="shared" si="20"/>
        <v>19.391339727123945</v>
      </c>
      <c r="N325">
        <f t="shared" si="21"/>
        <v>-4.4914245605500724E-2</v>
      </c>
      <c r="O325">
        <f t="shared" si="22"/>
        <v>19.168693217866416</v>
      </c>
      <c r="Q325">
        <f t="shared" si="23"/>
        <v>-1.0602424427617052E-3</v>
      </c>
    </row>
    <row r="326" spans="1:17">
      <c r="A326">
        <v>68.249714374542194</v>
      </c>
      <c r="B326">
        <v>19.381586074829102</v>
      </c>
      <c r="C326">
        <v>0.61841392517089799</v>
      </c>
      <c r="D326">
        <v>-5.7945251464843698E-3</v>
      </c>
      <c r="E326">
        <v>0</v>
      </c>
      <c r="F326">
        <v>5</v>
      </c>
      <c r="G326">
        <v>34890</v>
      </c>
      <c r="H326">
        <v>0</v>
      </c>
      <c r="I326">
        <v>12.5</v>
      </c>
      <c r="J326">
        <v>0</v>
      </c>
      <c r="K326">
        <v>0</v>
      </c>
      <c r="M326">
        <f t="shared" si="20"/>
        <v>19.382561440058588</v>
      </c>
      <c r="N326">
        <f t="shared" si="21"/>
        <v>-5.8002471922975474E-3</v>
      </c>
      <c r="O326">
        <f t="shared" si="22"/>
        <v>17.658496987550507</v>
      </c>
      <c r="Q326">
        <f t="shared" si="23"/>
        <v>-6.8604896350592526E-3</v>
      </c>
    </row>
    <row r="327" spans="1:17">
      <c r="A327">
        <v>68.460134506225501</v>
      </c>
      <c r="B327">
        <v>19.37082862854</v>
      </c>
      <c r="C327">
        <v>0.62917137145996005</v>
      </c>
      <c r="D327">
        <v>-3.5451889038085903E-2</v>
      </c>
      <c r="E327">
        <v>0</v>
      </c>
      <c r="F327">
        <v>5</v>
      </c>
      <c r="G327">
        <v>34891</v>
      </c>
      <c r="H327">
        <v>0</v>
      </c>
      <c r="I327">
        <v>12.5</v>
      </c>
      <c r="J327">
        <v>0</v>
      </c>
      <c r="K327">
        <v>0</v>
      </c>
      <c r="M327">
        <f t="shared" si="20"/>
        <v>19.372001909691861</v>
      </c>
      <c r="N327">
        <f t="shared" si="21"/>
        <v>-1.075744628910158E-2</v>
      </c>
      <c r="O327">
        <f t="shared" si="22"/>
        <v>18.442413257212969</v>
      </c>
      <c r="Q327">
        <f t="shared" si="23"/>
        <v>-1.7617935924160832E-2</v>
      </c>
    </row>
    <row r="328" spans="1:17">
      <c r="A328">
        <v>68.670690059661794</v>
      </c>
      <c r="B328">
        <v>19.344427108764599</v>
      </c>
      <c r="C328">
        <v>0.65557289123535101</v>
      </c>
      <c r="D328">
        <v>0.31377601623535101</v>
      </c>
      <c r="E328">
        <v>0</v>
      </c>
      <c r="F328">
        <v>5</v>
      </c>
      <c r="G328">
        <v>34890</v>
      </c>
      <c r="H328">
        <v>0</v>
      </c>
      <c r="I328">
        <v>12.5</v>
      </c>
      <c r="J328">
        <v>0</v>
      </c>
      <c r="K328">
        <v>0</v>
      </c>
      <c r="M328">
        <f t="shared" si="20"/>
        <v>19.347184588857324</v>
      </c>
      <c r="N328">
        <f t="shared" si="21"/>
        <v>-2.6401519775401283E-2</v>
      </c>
      <c r="O328">
        <f t="shared" si="22"/>
        <v>18.968418514590752</v>
      </c>
      <c r="Q328">
        <f t="shared" si="23"/>
        <v>-4.4019455699562116E-2</v>
      </c>
    </row>
    <row r="329" spans="1:17">
      <c r="A329">
        <v>68.879220485687199</v>
      </c>
      <c r="B329">
        <v>19.3782749176025</v>
      </c>
      <c r="C329">
        <v>0.62172508239746005</v>
      </c>
      <c r="D329">
        <v>8.27789306640625E-4</v>
      </c>
      <c r="E329">
        <v>0</v>
      </c>
      <c r="F329">
        <v>5</v>
      </c>
      <c r="G329">
        <v>34891</v>
      </c>
      <c r="H329">
        <v>0</v>
      </c>
      <c r="I329">
        <v>12.5</v>
      </c>
      <c r="J329">
        <v>0</v>
      </c>
      <c r="K329">
        <v>0</v>
      </c>
      <c r="M329">
        <f t="shared" si="20"/>
        <v>19.375165884727984</v>
      </c>
      <c r="N329">
        <f t="shared" si="21"/>
        <v>3.3847808837901283E-2</v>
      </c>
      <c r="O329">
        <f t="shared" si="22"/>
        <v>19.670605983905169</v>
      </c>
      <c r="Q329">
        <f t="shared" si="23"/>
        <v>-1.0171646861660832E-2</v>
      </c>
    </row>
    <row r="330" spans="1:17">
      <c r="A330">
        <v>69.089781045913696</v>
      </c>
      <c r="B330">
        <v>19.380758285522401</v>
      </c>
      <c r="C330">
        <v>0.61924171447753895</v>
      </c>
      <c r="D330">
        <v>-7.4481964111328099E-3</v>
      </c>
      <c r="E330">
        <v>0</v>
      </c>
      <c r="F330">
        <v>5</v>
      </c>
      <c r="G330">
        <v>34891</v>
      </c>
      <c r="H330">
        <v>0</v>
      </c>
      <c r="I330">
        <v>12.5</v>
      </c>
      <c r="J330">
        <v>0</v>
      </c>
      <c r="K330">
        <v>0</v>
      </c>
      <c r="M330">
        <f t="shared" si="20"/>
        <v>19.380199045442957</v>
      </c>
      <c r="N330">
        <f t="shared" si="21"/>
        <v>2.4833679199005587E-3</v>
      </c>
      <c r="O330">
        <f t="shared" si="22"/>
        <v>23.406988600009011</v>
      </c>
      <c r="Q330">
        <f t="shared" si="23"/>
        <v>-7.6882789417602737E-3</v>
      </c>
    </row>
    <row r="331" spans="1:17">
      <c r="A331">
        <v>69.300345659255896</v>
      </c>
      <c r="B331">
        <v>19.380758285522401</v>
      </c>
      <c r="C331">
        <v>0.61924171447753895</v>
      </c>
      <c r="D331">
        <v>-2.4833679199218698E-3</v>
      </c>
      <c r="E331">
        <v>0</v>
      </c>
      <c r="F331">
        <v>5</v>
      </c>
      <c r="G331">
        <v>34891</v>
      </c>
      <c r="H331">
        <v>0</v>
      </c>
      <c r="I331">
        <v>12.5</v>
      </c>
      <c r="J331">
        <v>0</v>
      </c>
      <c r="K331">
        <v>0</v>
      </c>
      <c r="M331">
        <f t="shared" si="20"/>
        <v>19.380702361514455</v>
      </c>
      <c r="N331">
        <f t="shared" si="21"/>
        <v>0</v>
      </c>
      <c r="O331" t="e">
        <f t="shared" si="22"/>
        <v>#DIV/0!</v>
      </c>
      <c r="Q331">
        <f t="shared" si="23"/>
        <v>-7.6882789417602737E-3</v>
      </c>
    </row>
    <row r="332" spans="1:17">
      <c r="A332">
        <v>69.509907722473102</v>
      </c>
      <c r="B332">
        <v>19.376619338989201</v>
      </c>
      <c r="C332">
        <v>0.62338066101074197</v>
      </c>
      <c r="D332">
        <v>1.65557861328125E-3</v>
      </c>
      <c r="E332">
        <v>0</v>
      </c>
      <c r="F332">
        <v>5</v>
      </c>
      <c r="G332">
        <v>34891</v>
      </c>
      <c r="H332">
        <v>0</v>
      </c>
      <c r="I332">
        <v>12.5</v>
      </c>
      <c r="J332">
        <v>0</v>
      </c>
      <c r="K332">
        <v>0</v>
      </c>
      <c r="M332">
        <f t="shared" si="20"/>
        <v>19.377027641241728</v>
      </c>
      <c r="N332">
        <f t="shared" si="21"/>
        <v>-4.1389465331995723E-3</v>
      </c>
      <c r="O332">
        <f t="shared" si="22"/>
        <v>16.960953908520761</v>
      </c>
      <c r="Q332">
        <f t="shared" si="23"/>
        <v>-1.1827225474959846E-2</v>
      </c>
    </row>
    <row r="333" spans="1:17">
      <c r="A333">
        <v>69.720483779907198</v>
      </c>
      <c r="B333">
        <v>19.377447128295898</v>
      </c>
      <c r="C333">
        <v>0.62255287170410101</v>
      </c>
      <c r="D333">
        <v>0</v>
      </c>
      <c r="E333">
        <v>0</v>
      </c>
      <c r="F333">
        <v>5</v>
      </c>
      <c r="G333">
        <v>34891</v>
      </c>
      <c r="H333">
        <v>0</v>
      </c>
      <c r="I333">
        <v>12.5</v>
      </c>
      <c r="J333">
        <v>0</v>
      </c>
      <c r="K333">
        <v>0</v>
      </c>
      <c r="M333">
        <f t="shared" si="20"/>
        <v>19.377405179590482</v>
      </c>
      <c r="N333">
        <f t="shared" si="21"/>
        <v>8.2778930669746842E-4</v>
      </c>
      <c r="O333">
        <f t="shared" si="22"/>
        <v>31.457773842355408</v>
      </c>
      <c r="Q333">
        <f t="shared" si="23"/>
        <v>-1.0999436168262378E-2</v>
      </c>
    </row>
    <row r="334" spans="1:17">
      <c r="A334">
        <v>69.9290225505828</v>
      </c>
      <c r="B334">
        <v>19.374963760375898</v>
      </c>
      <c r="C334">
        <v>0.62503623962402299</v>
      </c>
      <c r="D334">
        <v>-1.5697479248046799E-2</v>
      </c>
      <c r="E334">
        <v>0</v>
      </c>
      <c r="F334">
        <v>5</v>
      </c>
      <c r="G334">
        <v>34891</v>
      </c>
      <c r="H334">
        <v>0</v>
      </c>
      <c r="I334">
        <v>12.5</v>
      </c>
      <c r="J334">
        <v>0</v>
      </c>
      <c r="K334">
        <v>0</v>
      </c>
      <c r="M334">
        <f t="shared" si="20"/>
        <v>19.375207902297355</v>
      </c>
      <c r="N334">
        <f t="shared" si="21"/>
        <v>-2.4833679200000347E-3</v>
      </c>
      <c r="O334">
        <f t="shared" si="22"/>
        <v>15.348418347892601</v>
      </c>
      <c r="Q334">
        <f t="shared" si="23"/>
        <v>-1.3482804088262412E-2</v>
      </c>
    </row>
    <row r="335" spans="1:17">
      <c r="A335">
        <v>70.139669179916297</v>
      </c>
      <c r="B335">
        <v>19.365045547485298</v>
      </c>
      <c r="C335">
        <v>0.63495445251464799</v>
      </c>
      <c r="D335">
        <v>2.8144836425781201E-2</v>
      </c>
      <c r="E335">
        <v>0</v>
      </c>
      <c r="F335">
        <v>5</v>
      </c>
      <c r="G335">
        <v>34890</v>
      </c>
      <c r="H335">
        <v>0</v>
      </c>
      <c r="I335">
        <v>12.5</v>
      </c>
      <c r="J335">
        <v>0</v>
      </c>
      <c r="K335">
        <v>0</v>
      </c>
      <c r="M335">
        <f t="shared" si="20"/>
        <v>19.366061782966504</v>
      </c>
      <c r="N335">
        <f t="shared" si="21"/>
        <v>-9.918212890600131E-3</v>
      </c>
      <c r="O335">
        <f t="shared" si="22"/>
        <v>18.357815629117823</v>
      </c>
      <c r="Q335">
        <f t="shared" si="23"/>
        <v>-2.3401016978862543E-2</v>
      </c>
    </row>
    <row r="336" spans="1:17">
      <c r="A336">
        <v>70.350154399871798</v>
      </c>
      <c r="B336">
        <v>19.289493560791001</v>
      </c>
      <c r="C336">
        <v>0.71050643920898404</v>
      </c>
      <c r="D336">
        <v>8.6297988891601493E-2</v>
      </c>
      <c r="E336">
        <v>0</v>
      </c>
      <c r="F336">
        <v>5</v>
      </c>
      <c r="G336">
        <v>34891</v>
      </c>
      <c r="H336">
        <v>0</v>
      </c>
      <c r="I336">
        <v>12.5</v>
      </c>
      <c r="J336">
        <v>0</v>
      </c>
      <c r="K336">
        <v>0</v>
      </c>
      <c r="M336">
        <f t="shared" si="20"/>
        <v>19.297150383008553</v>
      </c>
      <c r="N336">
        <f t="shared" si="21"/>
        <v>-7.5551986694296858E-2</v>
      </c>
      <c r="O336">
        <f t="shared" si="22"/>
        <v>19.164791189855066</v>
      </c>
      <c r="Q336">
        <f t="shared" si="23"/>
        <v>-9.8953003673159401E-2</v>
      </c>
    </row>
    <row r="337" spans="1:17">
      <c r="A337">
        <v>70.559769868850694</v>
      </c>
      <c r="B337">
        <v>19.489309310913001</v>
      </c>
      <c r="C337">
        <v>0.51069068908691395</v>
      </c>
      <c r="D337">
        <v>-0.10938072204589799</v>
      </c>
      <c r="E337">
        <v>0</v>
      </c>
      <c r="F337">
        <v>5</v>
      </c>
      <c r="G337">
        <v>34891</v>
      </c>
      <c r="H337">
        <v>0</v>
      </c>
      <c r="I337">
        <v>12.5</v>
      </c>
      <c r="J337">
        <v>0</v>
      </c>
      <c r="K337">
        <v>0</v>
      </c>
      <c r="M337">
        <f t="shared" si="20"/>
        <v>19.470093418122556</v>
      </c>
      <c r="N337">
        <f t="shared" si="21"/>
        <v>0.19981575012199926</v>
      </c>
      <c r="O337">
        <f t="shared" si="22"/>
        <v>19.520139523066206</v>
      </c>
      <c r="Q337">
        <f t="shared" si="23"/>
        <v>0.10086274644883986</v>
      </c>
    </row>
    <row r="338" spans="1:17">
      <c r="A338">
        <v>70.7694025039672</v>
      </c>
      <c r="B338">
        <v>19.379102706909102</v>
      </c>
      <c r="C338">
        <v>0.62089729309081998</v>
      </c>
      <c r="D338">
        <v>-1.65557861328125E-3</v>
      </c>
      <c r="E338">
        <v>0</v>
      </c>
      <c r="F338">
        <v>5</v>
      </c>
      <c r="G338">
        <v>34889</v>
      </c>
      <c r="H338">
        <v>0</v>
      </c>
      <c r="I338">
        <v>12.5</v>
      </c>
      <c r="J338">
        <v>0</v>
      </c>
      <c r="K338">
        <v>0</v>
      </c>
      <c r="M338">
        <f t="shared" si="20"/>
        <v>19.388201778030446</v>
      </c>
      <c r="N338">
        <f t="shared" si="21"/>
        <v>-0.11020660400389914</v>
      </c>
      <c r="O338">
        <f t="shared" si="22"/>
        <v>19.297463114132899</v>
      </c>
      <c r="Q338">
        <f t="shared" si="23"/>
        <v>-9.3438575550592873E-3</v>
      </c>
    </row>
    <row r="339" spans="1:17">
      <c r="A339">
        <v>70.979830265045095</v>
      </c>
      <c r="B339">
        <v>19.376619338989201</v>
      </c>
      <c r="C339">
        <v>0.62338066101074197</v>
      </c>
      <c r="D339">
        <v>0</v>
      </c>
      <c r="E339">
        <v>0</v>
      </c>
      <c r="F339">
        <v>5</v>
      </c>
      <c r="G339">
        <v>34891</v>
      </c>
      <c r="H339">
        <v>0</v>
      </c>
      <c r="I339">
        <v>12.5</v>
      </c>
      <c r="J339">
        <v>0</v>
      </c>
      <c r="K339">
        <v>0</v>
      </c>
      <c r="M339">
        <f t="shared" si="20"/>
        <v>19.377777582893327</v>
      </c>
      <c r="N339">
        <f t="shared" si="21"/>
        <v>-2.4833679199005587E-3</v>
      </c>
      <c r="O339">
        <f t="shared" si="22"/>
        <v>15.350988028327272</v>
      </c>
      <c r="Q339">
        <f t="shared" si="23"/>
        <v>-1.1827225474959846E-2</v>
      </c>
    </row>
    <row r="340" spans="1:17">
      <c r="A340">
        <v>71.189470529556203</v>
      </c>
      <c r="B340">
        <v>19.3782749176025</v>
      </c>
      <c r="C340">
        <v>0.62172508239746005</v>
      </c>
      <c r="D340">
        <v>1.6536712646484299E-3</v>
      </c>
      <c r="E340">
        <v>0</v>
      </c>
      <c r="F340">
        <v>5</v>
      </c>
      <c r="G340">
        <v>34891</v>
      </c>
      <c r="H340">
        <v>0</v>
      </c>
      <c r="I340">
        <v>12.5</v>
      </c>
      <c r="J340">
        <v>0</v>
      </c>
      <c r="K340">
        <v>0</v>
      </c>
      <c r="M340">
        <f t="shared" si="20"/>
        <v>19.378225184131583</v>
      </c>
      <c r="N340">
        <f t="shared" si="21"/>
        <v>1.6555786132990136E-3</v>
      </c>
      <c r="O340">
        <f t="shared" si="22"/>
        <v>25.41840951586401</v>
      </c>
      <c r="Q340">
        <f t="shared" si="23"/>
        <v>-1.0171646861660832E-2</v>
      </c>
    </row>
    <row r="341" spans="1:17">
      <c r="A341">
        <v>71.399944305419893</v>
      </c>
      <c r="B341">
        <v>19.375791549682599</v>
      </c>
      <c r="C341">
        <v>0.62420845031738204</v>
      </c>
      <c r="D341">
        <v>-5.7888031005859297E-3</v>
      </c>
      <c r="E341">
        <v>0</v>
      </c>
      <c r="F341">
        <v>5</v>
      </c>
      <c r="G341">
        <v>34891</v>
      </c>
      <c r="H341">
        <v>0</v>
      </c>
      <c r="I341">
        <v>12.5</v>
      </c>
      <c r="J341">
        <v>0</v>
      </c>
      <c r="K341">
        <v>0</v>
      </c>
      <c r="M341">
        <f t="shared" si="20"/>
        <v>19.376034913127498</v>
      </c>
      <c r="N341">
        <f t="shared" si="21"/>
        <v>-2.4833679199005587E-3</v>
      </c>
      <c r="O341">
        <f t="shared" si="22"/>
        <v>15.349245358561443</v>
      </c>
      <c r="Q341">
        <f t="shared" si="23"/>
        <v>-1.2655014781561391E-2</v>
      </c>
    </row>
    <row r="342" spans="1:17">
      <c r="A342">
        <v>71.610517263412405</v>
      </c>
      <c r="B342">
        <v>19.3733100891113</v>
      </c>
      <c r="C342">
        <v>0.62668991088867099</v>
      </c>
      <c r="D342">
        <v>-8.4632873535156194E-2</v>
      </c>
      <c r="E342">
        <v>0</v>
      </c>
      <c r="F342">
        <v>5</v>
      </c>
      <c r="G342">
        <v>34890</v>
      </c>
      <c r="H342">
        <v>0</v>
      </c>
      <c r="I342">
        <v>12.5</v>
      </c>
      <c r="J342">
        <v>0</v>
      </c>
      <c r="K342">
        <v>0</v>
      </c>
      <c r="M342">
        <f t="shared" si="20"/>
        <v>19.37358257151292</v>
      </c>
      <c r="N342">
        <f t="shared" si="21"/>
        <v>-2.4814605712997206E-3</v>
      </c>
      <c r="O342">
        <f t="shared" si="22"/>
        <v>15.343697867456438</v>
      </c>
      <c r="Q342">
        <f t="shared" si="23"/>
        <v>-1.5136475352861112E-2</v>
      </c>
    </row>
    <row r="343" spans="1:17">
      <c r="A343">
        <v>71.820063352584796</v>
      </c>
      <c r="B343">
        <v>19.306663513183501</v>
      </c>
      <c r="C343">
        <v>0.69333648681640603</v>
      </c>
      <c r="D343">
        <v>0.433273315429687</v>
      </c>
      <c r="E343">
        <v>0</v>
      </c>
      <c r="F343">
        <v>5</v>
      </c>
      <c r="G343">
        <v>34889</v>
      </c>
      <c r="H343">
        <v>0</v>
      </c>
      <c r="I343">
        <v>12.5</v>
      </c>
      <c r="J343">
        <v>0</v>
      </c>
      <c r="K343">
        <v>0</v>
      </c>
      <c r="M343">
        <f t="shared" si="20"/>
        <v>19.313355419016442</v>
      </c>
      <c r="N343">
        <f t="shared" si="21"/>
        <v>-6.6646575927798324E-2</v>
      </c>
      <c r="O343">
        <f t="shared" si="22"/>
        <v>19.163310201227105</v>
      </c>
      <c r="Q343">
        <f t="shared" si="23"/>
        <v>-8.1783051280659436E-2</v>
      </c>
    </row>
    <row r="344" spans="1:17">
      <c r="A344">
        <v>72.029767274856496</v>
      </c>
      <c r="B344">
        <v>19.377447128295898</v>
      </c>
      <c r="C344">
        <v>0.62255287170410101</v>
      </c>
      <c r="D344">
        <v>0</v>
      </c>
      <c r="E344">
        <v>0</v>
      </c>
      <c r="F344">
        <v>5</v>
      </c>
      <c r="G344">
        <v>34891</v>
      </c>
      <c r="H344">
        <v>0</v>
      </c>
      <c r="I344">
        <v>12.5</v>
      </c>
      <c r="J344">
        <v>0</v>
      </c>
      <c r="K344">
        <v>0</v>
      </c>
      <c r="M344">
        <f t="shared" si="20"/>
        <v>19.371037957367953</v>
      </c>
      <c r="N344">
        <f t="shared" si="21"/>
        <v>7.0783615112397058E-2</v>
      </c>
      <c r="O344">
        <f t="shared" si="22"/>
        <v>19.512313589929544</v>
      </c>
      <c r="Q344">
        <f t="shared" si="23"/>
        <v>-1.0999436168262378E-2</v>
      </c>
    </row>
    <row r="345" spans="1:17">
      <c r="A345">
        <v>72.240161180496202</v>
      </c>
      <c r="B345">
        <v>19.374963760375898</v>
      </c>
      <c r="C345">
        <v>0.62503623962402299</v>
      </c>
      <c r="D345">
        <v>8.27789306640625E-4</v>
      </c>
      <c r="E345">
        <v>0</v>
      </c>
      <c r="F345">
        <v>5</v>
      </c>
      <c r="G345">
        <v>34891</v>
      </c>
      <c r="H345">
        <v>0</v>
      </c>
      <c r="I345">
        <v>12.5</v>
      </c>
      <c r="J345">
        <v>0</v>
      </c>
      <c r="K345">
        <v>0</v>
      </c>
      <c r="M345">
        <f t="shared" si="20"/>
        <v>19.374571180075105</v>
      </c>
      <c r="N345">
        <f t="shared" si="21"/>
        <v>-2.4833679200000347E-3</v>
      </c>
      <c r="O345">
        <f t="shared" si="22"/>
        <v>15.347781625670351</v>
      </c>
      <c r="Q345">
        <f t="shared" si="23"/>
        <v>-1.3482804088262412E-2</v>
      </c>
    </row>
    <row r="346" spans="1:17">
      <c r="A346">
        <v>72.449795246124197</v>
      </c>
      <c r="B346">
        <v>19.375791549682599</v>
      </c>
      <c r="C346">
        <v>0.62420845031738204</v>
      </c>
      <c r="D346">
        <v>0</v>
      </c>
      <c r="E346">
        <v>0</v>
      </c>
      <c r="F346">
        <v>5</v>
      </c>
      <c r="G346">
        <v>34890</v>
      </c>
      <c r="H346">
        <v>0</v>
      </c>
      <c r="I346">
        <v>12.5</v>
      </c>
      <c r="J346">
        <v>0</v>
      </c>
      <c r="K346">
        <v>0</v>
      </c>
      <c r="M346">
        <f t="shared" si="20"/>
        <v>19.375669512721853</v>
      </c>
      <c r="N346">
        <f t="shared" si="21"/>
        <v>8.2778930670102113E-4</v>
      </c>
      <c r="O346">
        <f t="shared" si="22"/>
        <v>31.45603817543493</v>
      </c>
      <c r="Q346">
        <f t="shared" si="23"/>
        <v>-1.2655014781561391E-2</v>
      </c>
    </row>
    <row r="347" spans="1:17">
      <c r="A347">
        <v>72.660285711288395</v>
      </c>
      <c r="B347">
        <v>19.4398193359375</v>
      </c>
      <c r="C347">
        <v>0.5601806640625</v>
      </c>
      <c r="D347">
        <v>-5.9061050415039E-2</v>
      </c>
      <c r="E347">
        <v>0</v>
      </c>
      <c r="F347">
        <v>5</v>
      </c>
      <c r="G347">
        <v>34891</v>
      </c>
      <c r="H347">
        <v>0</v>
      </c>
      <c r="I347">
        <v>12.5</v>
      </c>
      <c r="J347">
        <v>0</v>
      </c>
      <c r="K347">
        <v>0</v>
      </c>
      <c r="M347">
        <f t="shared" si="20"/>
        <v>19.433404353615934</v>
      </c>
      <c r="N347">
        <f t="shared" si="21"/>
        <v>6.4027786254900576E-2</v>
      </c>
      <c r="O347">
        <f t="shared" si="22"/>
        <v>19.589586545519136</v>
      </c>
      <c r="Q347">
        <f t="shared" si="23"/>
        <v>5.1372771473339185E-2</v>
      </c>
    </row>
    <row r="348" spans="1:17">
      <c r="A348">
        <v>72.869290590286198</v>
      </c>
      <c r="B348">
        <v>19.394849777221602</v>
      </c>
      <c r="C348">
        <v>0.60515022277831998</v>
      </c>
      <c r="D348">
        <v>-1.65939331054687E-3</v>
      </c>
      <c r="E348">
        <v>0</v>
      </c>
      <c r="F348">
        <v>5</v>
      </c>
      <c r="G348">
        <v>34890</v>
      </c>
      <c r="H348">
        <v>0</v>
      </c>
      <c r="I348">
        <v>12.5</v>
      </c>
      <c r="J348">
        <v>0</v>
      </c>
      <c r="K348">
        <v>0</v>
      </c>
      <c r="M348">
        <f t="shared" si="20"/>
        <v>19.398705234861033</v>
      </c>
      <c r="N348">
        <f t="shared" si="21"/>
        <v>-4.4969558715898472E-2</v>
      </c>
      <c r="O348">
        <f t="shared" si="22"/>
        <v>19.1763325835487</v>
      </c>
      <c r="Q348">
        <f t="shared" si="23"/>
        <v>6.4032127574407127E-3</v>
      </c>
    </row>
    <row r="349" spans="1:17">
      <c r="A349">
        <v>73.080818891525198</v>
      </c>
      <c r="B349">
        <v>19.377447128295898</v>
      </c>
      <c r="C349">
        <v>0.62255287170410101</v>
      </c>
      <c r="D349">
        <v>-3.6312103271484299E-2</v>
      </c>
      <c r="E349">
        <v>0</v>
      </c>
      <c r="F349">
        <v>5</v>
      </c>
      <c r="G349">
        <v>34890</v>
      </c>
      <c r="H349">
        <v>0</v>
      </c>
      <c r="I349">
        <v>12.5</v>
      </c>
      <c r="J349">
        <v>0</v>
      </c>
      <c r="K349">
        <v>0</v>
      </c>
      <c r="M349">
        <f t="shared" si="20"/>
        <v>19.379572938952414</v>
      </c>
      <c r="N349">
        <f t="shared" si="21"/>
        <v>-1.740264892570309E-2</v>
      </c>
      <c r="O349">
        <f t="shared" si="22"/>
        <v>18.804947774548253</v>
      </c>
      <c r="Q349">
        <f t="shared" si="23"/>
        <v>-1.0999436168262378E-2</v>
      </c>
    </row>
    <row r="350" spans="1:17">
      <c r="A350">
        <v>73.289550304412799</v>
      </c>
      <c r="B350">
        <v>19.354314804077099</v>
      </c>
      <c r="C350">
        <v>0.64568519592285101</v>
      </c>
      <c r="D350">
        <v>0.26168251037597601</v>
      </c>
      <c r="E350">
        <v>0</v>
      </c>
      <c r="F350">
        <v>5</v>
      </c>
      <c r="G350">
        <v>34890</v>
      </c>
      <c r="H350">
        <v>0</v>
      </c>
      <c r="I350">
        <v>12.5</v>
      </c>
      <c r="J350">
        <v>0</v>
      </c>
      <c r="K350">
        <v>0</v>
      </c>
      <c r="M350">
        <f t="shared" si="20"/>
        <v>19.356840617564632</v>
      </c>
      <c r="N350">
        <f t="shared" si="21"/>
        <v>-2.3132324218799738E-2</v>
      </c>
      <c r="O350">
        <f t="shared" si="22"/>
        <v>18.924545103053688</v>
      </c>
      <c r="Q350">
        <f t="shared" si="23"/>
        <v>-3.4131760387062116E-2</v>
      </c>
    </row>
    <row r="351" spans="1:17">
      <c r="A351">
        <v>73.499930620193396</v>
      </c>
      <c r="B351">
        <v>19.377447128295898</v>
      </c>
      <c r="C351">
        <v>0.62255287170410101</v>
      </c>
      <c r="D351">
        <v>-8.27789306640625E-4</v>
      </c>
      <c r="E351">
        <v>0</v>
      </c>
      <c r="F351">
        <v>5</v>
      </c>
      <c r="G351">
        <v>34890</v>
      </c>
      <c r="H351">
        <v>0</v>
      </c>
      <c r="I351">
        <v>12.5</v>
      </c>
      <c r="J351">
        <v>0</v>
      </c>
      <c r="K351">
        <v>0</v>
      </c>
      <c r="M351">
        <f t="shared" si="20"/>
        <v>19.375386477222772</v>
      </c>
      <c r="N351">
        <f t="shared" si="21"/>
        <v>2.3132324218799738E-2</v>
      </c>
      <c r="O351">
        <f t="shared" si="22"/>
        <v>19.807681991733716</v>
      </c>
      <c r="Q351">
        <f t="shared" si="23"/>
        <v>-1.0999436168262378E-2</v>
      </c>
    </row>
    <row r="352" spans="1:17">
      <c r="A352">
        <v>73.7095046043396</v>
      </c>
      <c r="B352">
        <v>19.380758285522401</v>
      </c>
      <c r="C352">
        <v>0.61924171447753895</v>
      </c>
      <c r="D352">
        <v>-4.1389465332031198E-3</v>
      </c>
      <c r="E352">
        <v>0</v>
      </c>
      <c r="F352">
        <v>5</v>
      </c>
      <c r="G352">
        <v>34890</v>
      </c>
      <c r="H352">
        <v>0</v>
      </c>
      <c r="I352">
        <v>12.5</v>
      </c>
      <c r="J352">
        <v>0</v>
      </c>
      <c r="K352">
        <v>0</v>
      </c>
      <c r="M352">
        <f t="shared" si="20"/>
        <v>19.380221104692438</v>
      </c>
      <c r="N352">
        <f t="shared" si="21"/>
        <v>3.3111572265021039E-3</v>
      </c>
      <c r="O352">
        <f t="shared" si="22"/>
        <v>22.400313270646144</v>
      </c>
      <c r="Q352">
        <f t="shared" si="23"/>
        <v>-7.6882789417602737E-3</v>
      </c>
    </row>
    <row r="353" spans="1:17">
      <c r="A353">
        <v>73.920054912567096</v>
      </c>
      <c r="B353">
        <v>19.375791549682599</v>
      </c>
      <c r="C353">
        <v>0.62420845031738204</v>
      </c>
      <c r="D353">
        <v>0</v>
      </c>
      <c r="E353">
        <v>0</v>
      </c>
      <c r="F353">
        <v>5</v>
      </c>
      <c r="G353">
        <v>34891</v>
      </c>
      <c r="H353">
        <v>0</v>
      </c>
      <c r="I353">
        <v>12.5</v>
      </c>
      <c r="J353">
        <v>0</v>
      </c>
      <c r="K353">
        <v>0</v>
      </c>
      <c r="M353">
        <f t="shared" si="20"/>
        <v>19.376234505183586</v>
      </c>
      <c r="N353">
        <f t="shared" si="21"/>
        <v>-4.9667358398011174E-3</v>
      </c>
      <c r="O353">
        <f t="shared" si="22"/>
        <v>17.362839727900557</v>
      </c>
      <c r="Q353">
        <f t="shared" si="23"/>
        <v>-1.2655014781561391E-2</v>
      </c>
    </row>
    <row r="354" spans="1:17">
      <c r="A354">
        <v>74.129772424697805</v>
      </c>
      <c r="B354">
        <v>19.3733100891113</v>
      </c>
      <c r="C354">
        <v>0.62668991088867099</v>
      </c>
      <c r="D354">
        <v>2.4814605712890599E-3</v>
      </c>
      <c r="E354">
        <v>0</v>
      </c>
      <c r="F354">
        <v>5</v>
      </c>
      <c r="G354">
        <v>34891</v>
      </c>
      <c r="H354">
        <v>0</v>
      </c>
      <c r="I354">
        <v>12.5</v>
      </c>
      <c r="J354">
        <v>0</v>
      </c>
      <c r="K354">
        <v>0</v>
      </c>
      <c r="M354">
        <f t="shared" si="20"/>
        <v>19.373602530718529</v>
      </c>
      <c r="N354">
        <f t="shared" si="21"/>
        <v>-2.4814605712997206E-3</v>
      </c>
      <c r="O354">
        <f t="shared" si="22"/>
        <v>15.343717826662047</v>
      </c>
      <c r="Q354">
        <f t="shared" si="23"/>
        <v>-1.5136475352861112E-2</v>
      </c>
    </row>
    <row r="355" spans="1:17">
      <c r="A355">
        <v>74.340185642242403</v>
      </c>
      <c r="B355">
        <v>19.380758285522401</v>
      </c>
      <c r="C355">
        <v>0.61924171447753895</v>
      </c>
      <c r="D355">
        <v>-5.7945251464843698E-3</v>
      </c>
      <c r="E355">
        <v>0</v>
      </c>
      <c r="F355">
        <v>5</v>
      </c>
      <c r="G355">
        <v>34889</v>
      </c>
      <c r="H355">
        <v>0</v>
      </c>
      <c r="I355">
        <v>12.5</v>
      </c>
      <c r="J355">
        <v>0</v>
      </c>
      <c r="K355">
        <v>0</v>
      </c>
      <c r="M355">
        <f t="shared" si="20"/>
        <v>19.380042710042012</v>
      </c>
      <c r="N355">
        <f t="shared" si="21"/>
        <v>7.4481964111008381E-3</v>
      </c>
      <c r="O355">
        <f t="shared" si="22"/>
        <v>20.722649624260324</v>
      </c>
      <c r="Q355">
        <f t="shared" si="23"/>
        <v>-7.6882789417602737E-3</v>
      </c>
    </row>
    <row r="356" spans="1:17">
      <c r="A356">
        <v>74.549776554107595</v>
      </c>
      <c r="B356">
        <v>19.376619338989201</v>
      </c>
      <c r="C356">
        <v>0.62338066101074197</v>
      </c>
      <c r="D356">
        <v>-1.2399673461914E-2</v>
      </c>
      <c r="E356">
        <v>0</v>
      </c>
      <c r="F356">
        <v>5</v>
      </c>
      <c r="G356">
        <v>34891</v>
      </c>
      <c r="H356">
        <v>0</v>
      </c>
      <c r="I356">
        <v>12.5</v>
      </c>
      <c r="J356">
        <v>0</v>
      </c>
      <c r="K356">
        <v>0</v>
      </c>
      <c r="M356">
        <f t="shared" si="20"/>
        <v>19.376961676094481</v>
      </c>
      <c r="N356">
        <f t="shared" si="21"/>
        <v>-4.1389465331995723E-3</v>
      </c>
      <c r="O356">
        <f t="shared" si="22"/>
        <v>16.960887943373514</v>
      </c>
      <c r="Q356">
        <f t="shared" si="23"/>
        <v>-1.1827225474959846E-2</v>
      </c>
    </row>
    <row r="357" spans="1:17">
      <c r="A357">
        <v>74.7592804431915</v>
      </c>
      <c r="B357">
        <v>19.364219665527301</v>
      </c>
      <c r="C357">
        <v>0.63578033447265603</v>
      </c>
      <c r="D357">
        <v>-2.3908615112304601E-2</v>
      </c>
      <c r="E357">
        <v>0</v>
      </c>
      <c r="F357">
        <v>5</v>
      </c>
      <c r="G357">
        <v>34891</v>
      </c>
      <c r="H357">
        <v>0</v>
      </c>
      <c r="I357">
        <v>12.5</v>
      </c>
      <c r="J357">
        <v>0</v>
      </c>
      <c r="K357">
        <v>0</v>
      </c>
      <c r="M357">
        <f t="shared" si="20"/>
        <v>19.365493866584021</v>
      </c>
      <c r="N357">
        <f t="shared" si="21"/>
        <v>-1.2399673461899852E-2</v>
      </c>
      <c r="O357">
        <f t="shared" si="22"/>
        <v>18.55902101625238</v>
      </c>
      <c r="Q357">
        <f t="shared" si="23"/>
        <v>-2.4226898936859698E-2</v>
      </c>
    </row>
    <row r="358" spans="1:17">
      <c r="A358">
        <v>74.970846176147404</v>
      </c>
      <c r="B358">
        <v>19.270744323730401</v>
      </c>
      <c r="C358">
        <v>0.72925567626953103</v>
      </c>
      <c r="D358">
        <v>0.11084175109863199</v>
      </c>
      <c r="E358">
        <v>0</v>
      </c>
      <c r="F358">
        <v>5</v>
      </c>
      <c r="G358">
        <v>34890</v>
      </c>
      <c r="H358">
        <v>0</v>
      </c>
      <c r="I358">
        <v>12.5</v>
      </c>
      <c r="J358">
        <v>0</v>
      </c>
      <c r="K358">
        <v>0</v>
      </c>
      <c r="M358">
        <f t="shared" si="20"/>
        <v>19.280219278015764</v>
      </c>
      <c r="N358">
        <f t="shared" si="21"/>
        <v>-9.3475341796899869E-2</v>
      </c>
      <c r="O358">
        <f t="shared" si="22"/>
        <v>19.173239193131693</v>
      </c>
      <c r="Q358">
        <f t="shared" si="23"/>
        <v>-0.11770224073375957</v>
      </c>
    </row>
    <row r="359" spans="1:17">
      <c r="A359">
        <v>75.180419206619206</v>
      </c>
      <c r="B359">
        <v>19.570652008056602</v>
      </c>
      <c r="C359">
        <v>0.42934799194335899</v>
      </c>
      <c r="D359">
        <v>-0.19320487976074199</v>
      </c>
      <c r="E359">
        <v>0</v>
      </c>
      <c r="F359">
        <v>5</v>
      </c>
      <c r="G359">
        <v>34891</v>
      </c>
      <c r="H359">
        <v>0</v>
      </c>
      <c r="I359">
        <v>12.5</v>
      </c>
      <c r="J359">
        <v>0</v>
      </c>
      <c r="K359">
        <v>0</v>
      </c>
      <c r="M359">
        <f t="shared" si="20"/>
        <v>19.54160873505252</v>
      </c>
      <c r="N359">
        <f t="shared" si="21"/>
        <v>0.2999076843262003</v>
      </c>
      <c r="O359">
        <f t="shared" si="22"/>
        <v>19.574952328840279</v>
      </c>
      <c r="Q359">
        <f t="shared" si="23"/>
        <v>0.18220544359244073</v>
      </c>
    </row>
    <row r="360" spans="1:17">
      <c r="A360">
        <v>75.389976739883394</v>
      </c>
      <c r="B360">
        <v>19.372482299804599</v>
      </c>
      <c r="C360">
        <v>0.62751770019531194</v>
      </c>
      <c r="D360">
        <v>3.3092498779296801E-3</v>
      </c>
      <c r="E360">
        <v>0</v>
      </c>
      <c r="F360">
        <v>5</v>
      </c>
      <c r="G360">
        <v>34890</v>
      </c>
      <c r="H360">
        <v>0</v>
      </c>
      <c r="I360">
        <v>12.5</v>
      </c>
      <c r="J360">
        <v>0</v>
      </c>
      <c r="K360">
        <v>0</v>
      </c>
      <c r="M360">
        <f t="shared" si="20"/>
        <v>19.389394943329393</v>
      </c>
      <c r="N360">
        <f t="shared" si="21"/>
        <v>-0.19816970825200286</v>
      </c>
      <c r="O360">
        <f t="shared" si="22"/>
        <v>19.33893314425724</v>
      </c>
      <c r="Q360">
        <f t="shared" si="23"/>
        <v>-1.5964264659562133E-2</v>
      </c>
    </row>
    <row r="361" spans="1:17">
      <c r="A361">
        <v>75.600536584854098</v>
      </c>
      <c r="B361">
        <v>19.379102706909102</v>
      </c>
      <c r="C361">
        <v>0.62089729309081998</v>
      </c>
      <c r="D361">
        <v>8.2588195800781196E-4</v>
      </c>
      <c r="E361">
        <v>0</v>
      </c>
      <c r="F361">
        <v>5</v>
      </c>
      <c r="G361">
        <v>34891</v>
      </c>
      <c r="H361">
        <v>0</v>
      </c>
      <c r="I361">
        <v>12.5</v>
      </c>
      <c r="J361">
        <v>0</v>
      </c>
      <c r="K361">
        <v>0</v>
      </c>
      <c r="M361">
        <f t="shared" si="20"/>
        <v>19.38013193055113</v>
      </c>
      <c r="N361">
        <f t="shared" si="21"/>
        <v>6.6204071045028456E-3</v>
      </c>
      <c r="O361">
        <f t="shared" si="22"/>
        <v>20.890613059906233</v>
      </c>
      <c r="Q361">
        <f t="shared" si="23"/>
        <v>-9.3438575550592873E-3</v>
      </c>
    </row>
    <row r="362" spans="1:17">
      <c r="A362">
        <v>75.810081720352102</v>
      </c>
      <c r="B362">
        <v>19.375791549682599</v>
      </c>
      <c r="C362">
        <v>0.62420845031738204</v>
      </c>
      <c r="D362">
        <v>5.7945251464843698E-3</v>
      </c>
      <c r="E362">
        <v>0</v>
      </c>
      <c r="F362">
        <v>5</v>
      </c>
      <c r="G362">
        <v>34891</v>
      </c>
      <c r="H362">
        <v>0</v>
      </c>
      <c r="I362">
        <v>12.5</v>
      </c>
      <c r="J362">
        <v>0</v>
      </c>
      <c r="K362">
        <v>0</v>
      </c>
      <c r="M362">
        <f t="shared" si="20"/>
        <v>19.376225587769454</v>
      </c>
      <c r="N362">
        <f t="shared" si="21"/>
        <v>-3.3111572265021039E-3</v>
      </c>
      <c r="O362">
        <f t="shared" si="22"/>
        <v>16.356133421815748</v>
      </c>
      <c r="Q362">
        <f t="shared" si="23"/>
        <v>-1.2655014781561391E-2</v>
      </c>
    </row>
    <row r="363" spans="1:17">
      <c r="A363">
        <v>76.019762039184499</v>
      </c>
      <c r="B363">
        <v>19.409805297851499</v>
      </c>
      <c r="C363">
        <v>0.59019470214843694</v>
      </c>
      <c r="D363">
        <v>5.8250427246093698E-3</v>
      </c>
      <c r="E363">
        <v>0</v>
      </c>
      <c r="F363">
        <v>5</v>
      </c>
      <c r="G363">
        <v>34890</v>
      </c>
      <c r="H363">
        <v>0</v>
      </c>
      <c r="I363">
        <v>12.5</v>
      </c>
      <c r="J363">
        <v>0</v>
      </c>
      <c r="K363">
        <v>0</v>
      </c>
      <c r="M363">
        <f t="shared" si="20"/>
        <v>19.406447326843292</v>
      </c>
      <c r="N363">
        <f t="shared" si="21"/>
        <v>3.4013748168899127E-2</v>
      </c>
      <c r="O363">
        <f t="shared" si="22"/>
        <v>19.700446093175771</v>
      </c>
      <c r="Q363">
        <f t="shared" si="23"/>
        <v>2.1358733387337736E-2</v>
      </c>
    </row>
    <row r="364" spans="1:17">
      <c r="A364">
        <v>76.230213165283203</v>
      </c>
      <c r="B364">
        <v>19.379102706909102</v>
      </c>
      <c r="C364">
        <v>0.62089729309081998</v>
      </c>
      <c r="D364">
        <v>-7.4077606201171806E-2</v>
      </c>
      <c r="E364">
        <v>0</v>
      </c>
      <c r="F364">
        <v>5</v>
      </c>
      <c r="G364">
        <v>34891</v>
      </c>
      <c r="H364">
        <v>0</v>
      </c>
      <c r="I364">
        <v>12.5</v>
      </c>
      <c r="J364">
        <v>0</v>
      </c>
      <c r="K364">
        <v>0</v>
      </c>
      <c r="M364">
        <f t="shared" si="20"/>
        <v>19.381837168902521</v>
      </c>
      <c r="N364">
        <f t="shared" si="21"/>
        <v>-3.0702590942397023E-2</v>
      </c>
      <c r="O364">
        <f t="shared" si="22"/>
        <v>19.056131757956532</v>
      </c>
      <c r="Q364">
        <f t="shared" si="23"/>
        <v>-9.3438575550592873E-3</v>
      </c>
    </row>
    <row r="365" spans="1:17">
      <c r="A365">
        <v>76.439810991287203</v>
      </c>
      <c r="B365">
        <v>19.309118270873999</v>
      </c>
      <c r="C365">
        <v>0.69088172912597601</v>
      </c>
      <c r="D365">
        <v>0.42819404602050698</v>
      </c>
      <c r="E365">
        <v>0</v>
      </c>
      <c r="F365">
        <v>5</v>
      </c>
      <c r="G365">
        <v>34891</v>
      </c>
      <c r="H365">
        <v>0</v>
      </c>
      <c r="I365">
        <v>12.5</v>
      </c>
      <c r="J365">
        <v>0</v>
      </c>
      <c r="K365">
        <v>0</v>
      </c>
      <c r="M365">
        <f t="shared" si="20"/>
        <v>19.31639016067685</v>
      </c>
      <c r="N365">
        <f t="shared" si="21"/>
        <v>-6.9984436035102959E-2</v>
      </c>
      <c r="O365">
        <f t="shared" si="22"/>
        <v>19.173501247562164</v>
      </c>
      <c r="Q365">
        <f t="shared" si="23"/>
        <v>-7.9328293590162247E-2</v>
      </c>
    </row>
    <row r="366" spans="1:17">
      <c r="A366">
        <v>76.650317430496202</v>
      </c>
      <c r="B366">
        <v>19.3782749176025</v>
      </c>
      <c r="C366">
        <v>0.62172508239746005</v>
      </c>
      <c r="D366">
        <v>-1.65557861328125E-3</v>
      </c>
      <c r="E366">
        <v>0</v>
      </c>
      <c r="F366">
        <v>5</v>
      </c>
      <c r="G366">
        <v>34890</v>
      </c>
      <c r="H366">
        <v>0</v>
      </c>
      <c r="I366">
        <v>12.5</v>
      </c>
      <c r="J366">
        <v>0</v>
      </c>
      <c r="K366">
        <v>0</v>
      </c>
      <c r="M366">
        <f t="shared" si="20"/>
        <v>19.372086441909936</v>
      </c>
      <c r="N366">
        <f t="shared" si="21"/>
        <v>6.9156646728501414E-2</v>
      </c>
      <c r="O366">
        <f t="shared" si="22"/>
        <v>19.516685702762743</v>
      </c>
      <c r="Q366">
        <f t="shared" si="23"/>
        <v>-1.0171646861660832E-2</v>
      </c>
    </row>
    <row r="367" spans="1:17">
      <c r="A367">
        <v>76.859292030334402</v>
      </c>
      <c r="B367">
        <v>19.376619338989201</v>
      </c>
      <c r="C367">
        <v>0.62338066101074197</v>
      </c>
      <c r="D367">
        <v>-1.65557861328125E-3</v>
      </c>
      <c r="E367">
        <v>0</v>
      </c>
      <c r="F367">
        <v>5</v>
      </c>
      <c r="G367">
        <v>34891</v>
      </c>
      <c r="H367">
        <v>0</v>
      </c>
      <c r="I367">
        <v>12.5</v>
      </c>
      <c r="J367">
        <v>0</v>
      </c>
      <c r="K367">
        <v>0</v>
      </c>
      <c r="M367">
        <f t="shared" si="20"/>
        <v>19.376166049281274</v>
      </c>
      <c r="N367">
        <f t="shared" si="21"/>
        <v>-1.6555786132990136E-3</v>
      </c>
      <c r="O367">
        <f t="shared" si="22"/>
        <v>13.335981717548847</v>
      </c>
      <c r="Q367">
        <f t="shared" si="23"/>
        <v>-1.1827225474959846E-2</v>
      </c>
    </row>
    <row r="368" spans="1:17">
      <c r="A368">
        <v>77.069873571395803</v>
      </c>
      <c r="B368">
        <v>19.376619338989201</v>
      </c>
      <c r="C368">
        <v>0.62338066101074197</v>
      </c>
      <c r="D368">
        <v>-8.27789306640625E-4</v>
      </c>
      <c r="E368">
        <v>0</v>
      </c>
      <c r="F368">
        <v>5</v>
      </c>
      <c r="G368">
        <v>34891</v>
      </c>
      <c r="H368">
        <v>0</v>
      </c>
      <c r="I368">
        <v>12.5</v>
      </c>
      <c r="J368">
        <v>0</v>
      </c>
      <c r="K368">
        <v>0</v>
      </c>
      <c r="M368">
        <f t="shared" si="20"/>
        <v>19.376574010018409</v>
      </c>
      <c r="N368">
        <f t="shared" si="21"/>
        <v>0</v>
      </c>
      <c r="O368" t="e">
        <f t="shared" si="22"/>
        <v>#DIV/0!</v>
      </c>
      <c r="Q368">
        <f t="shared" si="23"/>
        <v>-1.1827225474959846E-2</v>
      </c>
    </row>
    <row r="369" spans="1:17">
      <c r="A369">
        <v>77.279563903808594</v>
      </c>
      <c r="B369">
        <v>19.372482299804599</v>
      </c>
      <c r="C369">
        <v>0.62751770019531194</v>
      </c>
      <c r="D369">
        <v>4.9648284912109297E-3</v>
      </c>
      <c r="E369">
        <v>0</v>
      </c>
      <c r="F369">
        <v>5</v>
      </c>
      <c r="G369">
        <v>34891</v>
      </c>
      <c r="H369">
        <v>0</v>
      </c>
      <c r="I369">
        <v>12.5</v>
      </c>
      <c r="J369">
        <v>0</v>
      </c>
      <c r="K369">
        <v>0</v>
      </c>
      <c r="M369">
        <f t="shared" si="20"/>
        <v>19.37289147082598</v>
      </c>
      <c r="N369">
        <f t="shared" si="21"/>
        <v>-4.1370391846022869E-3</v>
      </c>
      <c r="O369">
        <f t="shared" si="22"/>
        <v>16.955703826769053</v>
      </c>
      <c r="Q369">
        <f t="shared" si="23"/>
        <v>-1.5964264659562133E-2</v>
      </c>
    </row>
    <row r="370" spans="1:17">
      <c r="A370">
        <v>77.489988803863497</v>
      </c>
      <c r="B370">
        <v>19.379928588867099</v>
      </c>
      <c r="C370">
        <v>0.62007141113281194</v>
      </c>
      <c r="D370">
        <v>-1.6536712646484299E-3</v>
      </c>
      <c r="E370">
        <v>0</v>
      </c>
      <c r="F370">
        <v>5</v>
      </c>
      <c r="G370">
        <v>34891</v>
      </c>
      <c r="H370">
        <v>0</v>
      </c>
      <c r="I370">
        <v>12.5</v>
      </c>
      <c r="J370">
        <v>0</v>
      </c>
      <c r="K370">
        <v>0</v>
      </c>
      <c r="M370">
        <f t="shared" si="20"/>
        <v>19.379224877062988</v>
      </c>
      <c r="N370">
        <f t="shared" si="21"/>
        <v>7.4462890625E-3</v>
      </c>
      <c r="O370">
        <f t="shared" si="22"/>
        <v>20.722175696735121</v>
      </c>
      <c r="Q370">
        <f t="shared" si="23"/>
        <v>-8.5179755970621329E-3</v>
      </c>
    </row>
    <row r="371" spans="1:17">
      <c r="A371">
        <v>77.7005517482757</v>
      </c>
      <c r="B371">
        <v>19.3741359710693</v>
      </c>
      <c r="C371">
        <v>0.62586402893066395</v>
      </c>
      <c r="D371">
        <v>-3.2178878784179597E-2</v>
      </c>
      <c r="E371">
        <v>0</v>
      </c>
      <c r="F371">
        <v>5</v>
      </c>
      <c r="G371">
        <v>34891</v>
      </c>
      <c r="H371">
        <v>0</v>
      </c>
      <c r="I371">
        <v>12.5</v>
      </c>
      <c r="J371">
        <v>0</v>
      </c>
      <c r="K371">
        <v>0</v>
      </c>
      <c r="M371">
        <f t="shared" si="20"/>
        <v>19.374644861668671</v>
      </c>
      <c r="N371">
        <f t="shared" si="21"/>
        <v>-5.7926177977982718E-3</v>
      </c>
      <c r="O371">
        <f t="shared" si="22"/>
        <v>17.648309662443044</v>
      </c>
      <c r="Q371">
        <f t="shared" si="23"/>
        <v>-1.4310593394860405E-2</v>
      </c>
    </row>
    <row r="372" spans="1:17">
      <c r="A372">
        <v>77.909250736236501</v>
      </c>
      <c r="B372">
        <v>19.351016998291001</v>
      </c>
      <c r="C372">
        <v>0.64898300170898404</v>
      </c>
      <c r="D372">
        <v>0.27529144287109297</v>
      </c>
      <c r="E372">
        <v>0</v>
      </c>
      <c r="F372">
        <v>5</v>
      </c>
      <c r="G372">
        <v>34890</v>
      </c>
      <c r="H372">
        <v>0</v>
      </c>
      <c r="I372">
        <v>12.5</v>
      </c>
      <c r="J372">
        <v>0</v>
      </c>
      <c r="K372">
        <v>0</v>
      </c>
      <c r="M372">
        <f t="shared" si="20"/>
        <v>19.353379784628768</v>
      </c>
      <c r="N372">
        <f t="shared" si="21"/>
        <v>-2.3118972778298996E-2</v>
      </c>
      <c r="O372">
        <f t="shared" si="22"/>
        <v>18.920834615087902</v>
      </c>
      <c r="Q372">
        <f t="shared" si="23"/>
        <v>-3.7429566173159401E-2</v>
      </c>
    </row>
    <row r="373" spans="1:17">
      <c r="A373">
        <v>78.119776487350407</v>
      </c>
      <c r="B373">
        <v>19.374963760375898</v>
      </c>
      <c r="C373">
        <v>0.62503623962402299</v>
      </c>
      <c r="D373">
        <v>4.9648284912109297E-3</v>
      </c>
      <c r="E373">
        <v>0</v>
      </c>
      <c r="F373">
        <v>5</v>
      </c>
      <c r="G373">
        <v>34889</v>
      </c>
      <c r="H373">
        <v>0</v>
      </c>
      <c r="I373">
        <v>12.5</v>
      </c>
      <c r="J373">
        <v>0</v>
      </c>
      <c r="K373">
        <v>0</v>
      </c>
      <c r="M373">
        <f t="shared" si="20"/>
        <v>19.372805362801184</v>
      </c>
      <c r="N373">
        <f t="shared" si="21"/>
        <v>2.3946762084896989E-2</v>
      </c>
      <c r="O373">
        <f t="shared" si="22"/>
        <v>19.790398353642601</v>
      </c>
      <c r="Q373">
        <f t="shared" si="23"/>
        <v>-1.3482804088262412E-2</v>
      </c>
    </row>
    <row r="374" spans="1:17">
      <c r="A374">
        <v>78.330216646194401</v>
      </c>
      <c r="B374">
        <v>19.376619338989201</v>
      </c>
      <c r="C374">
        <v>0.62338066101074197</v>
      </c>
      <c r="D374">
        <v>8.27789306640625E-4</v>
      </c>
      <c r="E374">
        <v>0</v>
      </c>
      <c r="F374">
        <v>5</v>
      </c>
      <c r="G374">
        <v>34889</v>
      </c>
      <c r="H374">
        <v>0</v>
      </c>
      <c r="I374">
        <v>12.5</v>
      </c>
      <c r="J374">
        <v>0</v>
      </c>
      <c r="K374">
        <v>0</v>
      </c>
      <c r="M374">
        <f t="shared" si="20"/>
        <v>19.376237941370398</v>
      </c>
      <c r="N374">
        <f t="shared" si="21"/>
        <v>1.6555786133025663E-3</v>
      </c>
      <c r="O374">
        <f t="shared" si="22"/>
        <v>25.416422273089864</v>
      </c>
      <c r="Q374">
        <f t="shared" si="23"/>
        <v>-1.1827225474959846E-2</v>
      </c>
    </row>
    <row r="375" spans="1:17">
      <c r="A375">
        <v>78.539770126342702</v>
      </c>
      <c r="B375">
        <v>19.376619338989201</v>
      </c>
      <c r="C375">
        <v>0.62338066101074197</v>
      </c>
      <c r="D375">
        <v>1.65557861328125E-3</v>
      </c>
      <c r="E375">
        <v>0</v>
      </c>
      <c r="F375">
        <v>5</v>
      </c>
      <c r="G375">
        <v>34891</v>
      </c>
      <c r="H375">
        <v>0</v>
      </c>
      <c r="I375">
        <v>12.5</v>
      </c>
      <c r="J375">
        <v>0</v>
      </c>
      <c r="K375">
        <v>0</v>
      </c>
      <c r="M375">
        <f t="shared" si="20"/>
        <v>19.376581199227321</v>
      </c>
      <c r="N375">
        <f t="shared" si="21"/>
        <v>0</v>
      </c>
      <c r="O375" t="e">
        <f t="shared" si="22"/>
        <v>#DIV/0!</v>
      </c>
      <c r="Q375">
        <f t="shared" si="23"/>
        <v>-1.1827225474959846E-2</v>
      </c>
    </row>
    <row r="376" spans="1:17">
      <c r="A376">
        <v>78.749317884445105</v>
      </c>
      <c r="B376">
        <v>19.3741359710693</v>
      </c>
      <c r="C376">
        <v>0.62586402893066395</v>
      </c>
      <c r="D376">
        <v>1.65557861328125E-3</v>
      </c>
      <c r="E376">
        <v>0</v>
      </c>
      <c r="F376">
        <v>5</v>
      </c>
      <c r="G376">
        <v>34891</v>
      </c>
      <c r="H376">
        <v>0</v>
      </c>
      <c r="I376">
        <v>12.5</v>
      </c>
      <c r="J376">
        <v>0</v>
      </c>
      <c r="K376">
        <v>0</v>
      </c>
      <c r="M376">
        <f t="shared" si="20"/>
        <v>19.374380493885102</v>
      </c>
      <c r="N376">
        <f t="shared" si="21"/>
        <v>-2.4833679199005587E-3</v>
      </c>
      <c r="O376">
        <f t="shared" si="22"/>
        <v>15.347590939319048</v>
      </c>
      <c r="Q376">
        <f t="shared" si="23"/>
        <v>-1.4310593394860405E-2</v>
      </c>
    </row>
    <row r="377" spans="1:17">
      <c r="A377">
        <v>78.959881305694495</v>
      </c>
      <c r="B377">
        <v>19.379928588867099</v>
      </c>
      <c r="C377">
        <v>0.62007141113281194</v>
      </c>
      <c r="D377">
        <v>8.2969665527343696E-4</v>
      </c>
      <c r="E377">
        <v>0</v>
      </c>
      <c r="F377">
        <v>5</v>
      </c>
      <c r="G377">
        <v>34889</v>
      </c>
      <c r="H377">
        <v>0</v>
      </c>
      <c r="I377">
        <v>12.5</v>
      </c>
      <c r="J377">
        <v>0</v>
      </c>
      <c r="K377">
        <v>0</v>
      </c>
      <c r="M377">
        <f t="shared" si="20"/>
        <v>19.379373779368901</v>
      </c>
      <c r="N377">
        <f t="shared" si="21"/>
        <v>5.7926177977982718E-3</v>
      </c>
      <c r="O377">
        <f t="shared" si="22"/>
        <v>21.105708978594528</v>
      </c>
      <c r="Q377">
        <f t="shared" si="23"/>
        <v>-8.5179755970621329E-3</v>
      </c>
    </row>
    <row r="378" spans="1:17">
      <c r="A378">
        <v>79.169933080673204</v>
      </c>
      <c r="B378">
        <v>19.375791549682599</v>
      </c>
      <c r="C378">
        <v>0.62420845031738204</v>
      </c>
      <c r="D378">
        <v>-1.4875411987304601E-2</v>
      </c>
      <c r="E378">
        <v>0</v>
      </c>
      <c r="F378">
        <v>5</v>
      </c>
      <c r="G378">
        <v>34891</v>
      </c>
      <c r="H378">
        <v>0</v>
      </c>
      <c r="I378">
        <v>12.5</v>
      </c>
      <c r="J378">
        <v>0</v>
      </c>
      <c r="K378">
        <v>0</v>
      </c>
      <c r="M378">
        <f t="shared" si="20"/>
        <v>19.376149772651232</v>
      </c>
      <c r="N378">
        <f t="shared" si="21"/>
        <v>-4.1370391844992582E-3</v>
      </c>
      <c r="O378">
        <f t="shared" si="22"/>
        <v>16.958962128534104</v>
      </c>
      <c r="Q378">
        <f t="shared" si="23"/>
        <v>-1.2655014781561391E-2</v>
      </c>
    </row>
    <row r="379" spans="1:17">
      <c r="A379">
        <v>79.380434751510606</v>
      </c>
      <c r="B379">
        <v>19.365045547485298</v>
      </c>
      <c r="C379">
        <v>0.63495445251464799</v>
      </c>
      <c r="D379">
        <v>-1.1554718017578101E-2</v>
      </c>
      <c r="E379">
        <v>0</v>
      </c>
      <c r="F379">
        <v>5</v>
      </c>
      <c r="G379">
        <v>34891</v>
      </c>
      <c r="H379">
        <v>0</v>
      </c>
      <c r="I379">
        <v>12.5</v>
      </c>
      <c r="J379">
        <v>0</v>
      </c>
      <c r="K379">
        <v>0</v>
      </c>
      <c r="M379">
        <f t="shared" si="20"/>
        <v>19.366155970001891</v>
      </c>
      <c r="N379">
        <f t="shared" si="21"/>
        <v>-1.0746002197301152E-2</v>
      </c>
      <c r="O379">
        <f t="shared" si="22"/>
        <v>18.435577340257009</v>
      </c>
      <c r="Q379">
        <f t="shared" si="23"/>
        <v>-2.3401016978862543E-2</v>
      </c>
    </row>
    <row r="380" spans="1:17">
      <c r="A380">
        <v>79.589995861053396</v>
      </c>
      <c r="B380">
        <v>19.271558761596602</v>
      </c>
      <c r="C380">
        <v>0.72844123840331998</v>
      </c>
      <c r="D380">
        <v>0.1075439453125</v>
      </c>
      <c r="E380">
        <v>0</v>
      </c>
      <c r="F380">
        <v>5</v>
      </c>
      <c r="G380">
        <v>34891</v>
      </c>
      <c r="H380">
        <v>0</v>
      </c>
      <c r="I380">
        <v>12.5</v>
      </c>
      <c r="J380">
        <v>0</v>
      </c>
      <c r="K380">
        <v>0</v>
      </c>
      <c r="M380">
        <f t="shared" si="20"/>
        <v>19.28101848243713</v>
      </c>
      <c r="N380">
        <f t="shared" si="21"/>
        <v>-9.3486785888696744E-2</v>
      </c>
      <c r="O380">
        <f t="shared" si="22"/>
        <v>19.174051493413614</v>
      </c>
      <c r="Q380">
        <f t="shared" si="23"/>
        <v>-0.11688780286755929</v>
      </c>
    </row>
    <row r="381" spans="1:17">
      <c r="A381">
        <v>79.799697399139404</v>
      </c>
      <c r="B381">
        <v>19.380758285522401</v>
      </c>
      <c r="C381">
        <v>0.61924171447753895</v>
      </c>
      <c r="D381">
        <v>8.27789306640625E-4</v>
      </c>
      <c r="E381">
        <v>0</v>
      </c>
      <c r="F381">
        <v>5</v>
      </c>
      <c r="G381">
        <v>34891</v>
      </c>
      <c r="H381">
        <v>0</v>
      </c>
      <c r="I381">
        <v>12.5</v>
      </c>
      <c r="J381">
        <v>0</v>
      </c>
      <c r="K381">
        <v>0</v>
      </c>
      <c r="M381">
        <f t="shared" si="20"/>
        <v>19.370784305213874</v>
      </c>
      <c r="N381">
        <f t="shared" si="21"/>
        <v>0.10919952392579901</v>
      </c>
      <c r="O381">
        <f t="shared" si="22"/>
        <v>19.462359796026409</v>
      </c>
      <c r="Q381">
        <f t="shared" si="23"/>
        <v>-7.6882789417602737E-3</v>
      </c>
    </row>
    <row r="382" spans="1:17">
      <c r="A382">
        <v>80.010110378265296</v>
      </c>
      <c r="B382">
        <v>19.374963760375898</v>
      </c>
      <c r="C382">
        <v>0.62503623962402299</v>
      </c>
      <c r="D382">
        <v>8.27789306640625E-4</v>
      </c>
      <c r="E382">
        <v>0</v>
      </c>
      <c r="F382">
        <v>5</v>
      </c>
      <c r="G382">
        <v>34891</v>
      </c>
      <c r="H382">
        <v>0</v>
      </c>
      <c r="I382">
        <v>12.5</v>
      </c>
      <c r="J382">
        <v>0</v>
      </c>
      <c r="K382">
        <v>0</v>
      </c>
      <c r="M382">
        <f t="shared" si="20"/>
        <v>19.374545814859694</v>
      </c>
      <c r="N382">
        <f t="shared" si="21"/>
        <v>-5.7945251465021386E-3</v>
      </c>
      <c r="O382">
        <f t="shared" si="22"/>
        <v>17.648778862922917</v>
      </c>
      <c r="Q382">
        <f t="shared" si="23"/>
        <v>-1.3482804088262412E-2</v>
      </c>
    </row>
    <row r="383" spans="1:17">
      <c r="A383">
        <v>80.220689773559499</v>
      </c>
      <c r="B383">
        <v>19.375791549682599</v>
      </c>
      <c r="C383">
        <v>0.62420845031738204</v>
      </c>
      <c r="D383">
        <v>-1.65557861328125E-3</v>
      </c>
      <c r="E383">
        <v>0</v>
      </c>
      <c r="F383">
        <v>5</v>
      </c>
      <c r="G383">
        <v>34889</v>
      </c>
      <c r="H383">
        <v>0</v>
      </c>
      <c r="I383">
        <v>12.5</v>
      </c>
      <c r="J383">
        <v>0</v>
      </c>
      <c r="K383">
        <v>0</v>
      </c>
      <c r="M383">
        <f t="shared" si="20"/>
        <v>19.375666976200311</v>
      </c>
      <c r="N383">
        <f t="shared" si="21"/>
        <v>8.2778930670102113E-4</v>
      </c>
      <c r="O383">
        <f t="shared" si="22"/>
        <v>31.456035638913388</v>
      </c>
      <c r="Q383">
        <f t="shared" si="23"/>
        <v>-1.2655014781561391E-2</v>
      </c>
    </row>
    <row r="384" spans="1:17">
      <c r="A384">
        <v>80.430228710174504</v>
      </c>
      <c r="B384">
        <v>19.377447128295898</v>
      </c>
      <c r="C384">
        <v>0.62255287170410101</v>
      </c>
      <c r="D384">
        <v>1.65557861328125E-3</v>
      </c>
      <c r="E384">
        <v>0</v>
      </c>
      <c r="F384">
        <v>5</v>
      </c>
      <c r="G384">
        <v>34890</v>
      </c>
      <c r="H384">
        <v>0</v>
      </c>
      <c r="I384">
        <v>12.5</v>
      </c>
      <c r="J384">
        <v>0</v>
      </c>
      <c r="K384">
        <v>0</v>
      </c>
      <c r="M384">
        <f t="shared" si="20"/>
        <v>19.377269113086342</v>
      </c>
      <c r="N384">
        <f t="shared" si="21"/>
        <v>1.6555786132990136E-3</v>
      </c>
      <c r="O384">
        <f t="shared" si="22"/>
        <v>25.417453444818769</v>
      </c>
      <c r="Q384">
        <f t="shared" si="23"/>
        <v>-1.0999436168262378E-2</v>
      </c>
    </row>
    <row r="385" spans="1:17">
      <c r="A385">
        <v>80.639834880828801</v>
      </c>
      <c r="B385">
        <v>19.377447128295898</v>
      </c>
      <c r="C385">
        <v>0.62255287170410101</v>
      </c>
      <c r="D385">
        <v>-3.3111572265625E-3</v>
      </c>
      <c r="E385">
        <v>0</v>
      </c>
      <c r="F385">
        <v>5</v>
      </c>
      <c r="G385">
        <v>34890</v>
      </c>
      <c r="H385">
        <v>0</v>
      </c>
      <c r="I385">
        <v>12.5</v>
      </c>
      <c r="J385">
        <v>0</v>
      </c>
      <c r="K385">
        <v>0</v>
      </c>
      <c r="M385">
        <f t="shared" si="20"/>
        <v>19.377429326774944</v>
      </c>
      <c r="N385">
        <f t="shared" si="21"/>
        <v>0</v>
      </c>
      <c r="O385" t="e">
        <f t="shared" si="22"/>
        <v>#DIV/0!</v>
      </c>
      <c r="Q385">
        <f t="shared" si="23"/>
        <v>-1.0999436168262378E-2</v>
      </c>
    </row>
    <row r="386" spans="1:17">
      <c r="A386">
        <v>80.849482536315904</v>
      </c>
      <c r="B386">
        <v>19.3733100891113</v>
      </c>
      <c r="C386">
        <v>0.62668991088867099</v>
      </c>
      <c r="D386">
        <v>-7.1557998657226493E-2</v>
      </c>
      <c r="E386">
        <v>0</v>
      </c>
      <c r="F386">
        <v>5</v>
      </c>
      <c r="G386">
        <v>34890</v>
      </c>
      <c r="H386">
        <v>0</v>
      </c>
      <c r="I386">
        <v>12.5</v>
      </c>
      <c r="J386">
        <v>0</v>
      </c>
      <c r="K386">
        <v>0</v>
      </c>
      <c r="M386">
        <f t="shared" si="20"/>
        <v>19.373722012877664</v>
      </c>
      <c r="N386">
        <f t="shared" si="21"/>
        <v>-4.1370391845987342E-3</v>
      </c>
      <c r="O386">
        <f t="shared" si="22"/>
        <v>16.956534368818659</v>
      </c>
      <c r="Q386">
        <f t="shared" si="23"/>
        <v>-1.5136475352861112E-2</v>
      </c>
    </row>
    <row r="387" spans="1:17">
      <c r="A387">
        <v>81.058891773223806</v>
      </c>
      <c r="B387">
        <v>19.318952560424801</v>
      </c>
      <c r="C387">
        <v>0.68104743957519498</v>
      </c>
      <c r="D387">
        <v>0.40001869201660101</v>
      </c>
      <c r="E387">
        <v>0</v>
      </c>
      <c r="F387">
        <v>5</v>
      </c>
      <c r="G387">
        <v>34889</v>
      </c>
      <c r="H387">
        <v>0</v>
      </c>
      <c r="I387">
        <v>12.5</v>
      </c>
      <c r="J387">
        <v>0</v>
      </c>
      <c r="K387">
        <v>0</v>
      </c>
      <c r="M387">
        <f t="shared" si="20"/>
        <v>19.324429505670086</v>
      </c>
      <c r="N387">
        <f t="shared" si="21"/>
        <v>-5.4357528686498569E-2</v>
      </c>
      <c r="O387">
        <f t="shared" si="22"/>
        <v>19.14046234892766</v>
      </c>
      <c r="Q387">
        <f t="shared" si="23"/>
        <v>-6.949400403935968E-2</v>
      </c>
    </row>
    <row r="388" spans="1:17">
      <c r="A388">
        <v>81.270480155944796</v>
      </c>
      <c r="B388">
        <v>19.380758285522401</v>
      </c>
      <c r="C388">
        <v>0.61924171447753895</v>
      </c>
      <c r="D388">
        <v>-1.65557861328125E-3</v>
      </c>
      <c r="E388">
        <v>0</v>
      </c>
      <c r="F388">
        <v>5</v>
      </c>
      <c r="G388">
        <v>34891</v>
      </c>
      <c r="H388">
        <v>0</v>
      </c>
      <c r="I388">
        <v>12.5</v>
      </c>
      <c r="J388">
        <v>0</v>
      </c>
      <c r="K388">
        <v>0</v>
      </c>
      <c r="M388">
        <f t="shared" ref="M388" si="24">$P$1*B388+(1-$P$1)*M387</f>
        <v>19.375125407537169</v>
      </c>
      <c r="N388">
        <f t="shared" ref="N388" si="25">B388-B387</f>
        <v>6.1805725097599407E-2</v>
      </c>
      <c r="O388">
        <f t="shared" ref="O388" si="26">M388+$R$1/N388</f>
        <v>19.536922716511519</v>
      </c>
      <c r="Q388">
        <f t="shared" ref="Q388:Q432" si="27">B388-$U$1</f>
        <v>-7.6882789417602737E-3</v>
      </c>
    </row>
    <row r="389" spans="1:17">
      <c r="A389">
        <v>81.480041503906193</v>
      </c>
      <c r="B389">
        <v>19.380758285522401</v>
      </c>
      <c r="C389">
        <v>0.61924171447753895</v>
      </c>
      <c r="D389">
        <v>-3.3111572265625E-3</v>
      </c>
      <c r="E389">
        <v>0</v>
      </c>
      <c r="F389">
        <v>5</v>
      </c>
      <c r="G389">
        <v>34891</v>
      </c>
      <c r="H389">
        <v>0</v>
      </c>
      <c r="I389">
        <v>12.5</v>
      </c>
      <c r="J389">
        <v>0</v>
      </c>
      <c r="K389">
        <v>0</v>
      </c>
      <c r="Q389">
        <f t="shared" si="27"/>
        <v>-7.6882789417602737E-3</v>
      </c>
    </row>
    <row r="390" spans="1:17">
      <c r="A390">
        <v>81.689605712890597</v>
      </c>
      <c r="B390">
        <v>19.379928588867099</v>
      </c>
      <c r="C390">
        <v>0.62007141113281194</v>
      </c>
      <c r="D390">
        <v>-3.3092498779296801E-3</v>
      </c>
      <c r="E390">
        <v>0</v>
      </c>
      <c r="F390">
        <v>5</v>
      </c>
      <c r="G390">
        <v>34891</v>
      </c>
      <c r="H390">
        <v>0</v>
      </c>
      <c r="I390">
        <v>12.5</v>
      </c>
      <c r="J390">
        <v>0</v>
      </c>
      <c r="K390">
        <v>0</v>
      </c>
      <c r="Q390">
        <f t="shared" si="27"/>
        <v>-8.5179755970621329E-3</v>
      </c>
    </row>
    <row r="391" spans="1:17">
      <c r="A391">
        <v>81.899304628372093</v>
      </c>
      <c r="B391">
        <v>19.3741359710693</v>
      </c>
      <c r="C391">
        <v>0.62586402893066395</v>
      </c>
      <c r="D391">
        <v>4.1389465332031198E-3</v>
      </c>
      <c r="E391">
        <v>0</v>
      </c>
      <c r="F391">
        <v>5</v>
      </c>
      <c r="G391">
        <v>34891</v>
      </c>
      <c r="H391">
        <v>0</v>
      </c>
      <c r="I391">
        <v>12.5</v>
      </c>
      <c r="J391">
        <v>0</v>
      </c>
      <c r="K391">
        <v>0</v>
      </c>
      <c r="Q391">
        <f t="shared" si="27"/>
        <v>-1.4310593394860405E-2</v>
      </c>
    </row>
    <row r="392" spans="1:17">
      <c r="A392">
        <v>82.109732866287203</v>
      </c>
      <c r="B392">
        <v>19.379102706909102</v>
      </c>
      <c r="C392">
        <v>0.62089729309081998</v>
      </c>
      <c r="D392">
        <v>-5.7926177978515599E-3</v>
      </c>
      <c r="E392">
        <v>0</v>
      </c>
      <c r="F392">
        <v>5</v>
      </c>
      <c r="G392">
        <v>34889</v>
      </c>
      <c r="H392">
        <v>0</v>
      </c>
      <c r="I392">
        <v>12.5</v>
      </c>
      <c r="J392">
        <v>0</v>
      </c>
      <c r="K392">
        <v>0</v>
      </c>
      <c r="Q392">
        <f t="shared" si="27"/>
        <v>-9.3438575550592873E-3</v>
      </c>
    </row>
    <row r="393" spans="1:17">
      <c r="A393">
        <v>82.319772958755493</v>
      </c>
      <c r="B393">
        <v>19.374963760375898</v>
      </c>
      <c r="C393">
        <v>0.62503623962402299</v>
      </c>
      <c r="D393">
        <v>-2.4770736694335899E-2</v>
      </c>
      <c r="E393">
        <v>0</v>
      </c>
      <c r="F393">
        <v>5</v>
      </c>
      <c r="G393">
        <v>34891</v>
      </c>
      <c r="H393">
        <v>0</v>
      </c>
      <c r="I393">
        <v>12.5</v>
      </c>
      <c r="J393">
        <v>0</v>
      </c>
      <c r="K393">
        <v>0</v>
      </c>
      <c r="Q393">
        <f t="shared" si="27"/>
        <v>-1.3482804088262412E-2</v>
      </c>
    </row>
    <row r="394" spans="1:17">
      <c r="A394">
        <v>82.530257701873694</v>
      </c>
      <c r="B394">
        <v>19.357616424560501</v>
      </c>
      <c r="C394">
        <v>0.64238357543945301</v>
      </c>
      <c r="D394">
        <v>0.15024375915527299</v>
      </c>
      <c r="E394">
        <v>0</v>
      </c>
      <c r="F394">
        <v>5</v>
      </c>
      <c r="G394">
        <v>34890</v>
      </c>
      <c r="H394">
        <v>0</v>
      </c>
      <c r="I394">
        <v>12.5</v>
      </c>
      <c r="J394">
        <v>0</v>
      </c>
      <c r="K394">
        <v>0</v>
      </c>
      <c r="Q394">
        <f t="shared" si="27"/>
        <v>-3.0830139903660125E-2</v>
      </c>
    </row>
    <row r="395" spans="1:17">
      <c r="A395">
        <v>82.739800214767399</v>
      </c>
      <c r="B395">
        <v>19.413133621215799</v>
      </c>
      <c r="C395">
        <v>0.58686637878417902</v>
      </c>
      <c r="D395">
        <v>-3.8169860839843701E-2</v>
      </c>
      <c r="E395">
        <v>0</v>
      </c>
      <c r="F395">
        <v>5</v>
      </c>
      <c r="G395">
        <v>34890</v>
      </c>
      <c r="H395">
        <v>0</v>
      </c>
      <c r="I395">
        <v>12.5</v>
      </c>
      <c r="J395">
        <v>0</v>
      </c>
      <c r="K395">
        <v>0</v>
      </c>
      <c r="Q395">
        <f t="shared" si="27"/>
        <v>2.4687056751638181E-2</v>
      </c>
    </row>
    <row r="396" spans="1:17">
      <c r="A396">
        <v>82.950363397598196</v>
      </c>
      <c r="B396">
        <v>19.379102706909102</v>
      </c>
      <c r="C396">
        <v>0.62089729309081998</v>
      </c>
      <c r="D396">
        <v>-1.65557861328125E-3</v>
      </c>
      <c r="E396">
        <v>0</v>
      </c>
      <c r="F396">
        <v>5</v>
      </c>
      <c r="G396">
        <v>34891</v>
      </c>
      <c r="H396">
        <v>0</v>
      </c>
      <c r="I396">
        <v>12.5</v>
      </c>
      <c r="J396">
        <v>0</v>
      </c>
      <c r="K396">
        <v>0</v>
      </c>
      <c r="Q396">
        <f t="shared" si="27"/>
        <v>-9.3438575550592873E-3</v>
      </c>
    </row>
    <row r="397" spans="1:17">
      <c r="A397">
        <v>83.159936904907198</v>
      </c>
      <c r="B397">
        <v>19.380758285522401</v>
      </c>
      <c r="C397">
        <v>0.61924171447753895</v>
      </c>
      <c r="D397">
        <v>-6.622314453125E-3</v>
      </c>
      <c r="E397">
        <v>0</v>
      </c>
      <c r="F397">
        <v>5</v>
      </c>
      <c r="G397">
        <v>34891</v>
      </c>
      <c r="H397">
        <v>0</v>
      </c>
      <c r="I397">
        <v>12.5</v>
      </c>
      <c r="J397">
        <v>0</v>
      </c>
      <c r="K397">
        <v>0</v>
      </c>
      <c r="Q397">
        <f t="shared" si="27"/>
        <v>-7.6882789417602737E-3</v>
      </c>
    </row>
    <row r="398" spans="1:17">
      <c r="A398">
        <v>83.369634389877305</v>
      </c>
      <c r="B398">
        <v>19.374963760375898</v>
      </c>
      <c r="C398">
        <v>0.62503623962402299</v>
      </c>
      <c r="D398">
        <v>2.4833679199218698E-3</v>
      </c>
      <c r="E398">
        <v>0</v>
      </c>
      <c r="F398">
        <v>5</v>
      </c>
      <c r="G398">
        <v>34891</v>
      </c>
      <c r="H398">
        <v>0</v>
      </c>
      <c r="I398">
        <v>12.5</v>
      </c>
      <c r="J398">
        <v>0</v>
      </c>
      <c r="K398">
        <v>0</v>
      </c>
      <c r="Q398">
        <f t="shared" si="27"/>
        <v>-1.3482804088262412E-2</v>
      </c>
    </row>
    <row r="399" spans="1:17">
      <c r="A399">
        <v>83.580057144164996</v>
      </c>
      <c r="B399">
        <v>19.380758285522401</v>
      </c>
      <c r="C399">
        <v>0.61924171447753895</v>
      </c>
      <c r="D399">
        <v>-1.65557861328125E-3</v>
      </c>
      <c r="E399">
        <v>0</v>
      </c>
      <c r="F399">
        <v>5</v>
      </c>
      <c r="G399">
        <v>34889</v>
      </c>
      <c r="H399">
        <v>0</v>
      </c>
      <c r="I399">
        <v>12.5</v>
      </c>
      <c r="J399">
        <v>0</v>
      </c>
      <c r="K399">
        <v>0</v>
      </c>
      <c r="Q399">
        <f t="shared" si="27"/>
        <v>-7.6882789417602737E-3</v>
      </c>
    </row>
    <row r="400" spans="1:17">
      <c r="A400">
        <v>83.789612293243394</v>
      </c>
      <c r="B400">
        <v>19.377447128295898</v>
      </c>
      <c r="C400">
        <v>0.62255287170410101</v>
      </c>
      <c r="D400">
        <v>-6.6184997558593698E-3</v>
      </c>
      <c r="E400">
        <v>0</v>
      </c>
      <c r="F400">
        <v>5</v>
      </c>
      <c r="G400">
        <v>34891</v>
      </c>
      <c r="H400">
        <v>0</v>
      </c>
      <c r="I400">
        <v>12.5</v>
      </c>
      <c r="J400">
        <v>0</v>
      </c>
      <c r="K400">
        <v>0</v>
      </c>
      <c r="Q400">
        <f t="shared" si="27"/>
        <v>-1.0999436168262378E-2</v>
      </c>
    </row>
    <row r="401" spans="1:17">
      <c r="A401">
        <v>84.000157833099294</v>
      </c>
      <c r="B401">
        <v>19.371656417846602</v>
      </c>
      <c r="C401">
        <v>0.62834358215331998</v>
      </c>
      <c r="D401">
        <v>-8.624267578125E-2</v>
      </c>
      <c r="E401">
        <v>0</v>
      </c>
      <c r="F401">
        <v>5</v>
      </c>
      <c r="G401">
        <v>34890</v>
      </c>
      <c r="H401">
        <v>0</v>
      </c>
      <c r="I401">
        <v>12.5</v>
      </c>
      <c r="J401">
        <v>0</v>
      </c>
      <c r="K401">
        <v>0</v>
      </c>
      <c r="Q401">
        <f t="shared" si="27"/>
        <v>-1.6790146617559287E-2</v>
      </c>
    </row>
    <row r="402" spans="1:17">
      <c r="A402">
        <v>84.210727453231797</v>
      </c>
      <c r="B402">
        <v>19.295211791992099</v>
      </c>
      <c r="C402">
        <v>0.70478820800781194</v>
      </c>
      <c r="D402">
        <v>8.0579757690429604E-2</v>
      </c>
      <c r="E402">
        <v>0</v>
      </c>
      <c r="F402">
        <v>5</v>
      </c>
      <c r="G402">
        <v>34890</v>
      </c>
      <c r="H402">
        <v>0</v>
      </c>
      <c r="I402">
        <v>12.5</v>
      </c>
      <c r="J402">
        <v>0</v>
      </c>
      <c r="K402">
        <v>0</v>
      </c>
      <c r="Q402">
        <f t="shared" si="27"/>
        <v>-9.3234772472062133E-2</v>
      </c>
    </row>
    <row r="403" spans="1:17">
      <c r="A403">
        <v>84.420288562774601</v>
      </c>
      <c r="B403">
        <v>19.377447128295898</v>
      </c>
      <c r="C403">
        <v>0.62255287170410101</v>
      </c>
      <c r="D403">
        <v>-8.27789306640625E-4</v>
      </c>
      <c r="E403">
        <v>0</v>
      </c>
      <c r="F403">
        <v>5</v>
      </c>
      <c r="G403">
        <v>34891</v>
      </c>
      <c r="H403">
        <v>0</v>
      </c>
      <c r="I403">
        <v>12.5</v>
      </c>
      <c r="J403">
        <v>0</v>
      </c>
      <c r="K403">
        <v>0</v>
      </c>
      <c r="Q403">
        <f t="shared" si="27"/>
        <v>-1.0999436168262378E-2</v>
      </c>
    </row>
    <row r="404" spans="1:17">
      <c r="A404">
        <v>84.629846096038804</v>
      </c>
      <c r="B404">
        <v>19.3782749176025</v>
      </c>
      <c r="C404">
        <v>0.62172508239746005</v>
      </c>
      <c r="D404">
        <v>-6.6184997558593698E-3</v>
      </c>
      <c r="E404">
        <v>0</v>
      </c>
      <c r="F404">
        <v>5</v>
      </c>
      <c r="G404">
        <v>34891</v>
      </c>
      <c r="H404">
        <v>0</v>
      </c>
      <c r="I404">
        <v>12.5</v>
      </c>
      <c r="J404">
        <v>0</v>
      </c>
      <c r="K404">
        <v>0</v>
      </c>
      <c r="Q404">
        <f t="shared" si="27"/>
        <v>-1.0171646861660832E-2</v>
      </c>
    </row>
    <row r="405" spans="1:17">
      <c r="A405">
        <v>84.840390920638995</v>
      </c>
      <c r="B405">
        <v>19.37082862854</v>
      </c>
      <c r="C405">
        <v>0.62917137145996005</v>
      </c>
      <c r="D405">
        <v>3.3073425292968698E-3</v>
      </c>
      <c r="E405">
        <v>0</v>
      </c>
      <c r="F405">
        <v>5</v>
      </c>
      <c r="G405">
        <v>34891</v>
      </c>
      <c r="H405">
        <v>0</v>
      </c>
      <c r="I405">
        <v>12.5</v>
      </c>
      <c r="J405">
        <v>0</v>
      </c>
      <c r="K405">
        <v>0</v>
      </c>
      <c r="Q405">
        <f t="shared" si="27"/>
        <v>-1.7617935924160832E-2</v>
      </c>
    </row>
    <row r="406" spans="1:17">
      <c r="A406">
        <v>85.049959659576402</v>
      </c>
      <c r="B406">
        <v>19.374963760375898</v>
      </c>
      <c r="C406">
        <v>0.62503623962402299</v>
      </c>
      <c r="D406">
        <v>0</v>
      </c>
      <c r="E406">
        <v>0</v>
      </c>
      <c r="F406">
        <v>5</v>
      </c>
      <c r="G406">
        <v>34890</v>
      </c>
      <c r="H406">
        <v>0</v>
      </c>
      <c r="I406">
        <v>12.5</v>
      </c>
      <c r="J406">
        <v>0</v>
      </c>
      <c r="K406">
        <v>0</v>
      </c>
      <c r="Q406">
        <f t="shared" si="27"/>
        <v>-1.3482804088262412E-2</v>
      </c>
    </row>
    <row r="407" spans="1:17">
      <c r="A407">
        <v>85.2596724033355</v>
      </c>
      <c r="B407">
        <v>19.380758285522401</v>
      </c>
      <c r="C407">
        <v>0.61924171447753895</v>
      </c>
      <c r="D407">
        <v>-3.3111572265625E-3</v>
      </c>
      <c r="E407">
        <v>0</v>
      </c>
      <c r="F407">
        <v>5</v>
      </c>
      <c r="G407">
        <v>34890</v>
      </c>
      <c r="H407">
        <v>0</v>
      </c>
      <c r="I407">
        <v>12.5</v>
      </c>
      <c r="J407">
        <v>0</v>
      </c>
      <c r="K407">
        <v>0</v>
      </c>
      <c r="Q407">
        <f t="shared" si="27"/>
        <v>-7.6882789417602737E-3</v>
      </c>
    </row>
    <row r="408" spans="1:17">
      <c r="A408">
        <v>85.470510959625202</v>
      </c>
      <c r="B408">
        <v>19.376619338989201</v>
      </c>
      <c r="C408">
        <v>0.62338066101074197</v>
      </c>
      <c r="D408">
        <v>-4.2064666748046799E-2</v>
      </c>
      <c r="E408">
        <v>0</v>
      </c>
      <c r="F408">
        <v>5</v>
      </c>
      <c r="G408">
        <v>34891</v>
      </c>
      <c r="H408">
        <v>0</v>
      </c>
      <c r="I408">
        <v>12.5</v>
      </c>
      <c r="J408">
        <v>0</v>
      </c>
      <c r="K408">
        <v>0</v>
      </c>
      <c r="Q408">
        <f t="shared" si="27"/>
        <v>-1.1827225474959846E-2</v>
      </c>
    </row>
    <row r="409" spans="1:17">
      <c r="A409">
        <v>85.680066347122093</v>
      </c>
      <c r="B409">
        <v>19.345251083373999</v>
      </c>
      <c r="C409">
        <v>0.65474891662597601</v>
      </c>
      <c r="D409">
        <v>0.34326553344726501</v>
      </c>
      <c r="E409">
        <v>0</v>
      </c>
      <c r="F409">
        <v>5</v>
      </c>
      <c r="G409">
        <v>34891</v>
      </c>
      <c r="H409">
        <v>0</v>
      </c>
      <c r="I409">
        <v>12.5</v>
      </c>
      <c r="J409">
        <v>0</v>
      </c>
      <c r="K409">
        <v>0</v>
      </c>
      <c r="Q409">
        <f t="shared" si="27"/>
        <v>-4.3195481090162247E-2</v>
      </c>
    </row>
    <row r="410" spans="1:17">
      <c r="A410">
        <v>85.889777660369802</v>
      </c>
      <c r="B410">
        <v>19.376619338989201</v>
      </c>
      <c r="C410">
        <v>0.62338066101074197</v>
      </c>
      <c r="D410">
        <v>-2.4833679199218698E-3</v>
      </c>
      <c r="E410">
        <v>0</v>
      </c>
      <c r="F410">
        <v>5</v>
      </c>
      <c r="G410">
        <v>34891</v>
      </c>
      <c r="H410">
        <v>0</v>
      </c>
      <c r="I410">
        <v>12.5</v>
      </c>
      <c r="J410">
        <v>0</v>
      </c>
      <c r="K410">
        <v>0</v>
      </c>
      <c r="Q410">
        <f t="shared" si="27"/>
        <v>-1.1827225474959846E-2</v>
      </c>
    </row>
    <row r="411" spans="1:17">
      <c r="A411">
        <v>86.099203586578298</v>
      </c>
      <c r="B411">
        <v>19.376619338989201</v>
      </c>
      <c r="C411">
        <v>0.62338066101074197</v>
      </c>
      <c r="D411">
        <v>-1.65557861328125E-3</v>
      </c>
      <c r="E411">
        <v>0</v>
      </c>
      <c r="F411">
        <v>5</v>
      </c>
      <c r="G411">
        <v>34891</v>
      </c>
      <c r="H411">
        <v>0</v>
      </c>
      <c r="I411">
        <v>12.5</v>
      </c>
      <c r="J411">
        <v>0</v>
      </c>
      <c r="K411">
        <v>0</v>
      </c>
      <c r="Q411">
        <f t="shared" si="27"/>
        <v>-1.1827225474959846E-2</v>
      </c>
    </row>
    <row r="412" spans="1:17">
      <c r="A412">
        <v>86.309799671173096</v>
      </c>
      <c r="B412">
        <v>19.377447128295898</v>
      </c>
      <c r="C412">
        <v>0.62255287170410101</v>
      </c>
      <c r="D412">
        <v>-3.3111572265625E-3</v>
      </c>
      <c r="E412">
        <v>0</v>
      </c>
      <c r="F412">
        <v>5</v>
      </c>
      <c r="G412">
        <v>34891</v>
      </c>
      <c r="H412">
        <v>0</v>
      </c>
      <c r="I412">
        <v>12.5</v>
      </c>
      <c r="J412">
        <v>0</v>
      </c>
      <c r="K412">
        <v>0</v>
      </c>
      <c r="Q412">
        <f t="shared" si="27"/>
        <v>-1.0999436168262378E-2</v>
      </c>
    </row>
    <row r="413" spans="1:17">
      <c r="A413">
        <v>86.519433736801105</v>
      </c>
      <c r="B413">
        <v>19.372482299804599</v>
      </c>
      <c r="C413">
        <v>0.62751770019531194</v>
      </c>
      <c r="D413">
        <v>3.3092498779296801E-3</v>
      </c>
      <c r="E413">
        <v>0</v>
      </c>
      <c r="F413">
        <v>5</v>
      </c>
      <c r="G413">
        <v>34891</v>
      </c>
      <c r="H413">
        <v>0</v>
      </c>
      <c r="I413">
        <v>12.5</v>
      </c>
      <c r="J413">
        <v>0</v>
      </c>
      <c r="K413">
        <v>0</v>
      </c>
      <c r="Q413">
        <f t="shared" si="27"/>
        <v>-1.5964264659562133E-2</v>
      </c>
    </row>
    <row r="414" spans="1:17">
      <c r="A414">
        <v>86.729843378067002</v>
      </c>
      <c r="B414">
        <v>19.379928588867099</v>
      </c>
      <c r="C414">
        <v>0.62007141113281194</v>
      </c>
      <c r="D414">
        <v>-6.6184997558593698E-3</v>
      </c>
      <c r="E414">
        <v>0</v>
      </c>
      <c r="F414">
        <v>5</v>
      </c>
      <c r="G414">
        <v>34891</v>
      </c>
      <c r="H414">
        <v>0</v>
      </c>
      <c r="I414">
        <v>12.5</v>
      </c>
      <c r="J414">
        <v>0</v>
      </c>
      <c r="K414">
        <v>0</v>
      </c>
      <c r="Q414">
        <f t="shared" si="27"/>
        <v>-8.5179755970621329E-3</v>
      </c>
    </row>
    <row r="415" spans="1:17">
      <c r="A415">
        <v>86.940406084060598</v>
      </c>
      <c r="B415">
        <v>19.374963760375898</v>
      </c>
      <c r="C415">
        <v>0.62503623962402299</v>
      </c>
      <c r="D415">
        <v>-1.81732177734375E-2</v>
      </c>
      <c r="E415">
        <v>0</v>
      </c>
      <c r="F415">
        <v>5</v>
      </c>
      <c r="G415">
        <v>34891</v>
      </c>
      <c r="H415">
        <v>0</v>
      </c>
      <c r="I415">
        <v>12.5</v>
      </c>
      <c r="J415">
        <v>0</v>
      </c>
      <c r="K415">
        <v>0</v>
      </c>
      <c r="Q415">
        <f t="shared" si="27"/>
        <v>-1.3482804088262412E-2</v>
      </c>
    </row>
    <row r="416" spans="1:17">
      <c r="A416">
        <v>87.1499631404876</v>
      </c>
      <c r="B416">
        <v>19.3625679016113</v>
      </c>
      <c r="C416">
        <v>0.63743209838867099</v>
      </c>
      <c r="D416">
        <v>5.389404296875E-2</v>
      </c>
      <c r="E416">
        <v>0</v>
      </c>
      <c r="F416">
        <v>5</v>
      </c>
      <c r="G416">
        <v>34890</v>
      </c>
      <c r="H416">
        <v>0</v>
      </c>
      <c r="I416">
        <v>12.5</v>
      </c>
      <c r="J416">
        <v>0</v>
      </c>
      <c r="K416">
        <v>0</v>
      </c>
      <c r="Q416">
        <f t="shared" si="27"/>
        <v>-2.5878662852861112E-2</v>
      </c>
    </row>
    <row r="417" spans="1:17">
      <c r="A417">
        <v>87.360539913177405</v>
      </c>
      <c r="B417">
        <v>19.357616424560501</v>
      </c>
      <c r="C417">
        <v>0.64238357543945301</v>
      </c>
      <c r="D417">
        <v>1.9002914428710899E-2</v>
      </c>
      <c r="E417">
        <v>0</v>
      </c>
      <c r="F417">
        <v>5</v>
      </c>
      <c r="G417">
        <v>34890</v>
      </c>
      <c r="H417">
        <v>0</v>
      </c>
      <c r="I417">
        <v>12.5</v>
      </c>
      <c r="J417">
        <v>0</v>
      </c>
      <c r="K417">
        <v>0</v>
      </c>
      <c r="Q417">
        <f t="shared" si="27"/>
        <v>-3.0830139903660125E-2</v>
      </c>
    </row>
    <row r="418" spans="1:17">
      <c r="A418">
        <v>87.570093393325806</v>
      </c>
      <c r="B418">
        <v>19.461580276489201</v>
      </c>
      <c r="C418">
        <v>0.53841972351074197</v>
      </c>
      <c r="D418">
        <v>-8.2477569580078097E-2</v>
      </c>
      <c r="E418">
        <v>0</v>
      </c>
      <c r="F418">
        <v>5</v>
      </c>
      <c r="G418">
        <v>34890</v>
      </c>
      <c r="H418">
        <v>0</v>
      </c>
      <c r="I418">
        <v>12.5</v>
      </c>
      <c r="J418">
        <v>0</v>
      </c>
      <c r="K418">
        <v>0</v>
      </c>
      <c r="Q418">
        <f t="shared" si="27"/>
        <v>7.3133712025040154E-2</v>
      </c>
    </row>
    <row r="419" spans="1:17">
      <c r="A419">
        <v>87.779770612716604</v>
      </c>
      <c r="B419">
        <v>19.376619338989201</v>
      </c>
      <c r="C419">
        <v>0.62338066101074197</v>
      </c>
      <c r="D419">
        <v>-2.4833679199218698E-3</v>
      </c>
      <c r="E419">
        <v>0</v>
      </c>
      <c r="F419">
        <v>5</v>
      </c>
      <c r="G419">
        <v>34890</v>
      </c>
      <c r="H419">
        <v>0</v>
      </c>
      <c r="I419">
        <v>12.5</v>
      </c>
      <c r="J419">
        <v>0</v>
      </c>
      <c r="K419">
        <v>0</v>
      </c>
      <c r="Q419">
        <f t="shared" si="27"/>
        <v>-1.1827225474959846E-2</v>
      </c>
    </row>
    <row r="420" spans="1:17">
      <c r="A420">
        <v>87.989346027374197</v>
      </c>
      <c r="B420">
        <v>19.376619338989201</v>
      </c>
      <c r="C420">
        <v>0.62338066101074197</v>
      </c>
      <c r="D420">
        <v>0</v>
      </c>
      <c r="E420">
        <v>0</v>
      </c>
      <c r="F420">
        <v>5</v>
      </c>
      <c r="G420">
        <v>34890</v>
      </c>
      <c r="H420">
        <v>0</v>
      </c>
      <c r="I420">
        <v>12.5</v>
      </c>
      <c r="J420">
        <v>0</v>
      </c>
      <c r="K420">
        <v>0</v>
      </c>
      <c r="Q420">
        <f t="shared" si="27"/>
        <v>-1.1827225474959846E-2</v>
      </c>
    </row>
    <row r="421" spans="1:17">
      <c r="A421">
        <v>88.200755834579397</v>
      </c>
      <c r="B421">
        <v>19.379102706909102</v>
      </c>
      <c r="C421">
        <v>0.62089729309081998</v>
      </c>
      <c r="D421">
        <v>-3.3111572265625E-3</v>
      </c>
      <c r="E421">
        <v>0</v>
      </c>
      <c r="F421">
        <v>5</v>
      </c>
      <c r="G421">
        <v>34891</v>
      </c>
      <c r="H421">
        <v>0</v>
      </c>
      <c r="I421">
        <v>12.5</v>
      </c>
      <c r="J421">
        <v>0</v>
      </c>
      <c r="K421">
        <v>0</v>
      </c>
      <c r="Q421">
        <f t="shared" si="27"/>
        <v>-9.3438575550592873E-3</v>
      </c>
    </row>
    <row r="422" spans="1:17">
      <c r="A422">
        <v>88.409304857254</v>
      </c>
      <c r="B422">
        <v>19.380758285522401</v>
      </c>
      <c r="C422">
        <v>0.61924171447753895</v>
      </c>
      <c r="D422">
        <v>-1.15814208984375E-2</v>
      </c>
      <c r="E422">
        <v>0</v>
      </c>
      <c r="F422">
        <v>5</v>
      </c>
      <c r="G422">
        <v>34891</v>
      </c>
      <c r="H422">
        <v>0</v>
      </c>
      <c r="I422">
        <v>12.5</v>
      </c>
      <c r="J422">
        <v>0</v>
      </c>
      <c r="K422">
        <v>0</v>
      </c>
      <c r="Q422">
        <f t="shared" si="27"/>
        <v>-7.6882789417602737E-3</v>
      </c>
    </row>
    <row r="423" spans="1:17">
      <c r="A423">
        <v>88.618862152099595</v>
      </c>
      <c r="B423">
        <v>19.3675231933593</v>
      </c>
      <c r="C423">
        <v>0.632476806640625</v>
      </c>
      <c r="D423">
        <v>-9.7593307495117104E-2</v>
      </c>
      <c r="E423">
        <v>0</v>
      </c>
      <c r="F423">
        <v>5</v>
      </c>
      <c r="G423">
        <v>34891</v>
      </c>
      <c r="H423">
        <v>0</v>
      </c>
      <c r="I423">
        <v>12.5</v>
      </c>
      <c r="J423">
        <v>0</v>
      </c>
      <c r="K423">
        <v>0</v>
      </c>
      <c r="Q423">
        <f t="shared" si="27"/>
        <v>-2.0923371104860422E-2</v>
      </c>
    </row>
    <row r="424" spans="1:17">
      <c r="A424">
        <v>88.829533576965304</v>
      </c>
      <c r="B424">
        <v>19.285413742065401</v>
      </c>
      <c r="C424">
        <v>0.71458625793456998</v>
      </c>
      <c r="D424">
        <v>0.47906684875488198</v>
      </c>
      <c r="E424">
        <v>0</v>
      </c>
      <c r="F424">
        <v>5</v>
      </c>
      <c r="G424">
        <v>34889</v>
      </c>
      <c r="H424">
        <v>0</v>
      </c>
      <c r="I424">
        <v>12.5</v>
      </c>
      <c r="J424">
        <v>0</v>
      </c>
      <c r="K424">
        <v>0</v>
      </c>
      <c r="Q424">
        <f t="shared" si="27"/>
        <v>-0.10303282239875955</v>
      </c>
    </row>
    <row r="425" spans="1:17">
      <c r="A425">
        <v>89.038981199264498</v>
      </c>
      <c r="B425">
        <v>19.379102706909102</v>
      </c>
      <c r="C425">
        <v>0.62089729309081998</v>
      </c>
      <c r="D425">
        <v>-2.4833679199218698E-3</v>
      </c>
      <c r="E425">
        <v>0</v>
      </c>
      <c r="F425">
        <v>5</v>
      </c>
      <c r="G425">
        <v>34890</v>
      </c>
      <c r="H425">
        <v>0</v>
      </c>
      <c r="I425">
        <v>12.5</v>
      </c>
      <c r="J425">
        <v>0</v>
      </c>
      <c r="K425">
        <v>0</v>
      </c>
      <c r="Q425">
        <f t="shared" si="27"/>
        <v>-9.3438575550592873E-3</v>
      </c>
    </row>
    <row r="426" spans="1:17">
      <c r="A426">
        <v>89.249578952789307</v>
      </c>
      <c r="B426">
        <v>19.377447128295898</v>
      </c>
      <c r="C426">
        <v>0.62255287170410101</v>
      </c>
      <c r="D426">
        <v>-1.65557861328125E-3</v>
      </c>
      <c r="E426">
        <v>0</v>
      </c>
      <c r="F426">
        <v>5</v>
      </c>
      <c r="G426">
        <v>34891</v>
      </c>
      <c r="H426">
        <v>0</v>
      </c>
      <c r="I426">
        <v>12.5</v>
      </c>
      <c r="J426">
        <v>0</v>
      </c>
      <c r="K426">
        <v>0</v>
      </c>
      <c r="Q426">
        <f t="shared" si="27"/>
        <v>-1.0999436168262378E-2</v>
      </c>
    </row>
    <row r="427" spans="1:17">
      <c r="A427">
        <v>89.459097385406494</v>
      </c>
      <c r="B427">
        <v>19.3741359710693</v>
      </c>
      <c r="C427">
        <v>0.62586402893066395</v>
      </c>
      <c r="D427">
        <v>2.4833679199218698E-3</v>
      </c>
      <c r="E427">
        <v>0</v>
      </c>
      <c r="F427">
        <v>5</v>
      </c>
      <c r="G427">
        <v>34890</v>
      </c>
      <c r="H427">
        <v>0</v>
      </c>
      <c r="I427">
        <v>12.5</v>
      </c>
      <c r="J427">
        <v>0</v>
      </c>
      <c r="K427">
        <v>0</v>
      </c>
      <c r="Q427">
        <f t="shared" si="27"/>
        <v>-1.4310593394860405E-2</v>
      </c>
    </row>
    <row r="428" spans="1:17">
      <c r="A428">
        <v>89.669811964035006</v>
      </c>
      <c r="B428">
        <v>19.375791549682599</v>
      </c>
      <c r="C428">
        <v>0.62420845031738204</v>
      </c>
      <c r="D428">
        <v>1.65557861328125E-3</v>
      </c>
      <c r="E428">
        <v>0</v>
      </c>
      <c r="F428">
        <v>5</v>
      </c>
      <c r="G428">
        <v>34889</v>
      </c>
      <c r="H428">
        <v>0</v>
      </c>
      <c r="I428">
        <v>12.5</v>
      </c>
      <c r="J428">
        <v>0</v>
      </c>
      <c r="K428">
        <v>0</v>
      </c>
      <c r="Q428">
        <f t="shared" si="27"/>
        <v>-1.2655014781561391E-2</v>
      </c>
    </row>
    <row r="429" spans="1:17">
      <c r="A429">
        <v>89.879214763641301</v>
      </c>
      <c r="B429">
        <v>19.374963760375898</v>
      </c>
      <c r="C429">
        <v>0.62503623962402299</v>
      </c>
      <c r="D429">
        <v>-5.7868957519531198E-3</v>
      </c>
      <c r="E429">
        <v>0</v>
      </c>
      <c r="F429">
        <v>5</v>
      </c>
      <c r="G429">
        <v>34890</v>
      </c>
      <c r="H429">
        <v>0</v>
      </c>
      <c r="I429">
        <v>12.5</v>
      </c>
      <c r="J429">
        <v>0</v>
      </c>
      <c r="K429">
        <v>0</v>
      </c>
      <c r="Q429">
        <f t="shared" si="27"/>
        <v>-1.3482804088262412E-2</v>
      </c>
    </row>
    <row r="430" spans="1:17">
      <c r="A430">
        <v>90.089791297912598</v>
      </c>
      <c r="B430">
        <v>19.3741359710693</v>
      </c>
      <c r="C430">
        <v>0.62586402893066395</v>
      </c>
      <c r="D430">
        <v>-6.0922622680664E-2</v>
      </c>
      <c r="E430">
        <v>0</v>
      </c>
      <c r="F430">
        <v>5</v>
      </c>
      <c r="G430">
        <v>34889</v>
      </c>
      <c r="H430">
        <v>0</v>
      </c>
      <c r="I430">
        <v>12.5</v>
      </c>
      <c r="J430">
        <v>0</v>
      </c>
      <c r="K430">
        <v>0</v>
      </c>
      <c r="Q430">
        <f t="shared" si="27"/>
        <v>-1.4310593394860405E-2</v>
      </c>
    </row>
    <row r="431" spans="1:17">
      <c r="A431">
        <v>90.299518585205007</v>
      </c>
      <c r="B431">
        <v>19.327980041503899</v>
      </c>
      <c r="C431">
        <v>0.67201995849609297</v>
      </c>
      <c r="D431">
        <v>0.38053321838378901</v>
      </c>
      <c r="E431">
        <v>0</v>
      </c>
      <c r="F431">
        <v>5</v>
      </c>
      <c r="G431">
        <v>34889</v>
      </c>
      <c r="H431">
        <v>0</v>
      </c>
      <c r="I431">
        <v>12.5</v>
      </c>
      <c r="J431">
        <v>0</v>
      </c>
      <c r="K431">
        <v>0</v>
      </c>
      <c r="Q431">
        <f t="shared" si="27"/>
        <v>-6.0466522960261671E-2</v>
      </c>
    </row>
    <row r="432" spans="1:17">
      <c r="A432">
        <v>90.509892702102604</v>
      </c>
      <c r="B432">
        <v>19.372482299804599</v>
      </c>
      <c r="C432">
        <v>0.62751770019531194</v>
      </c>
      <c r="D432">
        <v>4.1370391845703099E-3</v>
      </c>
      <c r="E432">
        <v>0</v>
      </c>
      <c r="F432">
        <v>5</v>
      </c>
      <c r="G432">
        <v>34890</v>
      </c>
      <c r="H432">
        <v>0</v>
      </c>
      <c r="I432">
        <v>12.5</v>
      </c>
      <c r="J432">
        <v>0</v>
      </c>
      <c r="K432">
        <v>0</v>
      </c>
      <c r="Q432">
        <f t="shared" si="27"/>
        <v>-1.5964264659562133E-2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constant_voltage.csv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2018-05-01T02:51:18Z</dcterms:created>
  <dcterms:modified xsi:type="dcterms:W3CDTF">2018-05-01T02:51:18Z</dcterms:modified>
</cp:coreProperties>
</file>