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20" yWindow="760" windowWidth="25120" windowHeight="14640" tabRatio="500"/>
  </bookViews>
  <sheets>
    <sheet name="Quadratic" sheetId="2" r:id="rId1"/>
    <sheet name="exponential(ARCHIVED)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4" i="2"/>
  <c r="G4" i="2"/>
  <c r="F5" i="2"/>
  <c r="G5" i="2"/>
  <c r="G6" i="2"/>
  <c r="F7" i="2"/>
  <c r="G7" i="2"/>
  <c r="F8" i="2"/>
  <c r="G8" i="2"/>
  <c r="G3" i="2"/>
  <c r="F3" i="2"/>
</calcChain>
</file>

<file path=xl/sharedStrings.xml><?xml version="1.0" encoding="utf-8"?>
<sst xmlns="http://schemas.openxmlformats.org/spreadsheetml/2006/main" count="14" uniqueCount="10">
  <si>
    <t>Voltage</t>
  </si>
  <si>
    <t>Coefficient</t>
  </si>
  <si>
    <t>pole</t>
  </si>
  <si>
    <t>r^2</t>
  </si>
  <si>
    <t>a*x^2 + b*x + c</t>
  </si>
  <si>
    <t>a</t>
  </si>
  <si>
    <t>b</t>
  </si>
  <si>
    <t>c</t>
  </si>
  <si>
    <t>poles</t>
  </si>
  <si>
    <t>Normalized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</si>
</sst>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9" workbookViewId="0">
      <selection activeCell="A22" sqref="A22"/>
    </sheetView>
  </sheetViews>
  <sheetFormatPr baseColWidth="10" defaultRowHeight="15" x14ac:dyDescent="0"/>
  <sheetData>
    <row r="1" spans="1:7">
      <c r="C1" t="s">
        <v>4</v>
      </c>
    </row>
    <row r="2" spans="1:7">
      <c r="A2" t="s">
        <v>0</v>
      </c>
      <c r="B2" t="s">
        <v>5</v>
      </c>
      <c r="C2" t="s">
        <v>6</v>
      </c>
      <c r="D2" t="s">
        <v>7</v>
      </c>
      <c r="F2" t="s">
        <v>8</v>
      </c>
    </row>
    <row r="3" spans="1:7">
      <c r="A3">
        <v>-4500</v>
      </c>
      <c r="B3">
        <v>7.7700000000000005E-2</v>
      </c>
      <c r="C3">
        <v>-2.7016</v>
      </c>
      <c r="D3">
        <v>40.29</v>
      </c>
      <c r="F3" t="e">
        <f>(-C3+SQRT(C3^2-4*B3*D3))/(2*B3)</f>
        <v>#NUM!</v>
      </c>
      <c r="G3" t="e">
        <f>(-C3-SQRT(C3^2-4*B3*D3))/(2*B3)</f>
        <v>#NUM!</v>
      </c>
    </row>
    <row r="4" spans="1:7">
      <c r="A4">
        <v>-3000</v>
      </c>
      <c r="B4">
        <v>6.3500000000000001E-2</v>
      </c>
      <c r="C4">
        <v>-2.2860999999999998</v>
      </c>
      <c r="D4">
        <v>38.905999999999999</v>
      </c>
      <c r="F4" t="e">
        <f t="shared" ref="F4:F8" si="0">(-C4+SQRT(C4^2-4*B4*D4))/(2*B4)</f>
        <v>#NUM!</v>
      </c>
      <c r="G4" t="e">
        <f t="shared" ref="G4:G8" si="1">(-C4-SQRT(C4^2-4*B4*D4))/(2*B4)</f>
        <v>#NUM!</v>
      </c>
    </row>
    <row r="5" spans="1:7">
      <c r="A5">
        <v>-1000</v>
      </c>
      <c r="B5">
        <v>2.8E-3</v>
      </c>
      <c r="C5">
        <v>-0.4078</v>
      </c>
      <c r="D5">
        <v>33.186</v>
      </c>
      <c r="F5" t="e">
        <f t="shared" si="0"/>
        <v>#NUM!</v>
      </c>
      <c r="G5" t="e">
        <f t="shared" si="1"/>
        <v>#NUM!</v>
      </c>
    </row>
    <row r="6" spans="1:7">
      <c r="A6">
        <v>1000</v>
      </c>
      <c r="B6">
        <v>5.9999999999999995E-4</v>
      </c>
      <c r="C6">
        <v>5.8799999999999998E-2</v>
      </c>
      <c r="D6">
        <v>18.047999999999998</v>
      </c>
      <c r="F6" t="e">
        <f>(-C6+SQRT(C6^2-4*B6*D6))/(2*B6)</f>
        <v>#NUM!</v>
      </c>
      <c r="G6" t="e">
        <f t="shared" si="1"/>
        <v>#NUM!</v>
      </c>
    </row>
    <row r="7" spans="1:7">
      <c r="A7">
        <v>3000</v>
      </c>
      <c r="B7">
        <v>3.6900000000000002E-2</v>
      </c>
      <c r="C7">
        <v>0.153</v>
      </c>
      <c r="D7">
        <v>17.568000000000001</v>
      </c>
      <c r="F7" t="e">
        <f t="shared" si="0"/>
        <v>#NUM!</v>
      </c>
      <c r="G7" t="e">
        <f t="shared" si="1"/>
        <v>#NUM!</v>
      </c>
    </row>
    <row r="8" spans="1:7">
      <c r="A8">
        <v>4500</v>
      </c>
      <c r="B8">
        <v>6.7299999999999999E-2</v>
      </c>
      <c r="C8">
        <v>6.8699999999999997E-2</v>
      </c>
      <c r="D8">
        <v>17.059000000000001</v>
      </c>
      <c r="F8" t="e">
        <f t="shared" si="0"/>
        <v>#NUM!</v>
      </c>
      <c r="G8" t="e">
        <f t="shared" si="1"/>
        <v>#NUM!</v>
      </c>
    </row>
    <row r="12" spans="1:7">
      <c r="A12" t="s">
        <v>9</v>
      </c>
      <c r="B12" t="s">
        <v>5</v>
      </c>
      <c r="C12" t="s">
        <v>6</v>
      </c>
      <c r="D12" t="s">
        <v>7</v>
      </c>
    </row>
    <row r="13" spans="1:7">
      <c r="A13">
        <v>-4500</v>
      </c>
    </row>
    <row r="14" spans="1:7">
      <c r="A14">
        <v>-3000</v>
      </c>
    </row>
    <row r="15" spans="1:7">
      <c r="A15">
        <v>-1000</v>
      </c>
    </row>
    <row r="16" spans="1:7">
      <c r="A16">
        <v>1000</v>
      </c>
    </row>
    <row r="17" spans="1:3">
      <c r="A17">
        <v>3000</v>
      </c>
      <c r="B17">
        <v>3.6799999999999999E-2</v>
      </c>
      <c r="C17">
        <v>0.15440000000000001</v>
      </c>
    </row>
    <row r="18" spans="1:3">
      <c r="A18">
        <v>3250</v>
      </c>
      <c r="B18">
        <v>2.2200000000000001E-2</v>
      </c>
      <c r="C18">
        <v>0.1613</v>
      </c>
    </row>
    <row r="19" spans="1:3">
      <c r="A19">
        <v>3500</v>
      </c>
      <c r="B19">
        <v>2.6700000000000002E-2</v>
      </c>
      <c r="C19">
        <v>0.14449999999999999</v>
      </c>
    </row>
    <row r="20" spans="1:3">
      <c r="A20">
        <v>3750</v>
      </c>
      <c r="B20">
        <v>2.93E-2</v>
      </c>
      <c r="C20">
        <v>0.1656</v>
      </c>
    </row>
    <row r="21" spans="1:3">
      <c r="A21">
        <v>4000</v>
      </c>
      <c r="B21">
        <v>3.4500000000000003E-2</v>
      </c>
      <c r="C21">
        <v>0.15620000000000001</v>
      </c>
    </row>
    <row r="23" spans="1:3">
      <c r="A23">
        <v>4500</v>
      </c>
      <c r="B23">
        <v>6.6600000000000006E-2</v>
      </c>
      <c r="C23">
        <v>8.1299999999999997E-2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A2" sqref="A2:A8"/>
    </sheetView>
  </sheetViews>
  <sheetFormatPr baseColWidth="10" defaultRowHeight="15" x14ac:dyDescent="0"/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-4500</v>
      </c>
      <c r="B3">
        <v>39.283000000000001</v>
      </c>
      <c r="C3">
        <v>-6.0999999999999999E-2</v>
      </c>
      <c r="D3">
        <v>0.98868</v>
      </c>
    </row>
    <row r="4" spans="1:4">
      <c r="A4">
        <v>-3000</v>
      </c>
      <c r="B4">
        <v>36.796999999999997</v>
      </c>
      <c r="C4">
        <v>-4.7E-2</v>
      </c>
      <c r="D4">
        <v>0.98209000000000002</v>
      </c>
    </row>
    <row r="5" spans="1:4">
      <c r="A5">
        <v>-1000</v>
      </c>
      <c r="B5">
        <v>31.917000000000002</v>
      </c>
      <c r="C5">
        <v>-8.9999999999999993E-3</v>
      </c>
      <c r="D5">
        <v>0.98260000000000003</v>
      </c>
    </row>
    <row r="6" spans="1:4">
      <c r="A6">
        <v>1000</v>
      </c>
      <c r="B6">
        <v>17.439</v>
      </c>
      <c r="C6">
        <v>5.3E-3</v>
      </c>
      <c r="D6">
        <v>0.99141999999999997</v>
      </c>
    </row>
    <row r="7" spans="1:4">
      <c r="A7">
        <v>3000</v>
      </c>
      <c r="B7">
        <v>16.263999999999999</v>
      </c>
      <c r="C7">
        <v>3.61E-2</v>
      </c>
      <c r="D7">
        <v>0.98460000000000003</v>
      </c>
    </row>
    <row r="8" spans="1:4">
      <c r="A8">
        <v>4500</v>
      </c>
      <c r="B8">
        <v>15.459</v>
      </c>
      <c r="C8">
        <v>4.2700000000000002E-2</v>
      </c>
      <c r="D8">
        <v>0.98046999999999995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Quadratic</vt:lpstr>
      <vt:lpstr>exponential(ARCHIVED)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2018-04-30T21:10:00Z</dcterms:created>
  <dcterms:modified xsi:type="dcterms:W3CDTF">2018-05-07T17:48:47Z</dcterms:modified>
</cp:coreProperties>
</file>