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Escritorio\ANH\ASIGNACIONES\PETICIONES\PETICIONES\2025\MARZO\"/>
    </mc:Choice>
  </mc:AlternateContent>
  <xr:revisionPtr revIDLastSave="0" documentId="8_{C11F8A94-CC7F-4892-87C9-5720E76D13F7}" xr6:coauthVersionLast="47" xr6:coauthVersionMax="47" xr10:uidLastSave="{00000000-0000-0000-0000-000000000000}"/>
  <bookViews>
    <workbookView xWindow="-120" yWindow="-120" windowWidth="20730" windowHeight="11040" xr2:uid="{2FCB45F5-BBA7-4DA9-A844-0A75FD6E815E}"/>
  </bookViews>
  <sheets>
    <sheet name="Produccion" sheetId="1" r:id="rId1"/>
    <sheet name="Regalias COP" sheetId="2" r:id="rId2"/>
  </sheets>
  <definedNames>
    <definedName name="_xlnm._FilterDatabase" localSheetId="0" hidden="1">Produccion!$A$2:$R$298</definedName>
    <definedName name="_xlnm._FilterDatabase" localSheetId="1" hidden="1">'Regalias COP'!$A$2:$R$170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8" i="1" l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<sst xmlns="http://schemas.openxmlformats.org/spreadsheetml/2006/main" count="1241" uniqueCount="167">
  <si>
    <t>Departamento</t>
  </si>
  <si>
    <t>Municipio</t>
  </si>
  <si>
    <t>Codigo DANE</t>
  </si>
  <si>
    <t>TipoHdr</t>
  </si>
  <si>
    <t>Total general</t>
  </si>
  <si>
    <t>Antioquia</t>
  </si>
  <si>
    <t>Puerto Nare</t>
  </si>
  <si>
    <t>GAS</t>
  </si>
  <si>
    <t>CRUDO</t>
  </si>
  <si>
    <t>Puerto Triunfo</t>
  </si>
  <si>
    <t>Yondó</t>
  </si>
  <si>
    <t>Arauca</t>
  </si>
  <si>
    <t>Arauquita</t>
  </si>
  <si>
    <t>Saravena</t>
  </si>
  <si>
    <t>Tame</t>
  </si>
  <si>
    <t>Atlántico</t>
  </si>
  <si>
    <t>Ponedera</t>
  </si>
  <si>
    <t>Sabanalarga</t>
  </si>
  <si>
    <t>Bolívar</t>
  </si>
  <si>
    <t>Cantagallo</t>
  </si>
  <si>
    <t>Cicuco</t>
  </si>
  <si>
    <t>Santa Cruz de Mompox</t>
  </si>
  <si>
    <t>Talaigua Nuevo</t>
  </si>
  <si>
    <t>Villanueva</t>
  </si>
  <si>
    <t>Boyacá</t>
  </si>
  <si>
    <t>Busbanzá</t>
  </si>
  <si>
    <t>Corrales</t>
  </si>
  <si>
    <t>Gameza</t>
  </si>
  <si>
    <t>Puerto Boyacá</t>
  </si>
  <si>
    <t>San Luis de Gaceno</t>
  </si>
  <si>
    <t>Tópaga</t>
  </si>
  <si>
    <t>Caquetá</t>
  </si>
  <si>
    <t>San José del Fragua</t>
  </si>
  <si>
    <t>San Vicente del Caguán</t>
  </si>
  <si>
    <t>Casanare</t>
  </si>
  <si>
    <t>Aguazul</t>
  </si>
  <si>
    <t>Hato Corozal</t>
  </si>
  <si>
    <t>Maní</t>
  </si>
  <si>
    <t>Monterrey</t>
  </si>
  <si>
    <t>Nunchía</t>
  </si>
  <si>
    <t>Orocué</t>
  </si>
  <si>
    <t>Paz de Ariporo</t>
  </si>
  <si>
    <t>PENDIENTE CERTIFICADO IGAC</t>
  </si>
  <si>
    <t>Pore</t>
  </si>
  <si>
    <t>San Luis de Palenque</t>
  </si>
  <si>
    <t>Tauramena</t>
  </si>
  <si>
    <t>Trinidad</t>
  </si>
  <si>
    <t>Villa Nueva</t>
  </si>
  <si>
    <t>Yopal</t>
  </si>
  <si>
    <t>Cauca</t>
  </si>
  <si>
    <t>Piamonte</t>
  </si>
  <si>
    <t>Cesar</t>
  </si>
  <si>
    <t>Aguachica</t>
  </si>
  <si>
    <t>AGUSTÍN CODAZZI</t>
  </si>
  <si>
    <t>Astrea</t>
  </si>
  <si>
    <t>Becerril</t>
  </si>
  <si>
    <t>Chiriguaná</t>
  </si>
  <si>
    <t>El Paso</t>
  </si>
  <si>
    <t>Gamarra</t>
  </si>
  <si>
    <t>La Jagua de Ibirico</t>
  </si>
  <si>
    <t>Río de Oro</t>
  </si>
  <si>
    <t>San Alberto</t>
  </si>
  <si>
    <t>San Martín</t>
  </si>
  <si>
    <t>Córdoba</t>
  </si>
  <si>
    <t>Pueblo Nuevo</t>
  </si>
  <si>
    <t>Sahagún</t>
  </si>
  <si>
    <t>Cundinamarca</t>
  </si>
  <si>
    <t>Guaduas</t>
  </si>
  <si>
    <t>Puerto Salgar</t>
  </si>
  <si>
    <t>Pulí</t>
  </si>
  <si>
    <t>Yacopí</t>
  </si>
  <si>
    <t>Huila</t>
  </si>
  <si>
    <t>Aipe</t>
  </si>
  <si>
    <t>Baraya</t>
  </si>
  <si>
    <t>Garzón</t>
  </si>
  <si>
    <t>Gigante</t>
  </si>
  <si>
    <t>Neiva</t>
  </si>
  <si>
    <t>Paicol</t>
  </si>
  <si>
    <t>Palermo</t>
  </si>
  <si>
    <t>Tello</t>
  </si>
  <si>
    <t>Tesalia</t>
  </si>
  <si>
    <t>Villavieja</t>
  </si>
  <si>
    <t>Yaguará</t>
  </si>
  <si>
    <t>La Guajira</t>
  </si>
  <si>
    <t>Dibulla</t>
  </si>
  <si>
    <t>Fonseca</t>
  </si>
  <si>
    <t>Manaure</t>
  </si>
  <si>
    <t>Riohacha</t>
  </si>
  <si>
    <t>Uribia</t>
  </si>
  <si>
    <t>Magdalena</t>
  </si>
  <si>
    <t>Ariguaní</t>
  </si>
  <si>
    <t>Pijiño del Carmen</t>
  </si>
  <si>
    <t>Plato</t>
  </si>
  <si>
    <t>Santa Ana</t>
  </si>
  <si>
    <t>Tenerife</t>
  </si>
  <si>
    <t>San Sebastián</t>
  </si>
  <si>
    <t>Meta</t>
  </si>
  <si>
    <t>Acacías</t>
  </si>
  <si>
    <t>Barranca de Upía</t>
  </si>
  <si>
    <t>Cabuyaro</t>
  </si>
  <si>
    <t>Castilla la nueva</t>
  </si>
  <si>
    <t>Cubarral</t>
  </si>
  <si>
    <t>Fuente de Oro</t>
  </si>
  <si>
    <t>Guamal</t>
  </si>
  <si>
    <t>Puerto Gaitán</t>
  </si>
  <si>
    <t>Puerto Lleras</t>
  </si>
  <si>
    <t>Puerto López</t>
  </si>
  <si>
    <t>San Carlos de Guaroa</t>
  </si>
  <si>
    <t>Villavicencio</t>
  </si>
  <si>
    <t>Vista Hermosa</t>
  </si>
  <si>
    <t>Nariño</t>
  </si>
  <si>
    <t>Ipiales</t>
  </si>
  <si>
    <t>Norte de Santander</t>
  </si>
  <si>
    <t>Cúcuta</t>
  </si>
  <si>
    <t>La Esperanza</t>
  </si>
  <si>
    <t>Sardinata</t>
  </si>
  <si>
    <t>Tibú</t>
  </si>
  <si>
    <t>Putumayo</t>
  </si>
  <si>
    <t>Mocoa</t>
  </si>
  <si>
    <t>Orito</t>
  </si>
  <si>
    <t>Puerto Asís</t>
  </si>
  <si>
    <t>Puerto Caicedo</t>
  </si>
  <si>
    <t>Puerto Guzmán</t>
  </si>
  <si>
    <t>San Miguel</t>
  </si>
  <si>
    <t>Valle del Guamuez</t>
  </si>
  <si>
    <t>Villagarzón</t>
  </si>
  <si>
    <t>F0000</t>
  </si>
  <si>
    <t>Santander</t>
  </si>
  <si>
    <t>Barrancabermeja</t>
  </si>
  <si>
    <t>Cimitarra</t>
  </si>
  <si>
    <t>El Carmen de Chucurí</t>
  </si>
  <si>
    <t>Puerto Wilches</t>
  </si>
  <si>
    <t>Rionegro</t>
  </si>
  <si>
    <t>Sabana de Torres</t>
  </si>
  <si>
    <t>San Vicente de Chucurí</t>
  </si>
  <si>
    <t>Simacota</t>
  </si>
  <si>
    <t>Sucre</t>
  </si>
  <si>
    <t>Caimito</t>
  </si>
  <si>
    <t>La Unión</t>
  </si>
  <si>
    <t>Los Palmitos</t>
  </si>
  <si>
    <t>Ovejas</t>
  </si>
  <si>
    <t>San Marcos</t>
  </si>
  <si>
    <t>San Pedro</t>
  </si>
  <si>
    <t>Sincé</t>
  </si>
  <si>
    <t>Tolima</t>
  </si>
  <si>
    <t>Alvarado</t>
  </si>
  <si>
    <t>Chaparral</t>
  </si>
  <si>
    <t>Coello</t>
  </si>
  <si>
    <t>Cunday</t>
  </si>
  <si>
    <t>El Espinal</t>
  </si>
  <si>
    <t>Flandes</t>
  </si>
  <si>
    <t>Guamo</t>
  </si>
  <si>
    <t>Icononzo</t>
  </si>
  <si>
    <t>Melgar</t>
  </si>
  <si>
    <t>Ortega</t>
  </si>
  <si>
    <t>Piedras</t>
  </si>
  <si>
    <t>Prado</t>
  </si>
  <si>
    <t>Purificación</t>
  </si>
  <si>
    <t>San Luis</t>
  </si>
  <si>
    <t>Venadillo</t>
  </si>
  <si>
    <t>Vichada</t>
  </si>
  <si>
    <t>Santa Rosalía</t>
  </si>
  <si>
    <t>TOTAL REGALIAS (MILLONES $COP)</t>
  </si>
  <si>
    <t>*F0000</t>
  </si>
  <si>
    <t>Produccion Anual de Gas en KPC (Kilos pies cubicos) y Produccion Anual de Crudo en Bbls (Barriles)</t>
  </si>
  <si>
    <t>2024*</t>
  </si>
  <si>
    <t>2024* Informacion con corte al tercer trimestre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</si>
</sst>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5" x14ac:knownFonts="1">
    <font>
      <sz val="10"/>
      <name val="Tahoma"/>
    </font>
    <font>
      <b/>
      <sz val="10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2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2" borderId="2" xfId="0" applyFont="1" applyFill="1" applyBorder="1"/>
    <xf numFmtId="164" fontId="4" fillId="2" borderId="2" xfId="0" applyNumberFormat="1" applyFont="1" applyFill="1" applyBorder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2A77-0896-4887-AFD9-7FE8912D4317}">
  <dimension ref="A1:R301"/>
  <sheetViews>
    <sheetView tabSelected="1" workbookViewId="0">
      <selection activeCell="K24" sqref="K24"/>
    </sheetView>
  </sheetViews>
  <sheetFormatPr baseColWidth="10" defaultRowHeight="12.75" x14ac:dyDescent="0.2"/>
  <cols>
    <col min="18" max="18" width="15.85546875" bestFit="1" customWidth="1"/>
  </cols>
  <sheetData>
    <row r="1" spans="1:18" x14ac:dyDescent="0.2">
      <c r="E1" s="11" t="s">
        <v>164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2">
      <c r="A2" s="1" t="s">
        <v>0</v>
      </c>
      <c r="B2" s="1" t="s">
        <v>1</v>
      </c>
      <c r="C2" s="1" t="s">
        <v>2</v>
      </c>
      <c r="D2" s="1" t="s">
        <v>3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">
        <v>2019</v>
      </c>
      <c r="M2" s="1">
        <v>2020</v>
      </c>
      <c r="N2" s="1">
        <v>2021</v>
      </c>
      <c r="O2" s="1">
        <v>2022</v>
      </c>
      <c r="P2" s="1">
        <v>2023</v>
      </c>
      <c r="Q2" s="1" t="s">
        <v>165</v>
      </c>
      <c r="R2" s="1" t="s">
        <v>4</v>
      </c>
    </row>
    <row r="3" spans="1:18" x14ac:dyDescent="0.2">
      <c r="A3" s="2" t="s">
        <v>5</v>
      </c>
      <c r="B3" s="2" t="s">
        <v>6</v>
      </c>
      <c r="C3">
        <v>5585</v>
      </c>
      <c r="D3" s="3" t="s">
        <v>7</v>
      </c>
      <c r="E3" s="4"/>
      <c r="F3" s="4"/>
      <c r="G3" s="4">
        <v>5591</v>
      </c>
      <c r="H3" s="4">
        <v>23727</v>
      </c>
      <c r="I3" s="4">
        <v>6063</v>
      </c>
      <c r="J3" s="4">
        <v>38718.14</v>
      </c>
      <c r="K3" s="4">
        <v>41106.289999999994</v>
      </c>
      <c r="L3" s="4">
        <v>31595.02</v>
      </c>
      <c r="M3" s="4">
        <v>31959.440000000002</v>
      </c>
      <c r="N3" s="4">
        <v>45078.439999999995</v>
      </c>
      <c r="O3" s="4">
        <v>44924.189999999988</v>
      </c>
      <c r="P3" s="4"/>
      <c r="Q3" s="4">
        <v>8090.8399999999983</v>
      </c>
      <c r="R3" s="4">
        <f>SUM(E3:Q3)</f>
        <v>276853.36</v>
      </c>
    </row>
    <row r="4" spans="1:18" x14ac:dyDescent="0.2">
      <c r="A4" s="2" t="s">
        <v>5</v>
      </c>
      <c r="B4" s="2" t="s">
        <v>6</v>
      </c>
      <c r="C4">
        <v>5585</v>
      </c>
      <c r="D4" s="3" t="s">
        <v>8</v>
      </c>
      <c r="E4" s="4">
        <v>639188</v>
      </c>
      <c r="F4" s="4">
        <v>965012</v>
      </c>
      <c r="G4" s="4">
        <v>978792</v>
      </c>
      <c r="H4" s="4">
        <v>889797</v>
      </c>
      <c r="I4" s="4">
        <v>872733</v>
      </c>
      <c r="J4" s="4">
        <v>770904.7000000003</v>
      </c>
      <c r="K4" s="4">
        <v>934445.51</v>
      </c>
      <c r="L4" s="4">
        <v>844336.22999999986</v>
      </c>
      <c r="M4" s="4">
        <v>747042.97</v>
      </c>
      <c r="N4" s="4">
        <v>698691.85999999952</v>
      </c>
      <c r="O4" s="4">
        <v>673428.5700000003</v>
      </c>
      <c r="P4" s="4">
        <v>747250.03</v>
      </c>
      <c r="Q4" s="4">
        <v>545173.65</v>
      </c>
      <c r="R4" s="4">
        <f t="shared" ref="R4:R67" si="0">SUM(E4:Q4)</f>
        <v>10306795.52</v>
      </c>
    </row>
    <row r="5" spans="1:18" x14ac:dyDescent="0.2">
      <c r="A5" s="2" t="s">
        <v>5</v>
      </c>
      <c r="B5" s="2" t="s">
        <v>9</v>
      </c>
      <c r="C5">
        <v>5591</v>
      </c>
      <c r="D5" s="3" t="s">
        <v>7</v>
      </c>
      <c r="E5" s="4"/>
      <c r="F5" s="4"/>
      <c r="G5" s="4"/>
      <c r="H5" s="4"/>
      <c r="I5" s="4">
        <v>4170</v>
      </c>
      <c r="J5" s="4">
        <v>43419.060000000005</v>
      </c>
      <c r="K5" s="4">
        <v>37171.85</v>
      </c>
      <c r="L5" s="4">
        <v>22919.73</v>
      </c>
      <c r="M5" s="4">
        <v>19058.03</v>
      </c>
      <c r="N5" s="4">
        <v>19389.53</v>
      </c>
      <c r="O5" s="4"/>
      <c r="P5" s="4"/>
      <c r="Q5" s="4"/>
      <c r="R5" s="4">
        <f t="shared" si="0"/>
        <v>146128.20000000001</v>
      </c>
    </row>
    <row r="6" spans="1:18" x14ac:dyDescent="0.2">
      <c r="A6" s="2" t="s">
        <v>5</v>
      </c>
      <c r="B6" s="2" t="s">
        <v>9</v>
      </c>
      <c r="C6">
        <v>5591</v>
      </c>
      <c r="D6" s="3" t="s">
        <v>8</v>
      </c>
      <c r="E6" s="4">
        <v>235047</v>
      </c>
      <c r="F6" s="4">
        <v>237768</v>
      </c>
      <c r="G6" s="4">
        <v>224976</v>
      </c>
      <c r="H6" s="4">
        <v>218338</v>
      </c>
      <c r="I6" s="4">
        <v>174549</v>
      </c>
      <c r="J6" s="4">
        <v>152627.82999999999</v>
      </c>
      <c r="K6" s="4">
        <v>160955.85999999999</v>
      </c>
      <c r="L6" s="4">
        <v>167547.29</v>
      </c>
      <c r="M6" s="4">
        <v>148146.27000000002</v>
      </c>
      <c r="N6" s="4">
        <v>157304.14999999994</v>
      </c>
      <c r="O6" s="4">
        <v>163919.51</v>
      </c>
      <c r="P6" s="4">
        <v>162259.77000000002</v>
      </c>
      <c r="Q6" s="4">
        <v>91123.67</v>
      </c>
      <c r="R6" s="4">
        <f t="shared" si="0"/>
        <v>2294562.3499999996</v>
      </c>
    </row>
    <row r="7" spans="1:18" x14ac:dyDescent="0.2">
      <c r="A7" s="2" t="s">
        <v>5</v>
      </c>
      <c r="B7" s="2" t="s">
        <v>10</v>
      </c>
      <c r="C7">
        <v>5893</v>
      </c>
      <c r="D7" s="3" t="s">
        <v>7</v>
      </c>
      <c r="E7" s="4">
        <v>594106</v>
      </c>
      <c r="F7" s="4">
        <v>394826</v>
      </c>
      <c r="G7" s="4">
        <v>451634</v>
      </c>
      <c r="H7" s="4">
        <v>317475</v>
      </c>
      <c r="I7" s="4">
        <v>165012</v>
      </c>
      <c r="J7" s="4">
        <v>288196.69</v>
      </c>
      <c r="K7" s="4">
        <v>216372.50999999998</v>
      </c>
      <c r="L7" s="4">
        <v>112357.3</v>
      </c>
      <c r="M7" s="4">
        <v>35154.729999999996</v>
      </c>
      <c r="N7" s="4">
        <v>11544.390000000001</v>
      </c>
      <c r="O7" s="4">
        <v>66104.929999999993</v>
      </c>
      <c r="P7" s="4">
        <v>168898.87</v>
      </c>
      <c r="Q7" s="4">
        <v>115064.38</v>
      </c>
      <c r="R7" s="4">
        <f t="shared" si="0"/>
        <v>2936746.8</v>
      </c>
    </row>
    <row r="8" spans="1:18" x14ac:dyDescent="0.2">
      <c r="A8" s="5" t="s">
        <v>5</v>
      </c>
      <c r="B8" s="2" t="s">
        <v>10</v>
      </c>
      <c r="C8">
        <v>5893</v>
      </c>
      <c r="D8" s="3" t="s">
        <v>8</v>
      </c>
      <c r="E8" s="4">
        <v>8462089</v>
      </c>
      <c r="F8" s="4">
        <v>8313654</v>
      </c>
      <c r="G8" s="4">
        <v>8038984</v>
      </c>
      <c r="H8" s="4">
        <v>7986274</v>
      </c>
      <c r="I8" s="4">
        <v>6520964</v>
      </c>
      <c r="J8" s="4">
        <v>5800950.8200000003</v>
      </c>
      <c r="K8" s="4">
        <v>5059199.3199999984</v>
      </c>
      <c r="L8" s="4">
        <v>4810691.1300000008</v>
      </c>
      <c r="M8" s="4">
        <v>4799802.29</v>
      </c>
      <c r="N8" s="4">
        <v>4502287.1499999994</v>
      </c>
      <c r="O8" s="4">
        <v>4623239.5199999996</v>
      </c>
      <c r="P8" s="4">
        <v>4550281.25</v>
      </c>
      <c r="Q8" s="4">
        <v>3231182.6300000004</v>
      </c>
      <c r="R8" s="4">
        <f t="shared" si="0"/>
        <v>76699599.109999999</v>
      </c>
    </row>
    <row r="9" spans="1:18" x14ac:dyDescent="0.2">
      <c r="A9" s="2" t="s">
        <v>11</v>
      </c>
      <c r="B9" s="2" t="s">
        <v>11</v>
      </c>
      <c r="C9">
        <v>81000</v>
      </c>
      <c r="D9" s="3" t="s">
        <v>7</v>
      </c>
      <c r="E9" s="4"/>
      <c r="F9" s="4"/>
      <c r="G9" s="4"/>
      <c r="H9" s="4">
        <v>658663</v>
      </c>
      <c r="I9" s="4">
        <v>506183</v>
      </c>
      <c r="J9" s="4">
        <v>328868.21000000002</v>
      </c>
      <c r="K9" s="4">
        <v>429621.2</v>
      </c>
      <c r="L9" s="4">
        <v>508612.26000000013</v>
      </c>
      <c r="M9" s="4">
        <v>388382.12999999989</v>
      </c>
      <c r="N9" s="4">
        <v>424877.19999999984</v>
      </c>
      <c r="O9" s="4">
        <v>488817.5199999999</v>
      </c>
      <c r="P9" s="4">
        <v>443824.59999999992</v>
      </c>
      <c r="Q9" s="4">
        <v>349267.43000000005</v>
      </c>
      <c r="R9" s="4">
        <f t="shared" si="0"/>
        <v>4527116.55</v>
      </c>
    </row>
    <row r="10" spans="1:18" x14ac:dyDescent="0.2">
      <c r="A10" s="2" t="s">
        <v>11</v>
      </c>
      <c r="B10" s="2" t="s">
        <v>11</v>
      </c>
      <c r="C10">
        <v>81000</v>
      </c>
      <c r="D10" s="3" t="s">
        <v>8</v>
      </c>
      <c r="E10" s="4">
        <v>14664610</v>
      </c>
      <c r="F10" s="4">
        <v>12643533</v>
      </c>
      <c r="G10" s="4">
        <v>10741471</v>
      </c>
      <c r="H10" s="4">
        <v>12889772</v>
      </c>
      <c r="I10" s="4">
        <v>11817697</v>
      </c>
      <c r="J10" s="4">
        <v>10591653.060000001</v>
      </c>
      <c r="K10" s="4">
        <v>10917205.449999994</v>
      </c>
      <c r="L10" s="4">
        <v>10470598.249999998</v>
      </c>
      <c r="M10" s="4">
        <v>9221277.2200000044</v>
      </c>
      <c r="N10" s="4">
        <v>8908589.879999999</v>
      </c>
      <c r="O10" s="4">
        <v>9494742.4600000028</v>
      </c>
      <c r="P10" s="4">
        <v>8881325.8500000015</v>
      </c>
      <c r="Q10" s="4">
        <v>6317873.7600000026</v>
      </c>
      <c r="R10" s="4">
        <f t="shared" si="0"/>
        <v>137560348.92999998</v>
      </c>
    </row>
    <row r="11" spans="1:18" x14ac:dyDescent="0.2">
      <c r="A11" s="2" t="s">
        <v>11</v>
      </c>
      <c r="B11" s="2" t="s">
        <v>12</v>
      </c>
      <c r="C11">
        <v>81065</v>
      </c>
      <c r="D11" s="3" t="s">
        <v>7</v>
      </c>
      <c r="E11" s="4"/>
      <c r="F11" s="4"/>
      <c r="G11" s="4">
        <v>188877</v>
      </c>
      <c r="H11" s="4">
        <v>522545</v>
      </c>
      <c r="I11" s="4">
        <v>183503</v>
      </c>
      <c r="J11" s="4">
        <v>50169.690000000017</v>
      </c>
      <c r="K11" s="4">
        <v>34824.080000000016</v>
      </c>
      <c r="L11" s="4">
        <v>209673.91999999998</v>
      </c>
      <c r="M11" s="4">
        <v>216962.47000000009</v>
      </c>
      <c r="N11" s="4">
        <v>184715.29999999993</v>
      </c>
      <c r="O11" s="4">
        <v>312665.76000000013</v>
      </c>
      <c r="P11" s="4">
        <v>345079.06000000011</v>
      </c>
      <c r="Q11" s="4">
        <v>181343.38000000006</v>
      </c>
      <c r="R11" s="4">
        <f t="shared" si="0"/>
        <v>2430358.66</v>
      </c>
    </row>
    <row r="12" spans="1:18" x14ac:dyDescent="0.2">
      <c r="A12" s="2" t="s">
        <v>11</v>
      </c>
      <c r="B12" s="2" t="s">
        <v>12</v>
      </c>
      <c r="C12">
        <v>81065</v>
      </c>
      <c r="D12" s="3" t="s">
        <v>8</v>
      </c>
      <c r="E12" s="4">
        <v>8260919</v>
      </c>
      <c r="F12" s="4">
        <v>8581759</v>
      </c>
      <c r="G12" s="4">
        <v>6963495</v>
      </c>
      <c r="H12" s="4">
        <v>5987756</v>
      </c>
      <c r="I12" s="4">
        <v>4994172</v>
      </c>
      <c r="J12" s="4">
        <v>4938349.7899999991</v>
      </c>
      <c r="K12" s="4">
        <v>5281647.5200000014</v>
      </c>
      <c r="L12" s="4">
        <v>7392206.7499999991</v>
      </c>
      <c r="M12" s="4">
        <v>8783262.2100000009</v>
      </c>
      <c r="N12" s="4">
        <v>8108328.3400000017</v>
      </c>
      <c r="O12" s="4">
        <v>8398984.0799999926</v>
      </c>
      <c r="P12" s="4">
        <v>8154785.8000000026</v>
      </c>
      <c r="Q12" s="4">
        <v>6808699.5900000036</v>
      </c>
      <c r="R12" s="4">
        <f t="shared" si="0"/>
        <v>92654365.079999998</v>
      </c>
    </row>
    <row r="13" spans="1:18" x14ac:dyDescent="0.2">
      <c r="A13" s="2" t="s">
        <v>11</v>
      </c>
      <c r="B13" s="2" t="s">
        <v>13</v>
      </c>
      <c r="C13">
        <v>81736</v>
      </c>
      <c r="D13" s="3" t="s">
        <v>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38713.020000000004</v>
      </c>
      <c r="R13" s="4">
        <f t="shared" si="0"/>
        <v>38713.020000000004</v>
      </c>
    </row>
    <row r="14" spans="1:18" x14ac:dyDescent="0.2">
      <c r="A14" s="2" t="s">
        <v>11</v>
      </c>
      <c r="B14" s="2" t="s">
        <v>13</v>
      </c>
      <c r="C14">
        <v>81736</v>
      </c>
      <c r="D14" s="3" t="s">
        <v>8</v>
      </c>
      <c r="E14" s="4">
        <v>91780</v>
      </c>
      <c r="F14" s="4">
        <v>56893</v>
      </c>
      <c r="G14" s="4">
        <v>67079</v>
      </c>
      <c r="H14" s="4">
        <v>67644</v>
      </c>
      <c r="I14" s="4">
        <v>12009</v>
      </c>
      <c r="J14" s="4">
        <v>389.34000000000003</v>
      </c>
      <c r="K14" s="4">
        <v>4883.78</v>
      </c>
      <c r="L14" s="4"/>
      <c r="M14" s="4"/>
      <c r="N14" s="4"/>
      <c r="O14" s="4"/>
      <c r="P14" s="4"/>
      <c r="Q14" s="4">
        <v>53392.63</v>
      </c>
      <c r="R14" s="4">
        <f t="shared" si="0"/>
        <v>354070.75000000006</v>
      </c>
    </row>
    <row r="15" spans="1:18" x14ac:dyDescent="0.2">
      <c r="A15" s="2" t="s">
        <v>11</v>
      </c>
      <c r="B15" s="2" t="s">
        <v>14</v>
      </c>
      <c r="C15">
        <v>81794</v>
      </c>
      <c r="D15" s="3" t="s">
        <v>7</v>
      </c>
      <c r="E15" s="4"/>
      <c r="F15" s="4"/>
      <c r="G15" s="4"/>
      <c r="H15" s="4"/>
      <c r="I15" s="4"/>
      <c r="J15" s="4">
        <v>49338.89</v>
      </c>
      <c r="K15" s="4">
        <v>362777.52999999997</v>
      </c>
      <c r="L15" s="4">
        <v>742846.4</v>
      </c>
      <c r="M15" s="4">
        <v>1732394.4199999997</v>
      </c>
      <c r="N15" s="4">
        <v>2176738.0799999996</v>
      </c>
      <c r="O15" s="4">
        <v>2084187.44</v>
      </c>
      <c r="P15" s="4">
        <v>1928798.4500000002</v>
      </c>
      <c r="Q15" s="4">
        <v>2076878.7600000007</v>
      </c>
      <c r="R15" s="4">
        <f t="shared" si="0"/>
        <v>11153959.970000003</v>
      </c>
    </row>
    <row r="16" spans="1:18" x14ac:dyDescent="0.2">
      <c r="A16" s="5" t="s">
        <v>11</v>
      </c>
      <c r="B16" s="2" t="s">
        <v>14</v>
      </c>
      <c r="C16">
        <v>81794</v>
      </c>
      <c r="D16" s="3" t="s">
        <v>8</v>
      </c>
      <c r="E16" s="4"/>
      <c r="F16" s="4"/>
      <c r="G16" s="4"/>
      <c r="H16" s="4"/>
      <c r="I16" s="4"/>
      <c r="J16" s="4">
        <v>55176</v>
      </c>
      <c r="K16" s="4">
        <v>389802.53</v>
      </c>
      <c r="L16" s="4">
        <v>1774783.8499999999</v>
      </c>
      <c r="M16" s="4">
        <v>2192822.5299999998</v>
      </c>
      <c r="N16" s="4">
        <v>2686074.7899999996</v>
      </c>
      <c r="O16" s="4">
        <v>1988283.7799999998</v>
      </c>
      <c r="P16" s="4">
        <v>2029391.1500000001</v>
      </c>
      <c r="Q16" s="4">
        <v>1695705.1200000003</v>
      </c>
      <c r="R16" s="4">
        <f t="shared" si="0"/>
        <v>12812039.75</v>
      </c>
    </row>
    <row r="17" spans="1:18" x14ac:dyDescent="0.2">
      <c r="A17" s="2" t="s">
        <v>15</v>
      </c>
      <c r="B17" s="2" t="s">
        <v>16</v>
      </c>
      <c r="C17">
        <v>8560</v>
      </c>
      <c r="D17" s="3" t="s">
        <v>7</v>
      </c>
      <c r="E17" s="4"/>
      <c r="F17" s="4"/>
      <c r="G17" s="4"/>
      <c r="H17" s="4"/>
      <c r="I17" s="4"/>
      <c r="J17" s="4"/>
      <c r="K17" s="4"/>
      <c r="L17" s="4"/>
      <c r="M17" s="4">
        <v>34750.06</v>
      </c>
      <c r="N17" s="4">
        <v>53152.880000000005</v>
      </c>
      <c r="O17" s="4">
        <v>2043.84</v>
      </c>
      <c r="P17" s="4"/>
      <c r="Q17" s="4"/>
      <c r="R17" s="4">
        <f t="shared" si="0"/>
        <v>89946.78</v>
      </c>
    </row>
    <row r="18" spans="1:18" x14ac:dyDescent="0.2">
      <c r="A18" s="2" t="s">
        <v>15</v>
      </c>
      <c r="B18" s="2" t="s">
        <v>16</v>
      </c>
      <c r="C18">
        <v>8560</v>
      </c>
      <c r="D18" s="3" t="s">
        <v>8</v>
      </c>
      <c r="E18" s="4"/>
      <c r="F18" s="4"/>
      <c r="G18" s="4"/>
      <c r="H18" s="4"/>
      <c r="I18" s="4"/>
      <c r="J18" s="4"/>
      <c r="K18" s="4"/>
      <c r="L18" s="4"/>
      <c r="M18" s="4">
        <v>31.85</v>
      </c>
      <c r="N18" s="4">
        <v>35.42</v>
      </c>
      <c r="O18" s="4"/>
      <c r="P18" s="4"/>
      <c r="Q18" s="4"/>
      <c r="R18" s="4">
        <f t="shared" si="0"/>
        <v>67.27000000000001</v>
      </c>
    </row>
    <row r="19" spans="1:18" x14ac:dyDescent="0.2">
      <c r="A19" s="2" t="s">
        <v>15</v>
      </c>
      <c r="B19" s="2" t="s">
        <v>17</v>
      </c>
      <c r="C19">
        <v>8638</v>
      </c>
      <c r="D19" s="3" t="s">
        <v>7</v>
      </c>
      <c r="E19" s="4"/>
      <c r="F19" s="4"/>
      <c r="G19" s="4"/>
      <c r="H19" s="4">
        <v>135839</v>
      </c>
      <c r="I19" s="4">
        <v>682129</v>
      </c>
      <c r="J19" s="4">
        <v>1138034.7399999998</v>
      </c>
      <c r="K19" s="4">
        <v>3121660.55</v>
      </c>
      <c r="L19" s="4">
        <v>6206027.1900000004</v>
      </c>
      <c r="M19" s="4">
        <v>8556423.9600000009</v>
      </c>
      <c r="N19" s="4">
        <v>10001457.01</v>
      </c>
      <c r="O19" s="4">
        <v>10882438.060000002</v>
      </c>
      <c r="P19" s="4">
        <v>12755616.689999996</v>
      </c>
      <c r="Q19" s="4">
        <v>8921075.7400000002</v>
      </c>
      <c r="R19" s="4">
        <f t="shared" si="0"/>
        <v>62400701.940000005</v>
      </c>
    </row>
    <row r="20" spans="1:18" x14ac:dyDescent="0.2">
      <c r="A20" s="5" t="s">
        <v>15</v>
      </c>
      <c r="B20" s="2" t="s">
        <v>17</v>
      </c>
      <c r="C20">
        <v>8638</v>
      </c>
      <c r="D20" s="3" t="s">
        <v>8</v>
      </c>
      <c r="E20" s="4"/>
      <c r="F20" s="4"/>
      <c r="G20" s="4"/>
      <c r="H20" s="4">
        <v>3236</v>
      </c>
      <c r="I20" s="4">
        <v>12024</v>
      </c>
      <c r="J20" s="4">
        <v>26559.759999999998</v>
      </c>
      <c r="K20" s="4">
        <v>81167.489999999991</v>
      </c>
      <c r="L20" s="4">
        <v>168023.27000000002</v>
      </c>
      <c r="M20" s="4">
        <v>197687.86</v>
      </c>
      <c r="N20" s="4">
        <v>191199.62</v>
      </c>
      <c r="O20" s="4">
        <v>172735.3</v>
      </c>
      <c r="P20" s="4">
        <v>161391.78</v>
      </c>
      <c r="Q20" s="4">
        <v>57186.570000000007</v>
      </c>
      <c r="R20" s="4">
        <f t="shared" si="0"/>
        <v>1071211.6500000001</v>
      </c>
    </row>
    <row r="21" spans="1:18" x14ac:dyDescent="0.2">
      <c r="A21" s="2" t="s">
        <v>18</v>
      </c>
      <c r="B21" s="2" t="s">
        <v>19</v>
      </c>
      <c r="C21">
        <v>13160</v>
      </c>
      <c r="D21" s="3" t="s">
        <v>7</v>
      </c>
      <c r="E21" s="4">
        <v>1039051</v>
      </c>
      <c r="F21" s="4">
        <v>1331956</v>
      </c>
      <c r="G21" s="4">
        <v>985340</v>
      </c>
      <c r="H21" s="4">
        <v>915821</v>
      </c>
      <c r="I21" s="4">
        <v>948422</v>
      </c>
      <c r="J21" s="4">
        <v>754985.85000000021</v>
      </c>
      <c r="K21" s="4">
        <v>641439.78</v>
      </c>
      <c r="L21" s="4">
        <v>739454.05</v>
      </c>
      <c r="M21" s="4">
        <v>818084.45999999985</v>
      </c>
      <c r="N21" s="4">
        <v>833405.25999999966</v>
      </c>
      <c r="O21" s="4">
        <v>639309.84000000008</v>
      </c>
      <c r="P21" s="4">
        <v>643552.47000000009</v>
      </c>
      <c r="Q21" s="4">
        <v>291924.97000000003</v>
      </c>
      <c r="R21" s="4">
        <f t="shared" si="0"/>
        <v>10582746.680000002</v>
      </c>
    </row>
    <row r="22" spans="1:18" x14ac:dyDescent="0.2">
      <c r="A22" s="2" t="s">
        <v>18</v>
      </c>
      <c r="B22" s="2" t="s">
        <v>19</v>
      </c>
      <c r="C22">
        <v>13160</v>
      </c>
      <c r="D22" s="3" t="s">
        <v>8</v>
      </c>
      <c r="E22" s="4">
        <v>3599454</v>
      </c>
      <c r="F22" s="4">
        <v>3686867</v>
      </c>
      <c r="G22" s="4">
        <v>4057891</v>
      </c>
      <c r="H22" s="4">
        <v>4550903</v>
      </c>
      <c r="I22" s="4">
        <v>4383010</v>
      </c>
      <c r="J22" s="4">
        <v>3752734.8100000005</v>
      </c>
      <c r="K22" s="4">
        <v>3763678.2999999993</v>
      </c>
      <c r="L22" s="4">
        <v>5044246</v>
      </c>
      <c r="M22" s="4">
        <v>5485219.080000001</v>
      </c>
      <c r="N22" s="4">
        <v>5343577.2899999991</v>
      </c>
      <c r="O22" s="4">
        <v>4718800.8000000007</v>
      </c>
      <c r="P22" s="4">
        <v>4231051.580000001</v>
      </c>
      <c r="Q22" s="4">
        <v>2949514.51</v>
      </c>
      <c r="R22" s="4">
        <f t="shared" si="0"/>
        <v>55566947.369999997</v>
      </c>
    </row>
    <row r="23" spans="1:18" x14ac:dyDescent="0.2">
      <c r="A23" s="2" t="s">
        <v>18</v>
      </c>
      <c r="B23" s="2" t="s">
        <v>20</v>
      </c>
      <c r="C23">
        <v>13188</v>
      </c>
      <c r="D23" s="3" t="s">
        <v>7</v>
      </c>
      <c r="E23" s="4"/>
      <c r="F23" s="4"/>
      <c r="G23" s="4">
        <v>19116</v>
      </c>
      <c r="H23" s="4">
        <v>40145</v>
      </c>
      <c r="I23" s="4">
        <v>51011</v>
      </c>
      <c r="J23" s="4">
        <v>135664.5</v>
      </c>
      <c r="K23" s="4">
        <v>81994.09</v>
      </c>
      <c r="L23" s="4">
        <v>143142.04999999999</v>
      </c>
      <c r="M23" s="4">
        <v>52245.890000000007</v>
      </c>
      <c r="N23" s="4">
        <v>502.54</v>
      </c>
      <c r="O23" s="4">
        <v>16748.600000000002</v>
      </c>
      <c r="P23" s="4">
        <v>23139.210000000006</v>
      </c>
      <c r="Q23" s="4">
        <v>12882.14</v>
      </c>
      <c r="R23" s="4">
        <f t="shared" si="0"/>
        <v>576591.0199999999</v>
      </c>
    </row>
    <row r="24" spans="1:18" x14ac:dyDescent="0.2">
      <c r="A24" s="2" t="s">
        <v>18</v>
      </c>
      <c r="B24" s="2" t="s">
        <v>20</v>
      </c>
      <c r="C24">
        <v>13188</v>
      </c>
      <c r="D24" s="3" t="s">
        <v>8</v>
      </c>
      <c r="E24" s="4">
        <v>170571</v>
      </c>
      <c r="F24" s="4">
        <v>159121</v>
      </c>
      <c r="G24" s="4">
        <v>155267</v>
      </c>
      <c r="H24" s="4">
        <v>148328</v>
      </c>
      <c r="I24" s="4">
        <v>147959</v>
      </c>
      <c r="J24" s="4">
        <v>145045.21</v>
      </c>
      <c r="K24" s="4">
        <v>131461.31</v>
      </c>
      <c r="L24" s="4">
        <v>124611.36</v>
      </c>
      <c r="M24" s="4">
        <v>109095.85</v>
      </c>
      <c r="N24" s="4">
        <v>108422.31000000001</v>
      </c>
      <c r="O24" s="4">
        <v>75512.659999999989</v>
      </c>
      <c r="P24" s="4">
        <v>99271.63</v>
      </c>
      <c r="Q24" s="4">
        <v>68973.650000000009</v>
      </c>
      <c r="R24" s="4">
        <f t="shared" si="0"/>
        <v>1643639.98</v>
      </c>
    </row>
    <row r="25" spans="1:18" x14ac:dyDescent="0.2">
      <c r="A25" s="2" t="s">
        <v>18</v>
      </c>
      <c r="B25" s="2" t="s">
        <v>21</v>
      </c>
      <c r="C25">
        <v>13468</v>
      </c>
      <c r="D25" s="3" t="s">
        <v>7</v>
      </c>
      <c r="E25" s="4"/>
      <c r="F25" s="4"/>
      <c r="G25" s="4">
        <v>69</v>
      </c>
      <c r="H25" s="4">
        <v>121</v>
      </c>
      <c r="I25" s="4">
        <v>60</v>
      </c>
      <c r="J25" s="4">
        <v>142.54999999999998</v>
      </c>
      <c r="K25" s="4">
        <v>375.96000000000004</v>
      </c>
      <c r="L25" s="4">
        <v>761</v>
      </c>
      <c r="M25" s="4">
        <v>258.60000000000002</v>
      </c>
      <c r="N25" s="4">
        <v>2.4</v>
      </c>
      <c r="O25" s="4"/>
      <c r="P25" s="4"/>
      <c r="Q25" s="4"/>
      <c r="R25" s="4">
        <f t="shared" si="0"/>
        <v>1790.5100000000002</v>
      </c>
    </row>
    <row r="26" spans="1:18" x14ac:dyDescent="0.2">
      <c r="A26" s="2" t="s">
        <v>18</v>
      </c>
      <c r="B26" s="2" t="s">
        <v>21</v>
      </c>
      <c r="C26">
        <v>13468</v>
      </c>
      <c r="D26" s="3" t="s">
        <v>8</v>
      </c>
      <c r="E26" s="4">
        <v>71</v>
      </c>
      <c r="F26" s="4">
        <v>512</v>
      </c>
      <c r="G26" s="4">
        <v>683</v>
      </c>
      <c r="H26" s="4">
        <v>2206</v>
      </c>
      <c r="I26" s="4">
        <v>409</v>
      </c>
      <c r="J26" s="4">
        <v>348.55</v>
      </c>
      <c r="K26" s="4">
        <v>858.63</v>
      </c>
      <c r="L26" s="4">
        <v>565.79000000000008</v>
      </c>
      <c r="M26" s="4">
        <v>682.36</v>
      </c>
      <c r="N26" s="4">
        <v>352.5</v>
      </c>
      <c r="O26" s="4"/>
      <c r="P26" s="4"/>
      <c r="Q26" s="4"/>
      <c r="R26" s="4">
        <f t="shared" si="0"/>
        <v>6688.83</v>
      </c>
    </row>
    <row r="27" spans="1:18" x14ac:dyDescent="0.2">
      <c r="A27" s="2" t="s">
        <v>18</v>
      </c>
      <c r="B27" s="2" t="s">
        <v>22</v>
      </c>
      <c r="C27">
        <v>13780</v>
      </c>
      <c r="D27" s="3" t="s">
        <v>7</v>
      </c>
      <c r="E27" s="4"/>
      <c r="F27" s="4"/>
      <c r="G27" s="4">
        <v>9469</v>
      </c>
      <c r="H27" s="4">
        <v>18855</v>
      </c>
      <c r="I27" s="4">
        <v>27668</v>
      </c>
      <c r="J27" s="4">
        <v>111303.43</v>
      </c>
      <c r="K27" s="4">
        <v>58770.89</v>
      </c>
      <c r="L27" s="4">
        <v>138345.09</v>
      </c>
      <c r="M27" s="4">
        <v>43915.72</v>
      </c>
      <c r="N27" s="4">
        <v>368.34</v>
      </c>
      <c r="O27" s="4">
        <v>12741</v>
      </c>
      <c r="P27" s="4">
        <v>19651.43</v>
      </c>
      <c r="Q27" s="4">
        <v>9112.8399999999983</v>
      </c>
      <c r="R27" s="4">
        <f t="shared" si="0"/>
        <v>450200.74000000005</v>
      </c>
    </row>
    <row r="28" spans="1:18" x14ac:dyDescent="0.2">
      <c r="A28" s="2" t="s">
        <v>18</v>
      </c>
      <c r="B28" s="2" t="s">
        <v>22</v>
      </c>
      <c r="C28">
        <v>13780</v>
      </c>
      <c r="D28" s="3" t="s">
        <v>8</v>
      </c>
      <c r="E28" s="4">
        <v>116729</v>
      </c>
      <c r="F28" s="4">
        <v>127907</v>
      </c>
      <c r="G28" s="4">
        <v>124133</v>
      </c>
      <c r="H28" s="4">
        <v>115007</v>
      </c>
      <c r="I28" s="4">
        <v>130985</v>
      </c>
      <c r="J28" s="4">
        <v>126845.01999999999</v>
      </c>
      <c r="K28" s="4">
        <v>121094.17000000003</v>
      </c>
      <c r="L28" s="4">
        <v>121051.85</v>
      </c>
      <c r="M28" s="4">
        <v>118514.56000000004</v>
      </c>
      <c r="N28" s="4">
        <v>90561.39</v>
      </c>
      <c r="O28" s="4">
        <v>68462.409999999989</v>
      </c>
      <c r="P28" s="4">
        <v>91758.790000000008</v>
      </c>
      <c r="Q28" s="4">
        <v>60181.409999999996</v>
      </c>
      <c r="R28" s="4">
        <f t="shared" si="0"/>
        <v>1413230.5999999999</v>
      </c>
    </row>
    <row r="29" spans="1:18" x14ac:dyDescent="0.2">
      <c r="A29" s="5" t="s">
        <v>18</v>
      </c>
      <c r="B29" s="2" t="s">
        <v>23</v>
      </c>
      <c r="C29">
        <v>13873</v>
      </c>
      <c r="D29" s="3" t="s">
        <v>8</v>
      </c>
      <c r="E29" s="4"/>
      <c r="F29" s="4"/>
      <c r="G29" s="4"/>
      <c r="H29" s="4"/>
      <c r="I29" s="4"/>
      <c r="J29" s="4">
        <v>24352.05</v>
      </c>
      <c r="K29" s="4">
        <v>3140.87</v>
      </c>
      <c r="L29" s="4"/>
      <c r="M29" s="4"/>
      <c r="N29" s="4"/>
      <c r="O29" s="4"/>
      <c r="P29" s="4"/>
      <c r="Q29" s="4"/>
      <c r="R29" s="4">
        <f t="shared" si="0"/>
        <v>27492.92</v>
      </c>
    </row>
    <row r="30" spans="1:18" x14ac:dyDescent="0.2">
      <c r="A30" s="2" t="s">
        <v>24</v>
      </c>
      <c r="B30" s="2" t="s">
        <v>25</v>
      </c>
      <c r="C30">
        <v>15114</v>
      </c>
      <c r="D30" s="3" t="s">
        <v>7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>
        <v>7.8999999999999986</v>
      </c>
      <c r="Q30" s="4">
        <v>21.91</v>
      </c>
      <c r="R30" s="4">
        <f t="shared" si="0"/>
        <v>29.81</v>
      </c>
    </row>
    <row r="31" spans="1:18" x14ac:dyDescent="0.2">
      <c r="A31" s="2" t="s">
        <v>24</v>
      </c>
      <c r="B31" s="2" t="s">
        <v>25</v>
      </c>
      <c r="C31">
        <v>15114</v>
      </c>
      <c r="D31" s="3" t="s">
        <v>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>
        <v>0.38</v>
      </c>
      <c r="Q31" s="4">
        <v>0.91999999999999993</v>
      </c>
      <c r="R31" s="4">
        <f t="shared" si="0"/>
        <v>1.2999999999999998</v>
      </c>
    </row>
    <row r="32" spans="1:18" x14ac:dyDescent="0.2">
      <c r="A32" s="2" t="s">
        <v>24</v>
      </c>
      <c r="B32" s="2" t="s">
        <v>26</v>
      </c>
      <c r="C32">
        <v>15215</v>
      </c>
      <c r="D32" s="3" t="s">
        <v>7</v>
      </c>
      <c r="E32" s="4">
        <v>765221</v>
      </c>
      <c r="F32" s="4">
        <v>636411</v>
      </c>
      <c r="G32" s="4">
        <v>2460919</v>
      </c>
      <c r="H32" s="4">
        <v>2080046</v>
      </c>
      <c r="I32" s="4">
        <v>1973514</v>
      </c>
      <c r="J32" s="4">
        <v>2754655.1200000006</v>
      </c>
      <c r="K32" s="4">
        <v>3392128.2300000004</v>
      </c>
      <c r="L32" s="4">
        <v>3645428.63</v>
      </c>
      <c r="M32" s="4">
        <v>1504429.7200000002</v>
      </c>
      <c r="N32" s="4">
        <v>1432344.44</v>
      </c>
      <c r="O32" s="4">
        <v>1183700.55</v>
      </c>
      <c r="P32" s="4">
        <v>1082468.8500000001</v>
      </c>
      <c r="Q32" s="4">
        <v>694928.43999999983</v>
      </c>
      <c r="R32" s="4">
        <f t="shared" si="0"/>
        <v>23606194.980000004</v>
      </c>
    </row>
    <row r="33" spans="1:18" x14ac:dyDescent="0.2">
      <c r="A33" s="2" t="s">
        <v>24</v>
      </c>
      <c r="B33" s="2" t="s">
        <v>26</v>
      </c>
      <c r="C33">
        <v>15215</v>
      </c>
      <c r="D33" s="3" t="s">
        <v>8</v>
      </c>
      <c r="E33" s="4">
        <v>552336</v>
      </c>
      <c r="F33" s="4">
        <v>505270</v>
      </c>
      <c r="G33" s="4">
        <v>610121</v>
      </c>
      <c r="H33" s="4">
        <v>428244</v>
      </c>
      <c r="I33" s="4">
        <v>221807</v>
      </c>
      <c r="J33" s="4">
        <v>103114.37</v>
      </c>
      <c r="K33" s="4">
        <v>124956.55</v>
      </c>
      <c r="L33" s="4">
        <v>93459.939999999988</v>
      </c>
      <c r="M33" s="4">
        <v>53587.729999999989</v>
      </c>
      <c r="N33" s="4">
        <v>63327.340000000004</v>
      </c>
      <c r="O33" s="4">
        <v>61065.939999999995</v>
      </c>
      <c r="P33" s="4">
        <v>48327.939999999995</v>
      </c>
      <c r="Q33" s="4">
        <v>29271.06</v>
      </c>
      <c r="R33" s="4">
        <f t="shared" si="0"/>
        <v>2894888.8699999996</v>
      </c>
    </row>
    <row r="34" spans="1:18" x14ac:dyDescent="0.2">
      <c r="A34" s="2" t="s">
        <v>24</v>
      </c>
      <c r="B34" s="2" t="s">
        <v>27</v>
      </c>
      <c r="C34">
        <v>15296</v>
      </c>
      <c r="D34" s="3" t="s">
        <v>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222.87</v>
      </c>
      <c r="Q34" s="4">
        <v>617.67000000000007</v>
      </c>
      <c r="R34" s="4">
        <f t="shared" si="0"/>
        <v>840.54000000000008</v>
      </c>
    </row>
    <row r="35" spans="1:18" x14ac:dyDescent="0.2">
      <c r="A35" s="2" t="s">
        <v>24</v>
      </c>
      <c r="B35" s="2" t="s">
        <v>27</v>
      </c>
      <c r="C35">
        <v>15296</v>
      </c>
      <c r="D35" s="3" t="s">
        <v>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10.58</v>
      </c>
      <c r="Q35" s="4">
        <v>26.029999999999998</v>
      </c>
      <c r="R35" s="4">
        <f t="shared" si="0"/>
        <v>36.61</v>
      </c>
    </row>
    <row r="36" spans="1:18" x14ac:dyDescent="0.2">
      <c r="A36" s="2" t="s">
        <v>24</v>
      </c>
      <c r="B36" s="2" t="s">
        <v>28</v>
      </c>
      <c r="C36">
        <v>15572</v>
      </c>
      <c r="D36" s="3" t="s">
        <v>7</v>
      </c>
      <c r="E36" s="4"/>
      <c r="F36" s="4"/>
      <c r="G36" s="4">
        <v>60243</v>
      </c>
      <c r="H36" s="4">
        <v>844095</v>
      </c>
      <c r="I36" s="4">
        <v>636488</v>
      </c>
      <c r="J36" s="4">
        <v>697096.22000000009</v>
      </c>
      <c r="K36" s="4">
        <v>703180.04000000015</v>
      </c>
      <c r="L36" s="4">
        <v>733484.95000000007</v>
      </c>
      <c r="M36" s="4">
        <v>758926.55000000016</v>
      </c>
      <c r="N36" s="4">
        <v>935815.44000000018</v>
      </c>
      <c r="O36" s="4">
        <v>1269804.4799999995</v>
      </c>
      <c r="P36" s="4">
        <v>1432287.3900000006</v>
      </c>
      <c r="Q36" s="4">
        <v>1378158.55</v>
      </c>
      <c r="R36" s="4">
        <f t="shared" si="0"/>
        <v>9449579.620000001</v>
      </c>
    </row>
    <row r="37" spans="1:18" x14ac:dyDescent="0.2">
      <c r="A37" s="2" t="s">
        <v>24</v>
      </c>
      <c r="B37" s="2" t="s">
        <v>28</v>
      </c>
      <c r="C37">
        <v>15572</v>
      </c>
      <c r="D37" s="3" t="s">
        <v>8</v>
      </c>
      <c r="E37" s="4">
        <v>13535613</v>
      </c>
      <c r="F37" s="4">
        <v>14415443</v>
      </c>
      <c r="G37" s="4">
        <v>15148866</v>
      </c>
      <c r="H37" s="4">
        <v>15329009</v>
      </c>
      <c r="I37" s="4">
        <v>13721632</v>
      </c>
      <c r="J37" s="4">
        <v>11965898.130000001</v>
      </c>
      <c r="K37" s="4">
        <v>10806211.080000002</v>
      </c>
      <c r="L37" s="4">
        <v>10335821.580000006</v>
      </c>
      <c r="M37" s="4">
        <v>9300261.8100000024</v>
      </c>
      <c r="N37" s="4">
        <v>8381990.2299999995</v>
      </c>
      <c r="O37" s="4">
        <v>8487389.4400000013</v>
      </c>
      <c r="P37" s="4">
        <v>8235803.1100000013</v>
      </c>
      <c r="Q37" s="4">
        <v>6279575.419999999</v>
      </c>
      <c r="R37" s="4">
        <f t="shared" si="0"/>
        <v>145943513.79999998</v>
      </c>
    </row>
    <row r="38" spans="1:18" x14ac:dyDescent="0.2">
      <c r="A38" s="2" t="s">
        <v>24</v>
      </c>
      <c r="B38" s="2" t="s">
        <v>29</v>
      </c>
      <c r="C38">
        <v>15667</v>
      </c>
      <c r="D38" s="3" t="s">
        <v>7</v>
      </c>
      <c r="E38" s="4"/>
      <c r="F38" s="4"/>
      <c r="G38" s="4">
        <v>166933</v>
      </c>
      <c r="H38" s="4"/>
      <c r="I38" s="4"/>
      <c r="J38" s="4"/>
      <c r="K38" s="4">
        <v>5780.33</v>
      </c>
      <c r="L38" s="4">
        <v>5211.2700000000004</v>
      </c>
      <c r="M38" s="4">
        <v>2706.8199999999997</v>
      </c>
      <c r="N38" s="4">
        <v>228.33999999999997</v>
      </c>
      <c r="O38" s="4"/>
      <c r="P38" s="4"/>
      <c r="Q38" s="4"/>
      <c r="R38" s="4">
        <f t="shared" si="0"/>
        <v>180859.75999999998</v>
      </c>
    </row>
    <row r="39" spans="1:18" x14ac:dyDescent="0.2">
      <c r="A39" s="2" t="s">
        <v>24</v>
      </c>
      <c r="B39" s="2" t="s">
        <v>29</v>
      </c>
      <c r="C39">
        <v>15667</v>
      </c>
      <c r="D39" s="3" t="s">
        <v>8</v>
      </c>
      <c r="E39" s="4">
        <v>377</v>
      </c>
      <c r="F39" s="4">
        <v>14880</v>
      </c>
      <c r="G39" s="4">
        <v>10541</v>
      </c>
      <c r="H39" s="4"/>
      <c r="I39" s="4"/>
      <c r="J39" s="4"/>
      <c r="K39" s="4">
        <v>25337</v>
      </c>
      <c r="L39" s="4">
        <v>22050.89</v>
      </c>
      <c r="M39" s="4">
        <v>11644.11</v>
      </c>
      <c r="N39" s="4">
        <v>9760.7099999999991</v>
      </c>
      <c r="O39" s="4"/>
      <c r="P39" s="4"/>
      <c r="Q39" s="4"/>
      <c r="R39" s="4">
        <f t="shared" si="0"/>
        <v>94590.709999999992</v>
      </c>
    </row>
    <row r="40" spans="1:18" x14ac:dyDescent="0.2">
      <c r="A40" s="2" t="s">
        <v>24</v>
      </c>
      <c r="B40" s="2" t="s">
        <v>30</v>
      </c>
      <c r="C40">
        <v>15820</v>
      </c>
      <c r="D40" s="3" t="s">
        <v>7</v>
      </c>
      <c r="E40" s="4"/>
      <c r="F40" s="4">
        <v>90</v>
      </c>
      <c r="G40" s="4">
        <v>1301</v>
      </c>
      <c r="H40" s="4">
        <v>275</v>
      </c>
      <c r="I40" s="4">
        <v>276834</v>
      </c>
      <c r="J40" s="4">
        <v>258.35000000000002</v>
      </c>
      <c r="K40" s="4">
        <v>92844.540000000008</v>
      </c>
      <c r="L40" s="4">
        <v>344.87</v>
      </c>
      <c r="M40" s="4">
        <v>8958.8799999999992</v>
      </c>
      <c r="N40" s="4">
        <v>605.9</v>
      </c>
      <c r="O40" s="4">
        <v>430.39</v>
      </c>
      <c r="P40" s="4">
        <v>16529.930000000004</v>
      </c>
      <c r="Q40" s="4">
        <v>1853.9699999999998</v>
      </c>
      <c r="R40" s="4">
        <f t="shared" si="0"/>
        <v>400326.83</v>
      </c>
    </row>
    <row r="41" spans="1:18" x14ac:dyDescent="0.2">
      <c r="A41" s="5" t="s">
        <v>24</v>
      </c>
      <c r="B41" s="2" t="s">
        <v>30</v>
      </c>
      <c r="C41">
        <v>15820</v>
      </c>
      <c r="D41" s="3" t="s">
        <v>8</v>
      </c>
      <c r="E41" s="4">
        <v>24809</v>
      </c>
      <c r="F41" s="4">
        <v>18953</v>
      </c>
      <c r="G41" s="4">
        <v>14055</v>
      </c>
      <c r="H41" s="4">
        <v>7190</v>
      </c>
      <c r="I41" s="4">
        <v>16324</v>
      </c>
      <c r="J41" s="4">
        <v>14833.15</v>
      </c>
      <c r="K41" s="4">
        <v>12925.67</v>
      </c>
      <c r="L41" s="4">
        <v>11619.990000000002</v>
      </c>
      <c r="M41" s="4">
        <v>11132.95</v>
      </c>
      <c r="N41" s="4">
        <v>10107.77</v>
      </c>
      <c r="O41" s="4">
        <v>9319.35</v>
      </c>
      <c r="P41" s="4">
        <v>8873.52</v>
      </c>
      <c r="Q41" s="4">
        <v>7081.4800000000005</v>
      </c>
      <c r="R41" s="4">
        <f t="shared" si="0"/>
        <v>167224.88</v>
      </c>
    </row>
    <row r="42" spans="1:18" x14ac:dyDescent="0.2">
      <c r="A42" s="2" t="s">
        <v>31</v>
      </c>
      <c r="B42" s="2" t="s">
        <v>32</v>
      </c>
      <c r="C42">
        <v>18610</v>
      </c>
      <c r="D42" s="3" t="s">
        <v>8</v>
      </c>
      <c r="E42" s="4">
        <v>581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>
        <f t="shared" si="0"/>
        <v>581</v>
      </c>
    </row>
    <row r="43" spans="1:18" x14ac:dyDescent="0.2">
      <c r="A43" s="5" t="s">
        <v>31</v>
      </c>
      <c r="B43" s="2" t="s">
        <v>33</v>
      </c>
      <c r="C43">
        <v>18753</v>
      </c>
      <c r="D43" s="3" t="s">
        <v>8</v>
      </c>
      <c r="E43" s="4"/>
      <c r="F43" s="4"/>
      <c r="G43" s="4"/>
      <c r="H43" s="4"/>
      <c r="I43" s="4"/>
      <c r="J43" s="4"/>
      <c r="K43" s="4">
        <v>16.61</v>
      </c>
      <c r="L43" s="4"/>
      <c r="M43" s="4"/>
      <c r="N43" s="4"/>
      <c r="O43" s="4"/>
      <c r="P43" s="4"/>
      <c r="Q43" s="4"/>
      <c r="R43" s="4">
        <f t="shared" si="0"/>
        <v>16.61</v>
      </c>
    </row>
    <row r="44" spans="1:18" x14ac:dyDescent="0.2">
      <c r="A44" s="2" t="s">
        <v>34</v>
      </c>
      <c r="B44" s="2" t="s">
        <v>35</v>
      </c>
      <c r="C44">
        <v>85010</v>
      </c>
      <c r="D44" s="3" t="s">
        <v>7</v>
      </c>
      <c r="E44" s="4">
        <v>31815268</v>
      </c>
      <c r="F44" s="4">
        <v>52406600</v>
      </c>
      <c r="G44" s="4">
        <v>69313743</v>
      </c>
      <c r="H44" s="4">
        <v>71572595</v>
      </c>
      <c r="I44" s="4">
        <v>76619400</v>
      </c>
      <c r="J44" s="4">
        <v>69051145.730000004</v>
      </c>
      <c r="K44" s="4">
        <v>77902415.969999984</v>
      </c>
      <c r="L44" s="4">
        <v>86758588.819999963</v>
      </c>
      <c r="M44" s="4">
        <v>94180583.579999998</v>
      </c>
      <c r="N44" s="4">
        <v>102676549.37000002</v>
      </c>
      <c r="O44" s="4">
        <v>100799898.24000004</v>
      </c>
      <c r="P44" s="4">
        <v>101788213.98000006</v>
      </c>
      <c r="Q44" s="4">
        <v>63929789.700000025</v>
      </c>
      <c r="R44" s="4">
        <f t="shared" si="0"/>
        <v>998814791.3900001</v>
      </c>
    </row>
    <row r="45" spans="1:18" x14ac:dyDescent="0.2">
      <c r="A45" s="2" t="s">
        <v>34</v>
      </c>
      <c r="B45" s="2" t="s">
        <v>35</v>
      </c>
      <c r="C45">
        <v>85010</v>
      </c>
      <c r="D45" s="3" t="s">
        <v>8</v>
      </c>
      <c r="E45" s="4">
        <v>10760511</v>
      </c>
      <c r="F45" s="4">
        <v>9695471</v>
      </c>
      <c r="G45" s="4">
        <v>9029883</v>
      </c>
      <c r="H45" s="4">
        <v>7520018</v>
      </c>
      <c r="I45" s="4">
        <v>7674316</v>
      </c>
      <c r="J45" s="4">
        <v>6428702.0599999968</v>
      </c>
      <c r="K45" s="4">
        <v>5486202.79</v>
      </c>
      <c r="L45" s="4">
        <v>4683656.1899999995</v>
      </c>
      <c r="M45" s="4">
        <v>3558176.2899999972</v>
      </c>
      <c r="N45" s="4">
        <v>3194387.54</v>
      </c>
      <c r="O45" s="4">
        <v>2735376.5200000009</v>
      </c>
      <c r="P45" s="4">
        <v>2888251.6399999997</v>
      </c>
      <c r="Q45" s="4">
        <v>1591791.5100000007</v>
      </c>
      <c r="R45" s="4">
        <f t="shared" si="0"/>
        <v>75246743.539999992</v>
      </c>
    </row>
    <row r="46" spans="1:18" x14ac:dyDescent="0.2">
      <c r="A46" s="2" t="s">
        <v>34</v>
      </c>
      <c r="B46" s="2" t="s">
        <v>36</v>
      </c>
      <c r="C46">
        <v>85125</v>
      </c>
      <c r="D46" s="3" t="s">
        <v>7</v>
      </c>
      <c r="E46" s="4"/>
      <c r="F46" s="4"/>
      <c r="G46" s="4"/>
      <c r="H46" s="4"/>
      <c r="I46" s="4"/>
      <c r="J46" s="4"/>
      <c r="K46" s="4"/>
      <c r="L46" s="4"/>
      <c r="M46" s="4"/>
      <c r="N46" s="4">
        <v>289.39999999999998</v>
      </c>
      <c r="O46" s="4"/>
      <c r="P46" s="4"/>
      <c r="Q46" s="4"/>
      <c r="R46" s="4">
        <f t="shared" si="0"/>
        <v>289.39999999999998</v>
      </c>
    </row>
    <row r="47" spans="1:18" x14ac:dyDescent="0.2">
      <c r="A47" s="2" t="s">
        <v>34</v>
      </c>
      <c r="B47" s="2" t="s">
        <v>36</v>
      </c>
      <c r="C47">
        <v>85125</v>
      </c>
      <c r="D47" s="3" t="s">
        <v>8</v>
      </c>
      <c r="E47" s="4"/>
      <c r="F47" s="4">
        <v>8983</v>
      </c>
      <c r="G47" s="4"/>
      <c r="H47" s="4"/>
      <c r="I47" s="4"/>
      <c r="J47" s="4"/>
      <c r="K47" s="4"/>
      <c r="L47" s="4"/>
      <c r="M47" s="4"/>
      <c r="N47" s="4">
        <v>19966.62</v>
      </c>
      <c r="O47" s="4">
        <v>23691.040000000001</v>
      </c>
      <c r="P47" s="4">
        <v>18083.599999999999</v>
      </c>
      <c r="Q47" s="4">
        <v>10605.69</v>
      </c>
      <c r="R47" s="4">
        <f t="shared" si="0"/>
        <v>81329.950000000012</v>
      </c>
    </row>
    <row r="48" spans="1:18" x14ac:dyDescent="0.2">
      <c r="A48" s="2" t="s">
        <v>34</v>
      </c>
      <c r="B48" s="2" t="s">
        <v>37</v>
      </c>
      <c r="C48">
        <v>85139</v>
      </c>
      <c r="D48" s="3" t="s">
        <v>7</v>
      </c>
      <c r="E48" s="4">
        <v>222606</v>
      </c>
      <c r="F48" s="4">
        <v>180119</v>
      </c>
      <c r="G48" s="4">
        <v>133318</v>
      </c>
      <c r="H48" s="4">
        <v>113770</v>
      </c>
      <c r="I48" s="4">
        <v>57474</v>
      </c>
      <c r="J48" s="4">
        <v>60737.939999999988</v>
      </c>
      <c r="K48" s="4">
        <v>50240.869999999995</v>
      </c>
      <c r="L48" s="4">
        <v>22938.230000000003</v>
      </c>
      <c r="M48" s="4">
        <v>4883.2899999999991</v>
      </c>
      <c r="N48" s="4">
        <v>2252.6799999999998</v>
      </c>
      <c r="O48" s="4">
        <v>5557.38</v>
      </c>
      <c r="P48" s="4">
        <v>8559.25</v>
      </c>
      <c r="Q48" s="4">
        <v>2935.66</v>
      </c>
      <c r="R48" s="4">
        <f t="shared" si="0"/>
        <v>865392.3</v>
      </c>
    </row>
    <row r="49" spans="1:18" x14ac:dyDescent="0.2">
      <c r="A49" s="2" t="s">
        <v>34</v>
      </c>
      <c r="B49" s="2" t="s">
        <v>37</v>
      </c>
      <c r="C49">
        <v>85139</v>
      </c>
      <c r="D49" s="3" t="s">
        <v>8</v>
      </c>
      <c r="E49" s="4">
        <v>3962729</v>
      </c>
      <c r="F49" s="4">
        <v>4129656</v>
      </c>
      <c r="G49" s="4">
        <v>4915700</v>
      </c>
      <c r="H49" s="4">
        <v>4007781</v>
      </c>
      <c r="I49" s="4">
        <v>2591497</v>
      </c>
      <c r="J49" s="4">
        <v>1982964.6999999993</v>
      </c>
      <c r="K49" s="4">
        <v>1639490.5499999991</v>
      </c>
      <c r="L49" s="4">
        <v>1297314.3699999999</v>
      </c>
      <c r="M49" s="4">
        <v>946964.63999999955</v>
      </c>
      <c r="N49" s="4">
        <v>1181449.4000000001</v>
      </c>
      <c r="O49" s="4">
        <v>1347248.0799999998</v>
      </c>
      <c r="P49" s="4">
        <v>1285351.8300000005</v>
      </c>
      <c r="Q49" s="4">
        <v>747028.92999999982</v>
      </c>
      <c r="R49" s="4">
        <f t="shared" si="0"/>
        <v>30035175.5</v>
      </c>
    </row>
    <row r="50" spans="1:18" x14ac:dyDescent="0.2">
      <c r="A50" s="2" t="s">
        <v>34</v>
      </c>
      <c r="B50" s="2" t="s">
        <v>38</v>
      </c>
      <c r="C50">
        <v>85162</v>
      </c>
      <c r="D50" s="3" t="s">
        <v>7</v>
      </c>
      <c r="E50" s="4"/>
      <c r="F50" s="4">
        <v>1254</v>
      </c>
      <c r="G50" s="4">
        <v>225834</v>
      </c>
      <c r="H50" s="4">
        <v>230103</v>
      </c>
      <c r="I50" s="4">
        <v>76559</v>
      </c>
      <c r="J50" s="4">
        <v>115400.62000000001</v>
      </c>
      <c r="K50" s="4">
        <v>11804.5</v>
      </c>
      <c r="L50" s="4">
        <v>30794.469999999998</v>
      </c>
      <c r="M50" s="4">
        <v>27772.379999999997</v>
      </c>
      <c r="N50" s="4">
        <v>35910.270000000004</v>
      </c>
      <c r="O50" s="4">
        <v>9534.18</v>
      </c>
      <c r="P50" s="4">
        <v>38959.58</v>
      </c>
      <c r="Q50" s="4">
        <v>15257.67</v>
      </c>
      <c r="R50" s="4">
        <f t="shared" si="0"/>
        <v>819183.67</v>
      </c>
    </row>
    <row r="51" spans="1:18" x14ac:dyDescent="0.2">
      <c r="A51" s="2" t="s">
        <v>34</v>
      </c>
      <c r="B51" s="2" t="s">
        <v>38</v>
      </c>
      <c r="C51">
        <v>85162</v>
      </c>
      <c r="D51" s="3" t="s">
        <v>8</v>
      </c>
      <c r="E51" s="4">
        <v>519032</v>
      </c>
      <c r="F51" s="4">
        <v>436658</v>
      </c>
      <c r="G51" s="4">
        <v>373768</v>
      </c>
      <c r="H51" s="4">
        <v>327575</v>
      </c>
      <c r="I51" s="4">
        <v>260801</v>
      </c>
      <c r="J51" s="4">
        <v>127143.74000000002</v>
      </c>
      <c r="K51" s="4">
        <v>38762.22</v>
      </c>
      <c r="L51" s="4">
        <v>78143.839999999997</v>
      </c>
      <c r="M51" s="4">
        <v>64663.97</v>
      </c>
      <c r="N51" s="4">
        <v>86964.74000000002</v>
      </c>
      <c r="O51" s="4">
        <v>39113.97</v>
      </c>
      <c r="P51" s="4">
        <v>68106.819999999992</v>
      </c>
      <c r="Q51" s="4">
        <v>35769.57</v>
      </c>
      <c r="R51" s="4">
        <f t="shared" si="0"/>
        <v>2456502.87</v>
      </c>
    </row>
    <row r="52" spans="1:18" x14ac:dyDescent="0.2">
      <c r="A52" s="2" t="s">
        <v>34</v>
      </c>
      <c r="B52" s="2" t="s">
        <v>39</v>
      </c>
      <c r="C52">
        <v>85225</v>
      </c>
      <c r="D52" s="3" t="s">
        <v>7</v>
      </c>
      <c r="E52" s="4">
        <v>11079</v>
      </c>
      <c r="F52" s="4">
        <v>8010</v>
      </c>
      <c r="G52" s="4">
        <v>1009</v>
      </c>
      <c r="H52" s="4">
        <v>10235</v>
      </c>
      <c r="I52" s="4">
        <v>484</v>
      </c>
      <c r="J52" s="4">
        <v>13599.51</v>
      </c>
      <c r="K52" s="4">
        <v>14745.899999999998</v>
      </c>
      <c r="L52" s="4">
        <v>12963.85</v>
      </c>
      <c r="M52" s="4">
        <v>7570.92</v>
      </c>
      <c r="N52" s="4">
        <v>4080.21</v>
      </c>
      <c r="O52" s="4">
        <v>5257.1</v>
      </c>
      <c r="P52" s="4">
        <v>436.53999999999996</v>
      </c>
      <c r="Q52" s="4"/>
      <c r="R52" s="4">
        <f t="shared" si="0"/>
        <v>89471.030000000013</v>
      </c>
    </row>
    <row r="53" spans="1:18" x14ac:dyDescent="0.2">
      <c r="A53" s="2" t="s">
        <v>34</v>
      </c>
      <c r="B53" s="2" t="s">
        <v>39</v>
      </c>
      <c r="C53">
        <v>85225</v>
      </c>
      <c r="D53" s="3" t="s">
        <v>8</v>
      </c>
      <c r="E53" s="4">
        <v>9927</v>
      </c>
      <c r="F53" s="4">
        <v>33111</v>
      </c>
      <c r="G53" s="4">
        <v>4269</v>
      </c>
      <c r="H53" s="4">
        <v>11718</v>
      </c>
      <c r="I53" s="4">
        <v>5764</v>
      </c>
      <c r="J53" s="4">
        <v>4005.7999999999993</v>
      </c>
      <c r="K53" s="4">
        <v>7729.63</v>
      </c>
      <c r="L53" s="4">
        <v>2399.37</v>
      </c>
      <c r="M53" s="4">
        <v>1680.0300000000002</v>
      </c>
      <c r="N53" s="4">
        <v>2597.9500000000003</v>
      </c>
      <c r="O53" s="4">
        <v>1913.1</v>
      </c>
      <c r="P53" s="4">
        <v>2384.17</v>
      </c>
      <c r="Q53" s="4">
        <v>2853.13</v>
      </c>
      <c r="R53" s="4">
        <f t="shared" si="0"/>
        <v>90352.180000000008</v>
      </c>
    </row>
    <row r="54" spans="1:18" x14ac:dyDescent="0.2">
      <c r="A54" s="2" t="s">
        <v>34</v>
      </c>
      <c r="B54" s="2" t="s">
        <v>40</v>
      </c>
      <c r="C54">
        <v>85230</v>
      </c>
      <c r="D54" s="3" t="s">
        <v>7</v>
      </c>
      <c r="E54" s="4">
        <v>208659</v>
      </c>
      <c r="F54" s="4">
        <v>327774</v>
      </c>
      <c r="G54" s="4">
        <v>361376</v>
      </c>
      <c r="H54" s="4">
        <v>388912</v>
      </c>
      <c r="I54" s="4">
        <v>206741</v>
      </c>
      <c r="J54" s="4">
        <v>150742.35</v>
      </c>
      <c r="K54" s="4">
        <v>99106.699999999968</v>
      </c>
      <c r="L54" s="4">
        <v>67059.340000000026</v>
      </c>
      <c r="M54" s="4">
        <v>33764.869999999995</v>
      </c>
      <c r="N54" s="4">
        <v>107045.55999999997</v>
      </c>
      <c r="O54" s="4">
        <v>114979.59999999999</v>
      </c>
      <c r="P54" s="4">
        <v>64431.660000000011</v>
      </c>
      <c r="Q54" s="4">
        <v>4186.78</v>
      </c>
      <c r="R54" s="4">
        <f t="shared" si="0"/>
        <v>2134778.8600000003</v>
      </c>
    </row>
    <row r="55" spans="1:18" x14ac:dyDescent="0.2">
      <c r="A55" s="2" t="s">
        <v>34</v>
      </c>
      <c r="B55" s="2" t="s">
        <v>40</v>
      </c>
      <c r="C55">
        <v>85230</v>
      </c>
      <c r="D55" s="3" t="s">
        <v>8</v>
      </c>
      <c r="E55" s="4">
        <v>11026983</v>
      </c>
      <c r="F55" s="4">
        <v>11693885</v>
      </c>
      <c r="G55" s="4">
        <v>10247406.000019999</v>
      </c>
      <c r="H55" s="4">
        <v>8287448</v>
      </c>
      <c r="I55" s="4">
        <v>6032711</v>
      </c>
      <c r="J55" s="4">
        <v>5858572.379999999</v>
      </c>
      <c r="K55" s="4">
        <v>5014898.0099999979</v>
      </c>
      <c r="L55" s="4">
        <v>5175392.0900000045</v>
      </c>
      <c r="M55" s="4">
        <v>3802403.83</v>
      </c>
      <c r="N55" s="4">
        <v>3504456.9699999988</v>
      </c>
      <c r="O55" s="4">
        <v>3471038.5399999991</v>
      </c>
      <c r="P55" s="4">
        <v>4167821.5600000015</v>
      </c>
      <c r="Q55" s="4">
        <v>3516897.370000002</v>
      </c>
      <c r="R55" s="4">
        <f t="shared" si="0"/>
        <v>81799913.750019997</v>
      </c>
    </row>
    <row r="56" spans="1:18" x14ac:dyDescent="0.2">
      <c r="A56" s="2" t="s">
        <v>34</v>
      </c>
      <c r="B56" s="2" t="s">
        <v>41</v>
      </c>
      <c r="C56">
        <v>85250</v>
      </c>
      <c r="D56" s="3" t="s">
        <v>7</v>
      </c>
      <c r="E56" s="4"/>
      <c r="F56" s="4"/>
      <c r="G56" s="4">
        <v>59143</v>
      </c>
      <c r="H56" s="4">
        <v>46321</v>
      </c>
      <c r="I56" s="4">
        <v>33441</v>
      </c>
      <c r="J56" s="4">
        <v>31150.460000000006</v>
      </c>
      <c r="K56" s="4">
        <v>47716.429999999971</v>
      </c>
      <c r="L56" s="4">
        <v>34835.519999999997</v>
      </c>
      <c r="M56" s="4">
        <v>47523.039999999994</v>
      </c>
      <c r="N56" s="4">
        <v>23853</v>
      </c>
      <c r="O56" s="4">
        <v>45732.45</v>
      </c>
      <c r="P56" s="4">
        <v>42374.94</v>
      </c>
      <c r="Q56" s="4">
        <v>3417.14</v>
      </c>
      <c r="R56" s="4">
        <f t="shared" si="0"/>
        <v>415507.98</v>
      </c>
    </row>
    <row r="57" spans="1:18" x14ac:dyDescent="0.2">
      <c r="A57" s="2" t="s">
        <v>34</v>
      </c>
      <c r="B57" s="2" t="s">
        <v>41</v>
      </c>
      <c r="C57">
        <v>85250</v>
      </c>
      <c r="D57" s="3" t="s">
        <v>8</v>
      </c>
      <c r="E57" s="4">
        <v>3848186</v>
      </c>
      <c r="F57" s="4">
        <v>4974281</v>
      </c>
      <c r="G57" s="4">
        <v>4352410</v>
      </c>
      <c r="H57" s="4">
        <v>4567937</v>
      </c>
      <c r="I57" s="4">
        <v>3037725</v>
      </c>
      <c r="J57" s="4">
        <v>2382247.8799999994</v>
      </c>
      <c r="K57" s="4">
        <v>1923892.7699999991</v>
      </c>
      <c r="L57" s="4">
        <v>1819343.1199999987</v>
      </c>
      <c r="M57" s="4">
        <v>1731079.4900000007</v>
      </c>
      <c r="N57" s="4">
        <v>1487434.53</v>
      </c>
      <c r="O57" s="4">
        <v>1844306.9599999997</v>
      </c>
      <c r="P57" s="4">
        <v>2828145.169999999</v>
      </c>
      <c r="Q57" s="4">
        <v>2366291.23</v>
      </c>
      <c r="R57" s="4">
        <f t="shared" si="0"/>
        <v>37163280.149999999</v>
      </c>
    </row>
    <row r="58" spans="1:18" x14ac:dyDescent="0.2">
      <c r="A58" s="2" t="s">
        <v>34</v>
      </c>
      <c r="B58" s="2" t="s">
        <v>42</v>
      </c>
      <c r="C58">
        <v>509000</v>
      </c>
      <c r="D58" s="3" t="s">
        <v>8</v>
      </c>
      <c r="E58" s="4"/>
      <c r="F58" s="4"/>
      <c r="G58" s="4"/>
      <c r="H58" s="4"/>
      <c r="I58" s="4"/>
      <c r="J58" s="4"/>
      <c r="K58" s="4">
        <v>1577597.9199999997</v>
      </c>
      <c r="L58" s="4"/>
      <c r="M58" s="4"/>
      <c r="N58" s="4"/>
      <c r="O58" s="4"/>
      <c r="P58" s="4"/>
      <c r="Q58" s="4"/>
      <c r="R58" s="4">
        <f t="shared" si="0"/>
        <v>1577597.9199999997</v>
      </c>
    </row>
    <row r="59" spans="1:18" x14ac:dyDescent="0.2">
      <c r="A59" s="2" t="s">
        <v>34</v>
      </c>
      <c r="B59" s="2" t="s">
        <v>43</v>
      </c>
      <c r="C59">
        <v>85263</v>
      </c>
      <c r="D59" s="3" t="s">
        <v>7</v>
      </c>
      <c r="E59" s="4">
        <v>15753</v>
      </c>
      <c r="F59" s="4">
        <v>28879</v>
      </c>
      <c r="G59" s="4">
        <v>12517</v>
      </c>
      <c r="H59" s="4">
        <v>3051</v>
      </c>
      <c r="I59" s="4">
        <v>4440</v>
      </c>
      <c r="J59" s="4">
        <v>10455.52</v>
      </c>
      <c r="K59" s="4">
        <v>4521.8999999999996</v>
      </c>
      <c r="L59" s="4">
        <v>2502.36</v>
      </c>
      <c r="M59" s="4">
        <v>1517.18</v>
      </c>
      <c r="N59" s="4">
        <v>612.75</v>
      </c>
      <c r="O59" s="4"/>
      <c r="P59" s="4">
        <v>14722.539999999999</v>
      </c>
      <c r="Q59" s="4"/>
      <c r="R59" s="4">
        <f t="shared" si="0"/>
        <v>98972.249999999985</v>
      </c>
    </row>
    <row r="60" spans="1:18" x14ac:dyDescent="0.2">
      <c r="A60" s="2" t="s">
        <v>34</v>
      </c>
      <c r="B60" s="2" t="s">
        <v>43</v>
      </c>
      <c r="C60">
        <v>85263</v>
      </c>
      <c r="D60" s="3" t="s">
        <v>8</v>
      </c>
      <c r="E60" s="4">
        <v>3030116</v>
      </c>
      <c r="F60" s="4">
        <v>1888921</v>
      </c>
      <c r="G60" s="4">
        <v>804760</v>
      </c>
      <c r="H60" s="4">
        <v>271838</v>
      </c>
      <c r="I60" s="4">
        <v>59825</v>
      </c>
      <c r="J60" s="4">
        <v>132510.91</v>
      </c>
      <c r="K60" s="4">
        <v>133662.67000000004</v>
      </c>
      <c r="L60" s="4">
        <v>232091.9</v>
      </c>
      <c r="M60" s="4">
        <v>102459.27000000003</v>
      </c>
      <c r="N60" s="4">
        <v>88780.119999999981</v>
      </c>
      <c r="O60" s="4">
        <v>108928.04999999999</v>
      </c>
      <c r="P60" s="4">
        <v>178765.33</v>
      </c>
      <c r="Q60" s="4">
        <v>120078.48000000001</v>
      </c>
      <c r="R60" s="4">
        <f t="shared" si="0"/>
        <v>7152736.7300000014</v>
      </c>
    </row>
    <row r="61" spans="1:18" x14ac:dyDescent="0.2">
      <c r="A61" s="2" t="s">
        <v>34</v>
      </c>
      <c r="B61" s="2" t="s">
        <v>44</v>
      </c>
      <c r="C61">
        <v>85325</v>
      </c>
      <c r="D61" s="3" t="s">
        <v>7</v>
      </c>
      <c r="E61" s="4"/>
      <c r="F61" s="4">
        <v>43450</v>
      </c>
      <c r="G61" s="4">
        <v>28531</v>
      </c>
      <c r="H61" s="4">
        <v>64774</v>
      </c>
      <c r="I61" s="4">
        <v>34180</v>
      </c>
      <c r="J61" s="4">
        <v>17446.460000000003</v>
      </c>
      <c r="K61" s="4">
        <v>29813.210000000003</v>
      </c>
      <c r="L61" s="4">
        <v>4866.4000000000015</v>
      </c>
      <c r="M61" s="4">
        <v>4098.5600000000013</v>
      </c>
      <c r="N61" s="4">
        <v>1762.44</v>
      </c>
      <c r="O61" s="4">
        <v>3189.8199999999997</v>
      </c>
      <c r="P61" s="4">
        <v>9795.9800000000014</v>
      </c>
      <c r="Q61" s="4">
        <v>17419.819999999996</v>
      </c>
      <c r="R61" s="4">
        <f t="shared" si="0"/>
        <v>259327.69</v>
      </c>
    </row>
    <row r="62" spans="1:18" x14ac:dyDescent="0.2">
      <c r="A62" s="2" t="s">
        <v>34</v>
      </c>
      <c r="B62" s="2" t="s">
        <v>44</v>
      </c>
      <c r="C62">
        <v>85325</v>
      </c>
      <c r="D62" s="3" t="s">
        <v>8</v>
      </c>
      <c r="E62" s="4">
        <v>3517040</v>
      </c>
      <c r="F62" s="4">
        <v>8363253</v>
      </c>
      <c r="G62" s="4">
        <v>10435615</v>
      </c>
      <c r="H62" s="4">
        <v>6558235</v>
      </c>
      <c r="I62" s="4">
        <v>4176202</v>
      </c>
      <c r="J62" s="4">
        <v>3051254.7599999961</v>
      </c>
      <c r="K62" s="4">
        <v>2323134.1100000003</v>
      </c>
      <c r="L62" s="4">
        <v>2352149.38</v>
      </c>
      <c r="M62" s="4">
        <v>1863399.699999999</v>
      </c>
      <c r="N62" s="4">
        <v>1786046.3300000005</v>
      </c>
      <c r="O62" s="4">
        <v>1484294.1799999992</v>
      </c>
      <c r="P62" s="4">
        <v>1633864.5900000005</v>
      </c>
      <c r="Q62" s="4">
        <v>1174723.8700000001</v>
      </c>
      <c r="R62" s="4">
        <f t="shared" si="0"/>
        <v>48719211.919999994</v>
      </c>
    </row>
    <row r="63" spans="1:18" x14ac:dyDescent="0.2">
      <c r="A63" s="2" t="s">
        <v>34</v>
      </c>
      <c r="B63" s="2" t="s">
        <v>45</v>
      </c>
      <c r="C63">
        <v>85410</v>
      </c>
      <c r="D63" s="3" t="s">
        <v>7</v>
      </c>
      <c r="E63" s="4">
        <v>42363725</v>
      </c>
      <c r="F63" s="4">
        <v>50483949</v>
      </c>
      <c r="G63" s="4">
        <v>58791763</v>
      </c>
      <c r="H63" s="4">
        <v>59658029</v>
      </c>
      <c r="I63" s="4">
        <v>56576770</v>
      </c>
      <c r="J63" s="4">
        <v>50890897.210000023</v>
      </c>
      <c r="K63" s="4">
        <v>57432552.859999977</v>
      </c>
      <c r="L63" s="4">
        <v>66109713.099999987</v>
      </c>
      <c r="M63" s="4">
        <v>68630141.389999971</v>
      </c>
      <c r="N63" s="4">
        <v>70346362.88000001</v>
      </c>
      <c r="O63" s="4">
        <v>55316718.279999986</v>
      </c>
      <c r="P63" s="4">
        <v>46177105.869999997</v>
      </c>
      <c r="Q63" s="4">
        <v>27102682.5</v>
      </c>
      <c r="R63" s="4">
        <f t="shared" si="0"/>
        <v>709880410.08999991</v>
      </c>
    </row>
    <row r="64" spans="1:18" x14ac:dyDescent="0.2">
      <c r="A64" s="2" t="s">
        <v>34</v>
      </c>
      <c r="B64" s="2" t="s">
        <v>45</v>
      </c>
      <c r="C64">
        <v>85410</v>
      </c>
      <c r="D64" s="3" t="s">
        <v>8</v>
      </c>
      <c r="E64" s="4">
        <v>6572376</v>
      </c>
      <c r="F64" s="4">
        <v>7756977</v>
      </c>
      <c r="G64" s="4">
        <v>11727134</v>
      </c>
      <c r="H64" s="4">
        <v>14974602</v>
      </c>
      <c r="I64" s="4">
        <v>12766557</v>
      </c>
      <c r="J64" s="4">
        <v>12746925.949999997</v>
      </c>
      <c r="K64" s="4">
        <v>14672284.699999986</v>
      </c>
      <c r="L64" s="4">
        <v>17428548.34</v>
      </c>
      <c r="M64" s="4">
        <v>14893894.970000004</v>
      </c>
      <c r="N64" s="4">
        <v>12877758.539999999</v>
      </c>
      <c r="O64" s="4">
        <v>11000542.549999991</v>
      </c>
      <c r="P64" s="4">
        <v>9054142.8100000024</v>
      </c>
      <c r="Q64" s="4">
        <v>7257455.3700000001</v>
      </c>
      <c r="R64" s="4">
        <f t="shared" si="0"/>
        <v>153729199.22999996</v>
      </c>
    </row>
    <row r="65" spans="1:18" x14ac:dyDescent="0.2">
      <c r="A65" s="2" t="s">
        <v>34</v>
      </c>
      <c r="B65" s="2" t="s">
        <v>46</v>
      </c>
      <c r="C65">
        <v>85430</v>
      </c>
      <c r="D65" s="3" t="s">
        <v>7</v>
      </c>
      <c r="E65" s="4">
        <v>66</v>
      </c>
      <c r="F65" s="4">
        <v>53</v>
      </c>
      <c r="G65" s="4">
        <v>23903</v>
      </c>
      <c r="H65" s="4">
        <v>10659</v>
      </c>
      <c r="I65" s="4">
        <v>4258</v>
      </c>
      <c r="J65" s="4">
        <v>14481.600000000002</v>
      </c>
      <c r="K65" s="4">
        <v>19890.430000000008</v>
      </c>
      <c r="L65" s="4">
        <v>21654.53</v>
      </c>
      <c r="M65" s="4">
        <v>5006.5199999999995</v>
      </c>
      <c r="N65" s="4">
        <v>11813.799999999997</v>
      </c>
      <c r="O65" s="4">
        <v>8.17</v>
      </c>
      <c r="P65" s="4"/>
      <c r="Q65" s="4">
        <v>455.59999999999997</v>
      </c>
      <c r="R65" s="4">
        <f t="shared" si="0"/>
        <v>112249.65000000002</v>
      </c>
    </row>
    <row r="66" spans="1:18" x14ac:dyDescent="0.2">
      <c r="A66" s="2" t="s">
        <v>34</v>
      </c>
      <c r="B66" s="2" t="s">
        <v>46</v>
      </c>
      <c r="C66">
        <v>85430</v>
      </c>
      <c r="D66" s="3" t="s">
        <v>8</v>
      </c>
      <c r="E66" s="4">
        <v>2148977</v>
      </c>
      <c r="F66" s="4">
        <v>2013182</v>
      </c>
      <c r="G66" s="4">
        <v>1880108</v>
      </c>
      <c r="H66" s="4">
        <v>909870</v>
      </c>
      <c r="I66" s="4">
        <v>1339263</v>
      </c>
      <c r="J66" s="4">
        <v>1575143.2199999995</v>
      </c>
      <c r="K66" s="4">
        <v>1830813.7199999995</v>
      </c>
      <c r="L66" s="4">
        <v>1640996.7299999988</v>
      </c>
      <c r="M66" s="4">
        <v>1049064.0199999996</v>
      </c>
      <c r="N66" s="4">
        <v>950655.16999999934</v>
      </c>
      <c r="O66" s="4">
        <v>779048.76000000036</v>
      </c>
      <c r="P66" s="4">
        <v>672961.75000000035</v>
      </c>
      <c r="Q66" s="4">
        <v>428362.66999999993</v>
      </c>
      <c r="R66" s="4">
        <f t="shared" si="0"/>
        <v>17218446.039999999</v>
      </c>
    </row>
    <row r="67" spans="1:18" x14ac:dyDescent="0.2">
      <c r="A67" s="2" t="s">
        <v>34</v>
      </c>
      <c r="B67" s="2" t="s">
        <v>47</v>
      </c>
      <c r="C67">
        <v>85440</v>
      </c>
      <c r="D67" s="3" t="s">
        <v>7</v>
      </c>
      <c r="E67" s="4"/>
      <c r="F67" s="4"/>
      <c r="G67" s="4">
        <v>30365</v>
      </c>
      <c r="H67" s="4">
        <v>43476</v>
      </c>
      <c r="I67" s="4">
        <v>38187</v>
      </c>
      <c r="J67" s="4">
        <v>39343.439999999995</v>
      </c>
      <c r="K67" s="4">
        <v>34378.050000000003</v>
      </c>
      <c r="L67" s="4">
        <v>23415.700000000004</v>
      </c>
      <c r="M67" s="4">
        <v>10262.119999999995</v>
      </c>
      <c r="N67" s="4">
        <v>723.83999999999992</v>
      </c>
      <c r="O67" s="4">
        <v>36245.53</v>
      </c>
      <c r="P67" s="4">
        <v>165375.50999999998</v>
      </c>
      <c r="Q67" s="4">
        <v>34794.44</v>
      </c>
      <c r="R67" s="4">
        <f t="shared" si="0"/>
        <v>456566.62999999995</v>
      </c>
    </row>
    <row r="68" spans="1:18" x14ac:dyDescent="0.2">
      <c r="A68" s="2" t="s">
        <v>34</v>
      </c>
      <c r="B68" s="2" t="s">
        <v>47</v>
      </c>
      <c r="C68">
        <v>85440</v>
      </c>
      <c r="D68" s="3" t="s">
        <v>8</v>
      </c>
      <c r="E68" s="4">
        <v>556271</v>
      </c>
      <c r="F68" s="4">
        <v>871831</v>
      </c>
      <c r="G68" s="4">
        <v>1594782</v>
      </c>
      <c r="H68" s="4">
        <v>2126593</v>
      </c>
      <c r="I68" s="4">
        <v>4815183</v>
      </c>
      <c r="J68" s="4">
        <v>8729772.2100000046</v>
      </c>
      <c r="K68" s="4">
        <v>10636566.469999997</v>
      </c>
      <c r="L68" s="4">
        <v>12815291.779999997</v>
      </c>
      <c r="M68" s="4">
        <v>11296580.359999996</v>
      </c>
      <c r="N68" s="4">
        <v>11716180.730000002</v>
      </c>
      <c r="O68" s="4">
        <v>15268104.109999999</v>
      </c>
      <c r="P68" s="4">
        <v>16523146.280000007</v>
      </c>
      <c r="Q68" s="4">
        <v>9667275.0800000001</v>
      </c>
      <c r="R68" s="4">
        <f t="shared" ref="R68:R131" si="1">SUM(E68:Q68)</f>
        <v>106617577.02</v>
      </c>
    </row>
    <row r="69" spans="1:18" x14ac:dyDescent="0.2">
      <c r="A69" s="2" t="s">
        <v>34</v>
      </c>
      <c r="B69" s="2" t="s">
        <v>48</v>
      </c>
      <c r="C69">
        <v>85001</v>
      </c>
      <c r="D69" s="3" t="s">
        <v>7</v>
      </c>
      <c r="E69" s="4">
        <v>61936505</v>
      </c>
      <c r="F69" s="4">
        <v>60405408</v>
      </c>
      <c r="G69" s="4">
        <v>68623394</v>
      </c>
      <c r="H69" s="4">
        <v>69707818</v>
      </c>
      <c r="I69" s="4">
        <v>43658202</v>
      </c>
      <c r="J69" s="4">
        <v>54189845.649999999</v>
      </c>
      <c r="K69" s="4">
        <v>71627160.590000018</v>
      </c>
      <c r="L69" s="4">
        <v>72599908.400000006</v>
      </c>
      <c r="M69" s="4">
        <v>76150686.670000017</v>
      </c>
      <c r="N69" s="4">
        <v>76739077.379999995</v>
      </c>
      <c r="O69" s="4">
        <v>82314419.779999971</v>
      </c>
      <c r="P69" s="4">
        <v>94170261.440000042</v>
      </c>
      <c r="Q69" s="4">
        <v>72783953.240000024</v>
      </c>
      <c r="R69" s="4">
        <f t="shared" si="1"/>
        <v>904906640.14999998</v>
      </c>
    </row>
    <row r="70" spans="1:18" x14ac:dyDescent="0.2">
      <c r="A70" s="5" t="s">
        <v>34</v>
      </c>
      <c r="B70" s="2" t="s">
        <v>48</v>
      </c>
      <c r="C70">
        <v>85001</v>
      </c>
      <c r="D70" s="3" t="s">
        <v>8</v>
      </c>
      <c r="E70" s="4">
        <v>14879336</v>
      </c>
      <c r="F70" s="4">
        <v>12620135</v>
      </c>
      <c r="G70" s="4">
        <v>12432289</v>
      </c>
      <c r="H70" s="4">
        <v>15654097</v>
      </c>
      <c r="I70" s="4">
        <v>16966664</v>
      </c>
      <c r="J70" s="4">
        <v>16688817.290000001</v>
      </c>
      <c r="K70" s="4">
        <v>15934599.540000005</v>
      </c>
      <c r="L70" s="4">
        <v>14149858.320000006</v>
      </c>
      <c r="M70" s="4">
        <v>11354959.400000002</v>
      </c>
      <c r="N70" s="4">
        <v>9654521.5600000005</v>
      </c>
      <c r="O70" s="4">
        <v>8554594.2500000037</v>
      </c>
      <c r="P70" s="4">
        <v>7416424.3199999984</v>
      </c>
      <c r="Q70" s="4">
        <v>5779959.8400000017</v>
      </c>
      <c r="R70" s="4">
        <f t="shared" si="1"/>
        <v>162086255.52000001</v>
      </c>
    </row>
    <row r="71" spans="1:18" x14ac:dyDescent="0.2">
      <c r="A71" s="2" t="s">
        <v>49</v>
      </c>
      <c r="B71" s="2" t="s">
        <v>50</v>
      </c>
      <c r="C71">
        <v>19533</v>
      </c>
      <c r="D71" s="3" t="s">
        <v>7</v>
      </c>
      <c r="E71" s="4"/>
      <c r="F71" s="4"/>
      <c r="G71" s="4">
        <v>4489</v>
      </c>
      <c r="H71" s="4">
        <v>2836</v>
      </c>
      <c r="I71" s="4">
        <v>1377</v>
      </c>
      <c r="J71" s="4"/>
      <c r="K71" s="4">
        <v>8.41</v>
      </c>
      <c r="L71" s="4">
        <v>123.58</v>
      </c>
      <c r="M71" s="4">
        <v>145.35000000000002</v>
      </c>
      <c r="N71" s="4"/>
      <c r="O71" s="4"/>
      <c r="P71" s="4"/>
      <c r="Q71" s="4"/>
      <c r="R71" s="4">
        <f t="shared" si="1"/>
        <v>8979.34</v>
      </c>
    </row>
    <row r="72" spans="1:18" x14ac:dyDescent="0.2">
      <c r="A72" s="5" t="s">
        <v>49</v>
      </c>
      <c r="B72" s="2" t="s">
        <v>50</v>
      </c>
      <c r="C72">
        <v>19533</v>
      </c>
      <c r="D72" s="3" t="s">
        <v>8</v>
      </c>
      <c r="E72" s="4">
        <v>333428</v>
      </c>
      <c r="F72" s="4">
        <v>288672</v>
      </c>
      <c r="G72" s="4">
        <v>405779</v>
      </c>
      <c r="H72" s="4">
        <v>391522</v>
      </c>
      <c r="I72" s="4">
        <v>358452</v>
      </c>
      <c r="J72" s="4">
        <v>313091.66000000003</v>
      </c>
      <c r="K72" s="4">
        <v>244215.92</v>
      </c>
      <c r="L72" s="4">
        <v>200918.49999999997</v>
      </c>
      <c r="M72" s="4">
        <v>61712.229999999996</v>
      </c>
      <c r="N72" s="4">
        <v>100255.48999999999</v>
      </c>
      <c r="O72" s="4">
        <v>181913.64</v>
      </c>
      <c r="P72" s="4">
        <v>147812.93999999997</v>
      </c>
      <c r="Q72" s="4">
        <v>96209.73</v>
      </c>
      <c r="R72" s="4">
        <f t="shared" si="1"/>
        <v>3123983.11</v>
      </c>
    </row>
    <row r="73" spans="1:18" x14ac:dyDescent="0.2">
      <c r="A73" s="2" t="s">
        <v>51</v>
      </c>
      <c r="B73" s="2" t="s">
        <v>52</v>
      </c>
      <c r="C73">
        <v>20011</v>
      </c>
      <c r="D73" s="3" t="s">
        <v>7</v>
      </c>
      <c r="E73" s="4"/>
      <c r="F73" s="4"/>
      <c r="G73" s="4">
        <v>53541</v>
      </c>
      <c r="H73" s="4">
        <v>1243153</v>
      </c>
      <c r="I73" s="4">
        <v>1042611</v>
      </c>
      <c r="J73" s="4">
        <v>1830912.2</v>
      </c>
      <c r="K73" s="4">
        <v>1981441.33</v>
      </c>
      <c r="L73" s="4">
        <v>1868255.74</v>
      </c>
      <c r="M73" s="4">
        <v>1799865.9700000004</v>
      </c>
      <c r="N73" s="4">
        <v>1739644.1300000001</v>
      </c>
      <c r="O73" s="4">
        <v>992156.84999999986</v>
      </c>
      <c r="P73" s="4">
        <v>691524.22</v>
      </c>
      <c r="Q73" s="4">
        <v>418738.07999999996</v>
      </c>
      <c r="R73" s="4">
        <f t="shared" si="1"/>
        <v>13661843.520000001</v>
      </c>
    </row>
    <row r="74" spans="1:18" x14ac:dyDescent="0.2">
      <c r="A74" s="2" t="s">
        <v>51</v>
      </c>
      <c r="B74" s="2" t="s">
        <v>52</v>
      </c>
      <c r="C74">
        <v>20011</v>
      </c>
      <c r="D74" s="3" t="s">
        <v>8</v>
      </c>
      <c r="E74" s="4">
        <v>31241</v>
      </c>
      <c r="F74" s="4">
        <v>114952</v>
      </c>
      <c r="G74" s="4">
        <v>230712</v>
      </c>
      <c r="H74" s="4">
        <v>313362</v>
      </c>
      <c r="I74" s="4">
        <v>89891</v>
      </c>
      <c r="J74" s="4">
        <v>158822.60000000003</v>
      </c>
      <c r="K74" s="4">
        <v>245964.91</v>
      </c>
      <c r="L74" s="4">
        <v>215429.29999999993</v>
      </c>
      <c r="M74" s="4">
        <v>109950.08</v>
      </c>
      <c r="N74" s="4">
        <v>166030.21</v>
      </c>
      <c r="O74" s="4">
        <v>171922.23000000004</v>
      </c>
      <c r="P74" s="4">
        <v>125886.72000000002</v>
      </c>
      <c r="Q74" s="4">
        <v>94175.360000000001</v>
      </c>
      <c r="R74" s="4">
        <f t="shared" si="1"/>
        <v>2068339.4100000001</v>
      </c>
    </row>
    <row r="75" spans="1:18" x14ac:dyDescent="0.2">
      <c r="A75" s="2" t="s">
        <v>51</v>
      </c>
      <c r="B75" s="2" t="s">
        <v>53</v>
      </c>
      <c r="C75">
        <v>20621</v>
      </c>
      <c r="D75" s="3" t="s">
        <v>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>
        <v>2065.39</v>
      </c>
      <c r="P75" s="4">
        <v>5230.51</v>
      </c>
      <c r="Q75" s="4">
        <v>4867.8700000000008</v>
      </c>
      <c r="R75" s="4">
        <f t="shared" si="1"/>
        <v>12163.77</v>
      </c>
    </row>
    <row r="76" spans="1:18" x14ac:dyDescent="0.2">
      <c r="A76" s="2" t="s">
        <v>51</v>
      </c>
      <c r="B76" s="2" t="s">
        <v>54</v>
      </c>
      <c r="C76">
        <v>20032</v>
      </c>
      <c r="D76" s="3" t="s">
        <v>7</v>
      </c>
      <c r="E76" s="4"/>
      <c r="F76" s="4"/>
      <c r="G76" s="4"/>
      <c r="H76" s="4"/>
      <c r="I76" s="4">
        <v>615380</v>
      </c>
      <c r="J76" s="4">
        <v>1291549.1099999999</v>
      </c>
      <c r="K76" s="4">
        <v>973181.02</v>
      </c>
      <c r="L76" s="4">
        <v>1073775.94</v>
      </c>
      <c r="M76" s="4">
        <v>903769.41</v>
      </c>
      <c r="N76" s="4">
        <v>1207342.8699999999</v>
      </c>
      <c r="O76" s="4">
        <v>1228263.2399999998</v>
      </c>
      <c r="P76" s="4">
        <v>949022.24999999988</v>
      </c>
      <c r="Q76" s="4">
        <v>546499.01</v>
      </c>
      <c r="R76" s="4">
        <f t="shared" si="1"/>
        <v>8788782.8499999996</v>
      </c>
    </row>
    <row r="77" spans="1:18" x14ac:dyDescent="0.2">
      <c r="A77" s="2" t="s">
        <v>51</v>
      </c>
      <c r="B77" s="2" t="s">
        <v>55</v>
      </c>
      <c r="C77">
        <v>20045</v>
      </c>
      <c r="D77" s="3" t="s">
        <v>7</v>
      </c>
      <c r="E77" s="4"/>
      <c r="F77" s="4">
        <v>2730</v>
      </c>
      <c r="G77" s="4">
        <v>61</v>
      </c>
      <c r="H77" s="4">
        <v>6</v>
      </c>
      <c r="I77" s="4"/>
      <c r="J77" s="4"/>
      <c r="K77" s="4"/>
      <c r="L77" s="4"/>
      <c r="M77" s="4"/>
      <c r="N77" s="4"/>
      <c r="O77" s="4">
        <v>18001.77</v>
      </c>
      <c r="P77" s="4">
        <v>45588.530000000006</v>
      </c>
      <c r="Q77" s="4">
        <v>42428.11</v>
      </c>
      <c r="R77" s="4">
        <f t="shared" si="1"/>
        <v>108815.41</v>
      </c>
    </row>
    <row r="78" spans="1:18" x14ac:dyDescent="0.2">
      <c r="A78" s="2" t="s">
        <v>51</v>
      </c>
      <c r="B78" s="2" t="s">
        <v>55</v>
      </c>
      <c r="C78">
        <v>20045</v>
      </c>
      <c r="D78" s="3" t="s">
        <v>8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37.4</v>
      </c>
      <c r="P78" s="4"/>
      <c r="Q78" s="4"/>
      <c r="R78" s="4">
        <f t="shared" si="1"/>
        <v>37.4</v>
      </c>
    </row>
    <row r="79" spans="1:18" x14ac:dyDescent="0.2">
      <c r="A79" s="2" t="s">
        <v>51</v>
      </c>
      <c r="B79" s="2" t="s">
        <v>56</v>
      </c>
      <c r="C79">
        <v>20178</v>
      </c>
      <c r="D79" s="3" t="s">
        <v>7</v>
      </c>
      <c r="E79" s="4"/>
      <c r="F79" s="4">
        <v>5421</v>
      </c>
      <c r="G79" s="4">
        <v>10468</v>
      </c>
      <c r="H79" s="4">
        <v>7438</v>
      </c>
      <c r="I79" s="4">
        <v>6499</v>
      </c>
      <c r="J79" s="4">
        <v>2646.98</v>
      </c>
      <c r="K79" s="4">
        <v>3287.79</v>
      </c>
      <c r="L79" s="4">
        <v>20421.060000000001</v>
      </c>
      <c r="M79" s="4">
        <v>46729.54</v>
      </c>
      <c r="N79" s="4">
        <v>54004.410000000011</v>
      </c>
      <c r="O79" s="4">
        <v>67399.8</v>
      </c>
      <c r="P79" s="4">
        <v>79387.170000000013</v>
      </c>
      <c r="Q79" s="4">
        <v>73883.640000000014</v>
      </c>
      <c r="R79" s="4">
        <f t="shared" si="1"/>
        <v>377586.39</v>
      </c>
    </row>
    <row r="80" spans="1:18" x14ac:dyDescent="0.2">
      <c r="A80" s="2" t="s">
        <v>51</v>
      </c>
      <c r="B80" s="2" t="s">
        <v>56</v>
      </c>
      <c r="C80">
        <v>20178</v>
      </c>
      <c r="D80" s="3" t="s">
        <v>8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v>37.93</v>
      </c>
      <c r="P80" s="4"/>
      <c r="Q80" s="4"/>
      <c r="R80" s="4">
        <f t="shared" si="1"/>
        <v>37.93</v>
      </c>
    </row>
    <row r="81" spans="1:18" x14ac:dyDescent="0.2">
      <c r="A81" s="2" t="s">
        <v>51</v>
      </c>
      <c r="B81" s="2" t="s">
        <v>57</v>
      </c>
      <c r="C81">
        <v>20250</v>
      </c>
      <c r="D81" s="3" t="s">
        <v>7</v>
      </c>
      <c r="E81" s="4"/>
      <c r="F81" s="4">
        <v>2362</v>
      </c>
      <c r="G81" s="4">
        <v>2120</v>
      </c>
      <c r="H81" s="4">
        <v>11915</v>
      </c>
      <c r="I81" s="4">
        <v>817838</v>
      </c>
      <c r="J81" s="4">
        <v>631589.48000000021</v>
      </c>
      <c r="K81" s="4">
        <v>429793.92000000004</v>
      </c>
      <c r="L81" s="4">
        <v>138652.03000000003</v>
      </c>
      <c r="M81" s="4">
        <v>26.150000000000002</v>
      </c>
      <c r="N81" s="4">
        <v>27.689999999999998</v>
      </c>
      <c r="O81" s="4">
        <v>22381.21</v>
      </c>
      <c r="P81" s="4">
        <v>56634.520000000019</v>
      </c>
      <c r="Q81" s="4">
        <v>52698.54</v>
      </c>
      <c r="R81" s="4">
        <f t="shared" si="1"/>
        <v>2166038.54</v>
      </c>
    </row>
    <row r="82" spans="1:18" x14ac:dyDescent="0.2">
      <c r="A82" s="2" t="s">
        <v>51</v>
      </c>
      <c r="B82" s="2" t="s">
        <v>57</v>
      </c>
      <c r="C82">
        <v>20250</v>
      </c>
      <c r="D82" s="3" t="s">
        <v>8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9.41</v>
      </c>
      <c r="P82" s="4"/>
      <c r="Q82" s="4"/>
      <c r="R82" s="4">
        <f t="shared" si="1"/>
        <v>9.41</v>
      </c>
    </row>
    <row r="83" spans="1:18" x14ac:dyDescent="0.2">
      <c r="A83" s="2" t="s">
        <v>51</v>
      </c>
      <c r="B83" s="2" t="s">
        <v>58</v>
      </c>
      <c r="C83">
        <v>20295</v>
      </c>
      <c r="D83" s="3" t="s">
        <v>7</v>
      </c>
      <c r="E83" s="4"/>
      <c r="F83" s="4"/>
      <c r="G83" s="4"/>
      <c r="H83" s="4">
        <v>111104</v>
      </c>
      <c r="I83" s="4">
        <v>246772</v>
      </c>
      <c r="J83" s="4">
        <v>407587.37</v>
      </c>
      <c r="K83" s="4">
        <v>378486.78999999992</v>
      </c>
      <c r="L83" s="4">
        <v>472417.81</v>
      </c>
      <c r="M83" s="4">
        <v>455938.38999999996</v>
      </c>
      <c r="N83" s="4">
        <v>531570.45000000007</v>
      </c>
      <c r="O83" s="4">
        <v>867118.57999999984</v>
      </c>
      <c r="P83" s="4">
        <v>718171.05999999994</v>
      </c>
      <c r="Q83" s="4">
        <v>479839.99999999994</v>
      </c>
      <c r="R83" s="4">
        <f t="shared" si="1"/>
        <v>4669006.4499999993</v>
      </c>
    </row>
    <row r="84" spans="1:18" x14ac:dyDescent="0.2">
      <c r="A84" s="2" t="s">
        <v>51</v>
      </c>
      <c r="B84" s="2" t="s">
        <v>58</v>
      </c>
      <c r="C84">
        <v>20295</v>
      </c>
      <c r="D84" s="3" t="s">
        <v>8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v>896.8</v>
      </c>
      <c r="P84" s="4">
        <v>256.83</v>
      </c>
      <c r="Q84" s="4"/>
      <c r="R84" s="4">
        <f t="shared" si="1"/>
        <v>1153.6299999999999</v>
      </c>
    </row>
    <row r="85" spans="1:18" x14ac:dyDescent="0.2">
      <c r="A85" s="2" t="s">
        <v>51</v>
      </c>
      <c r="B85" s="2" t="s">
        <v>59</v>
      </c>
      <c r="C85">
        <v>20400</v>
      </c>
      <c r="D85" s="3" t="s">
        <v>7</v>
      </c>
      <c r="E85" s="4"/>
      <c r="F85" s="4">
        <v>28704</v>
      </c>
      <c r="G85" s="4">
        <v>35557</v>
      </c>
      <c r="H85" s="4">
        <v>29775</v>
      </c>
      <c r="I85" s="4">
        <v>27891</v>
      </c>
      <c r="J85" s="4">
        <v>11354.52</v>
      </c>
      <c r="K85" s="4">
        <v>7079.6500000000024</v>
      </c>
      <c r="L85" s="4">
        <v>87626.849999999991</v>
      </c>
      <c r="M85" s="4">
        <v>200516.73</v>
      </c>
      <c r="N85" s="4">
        <v>231733.15</v>
      </c>
      <c r="O85" s="4">
        <v>246386.65999999997</v>
      </c>
      <c r="P85" s="4">
        <v>232195.63999999998</v>
      </c>
      <c r="Q85" s="4">
        <v>216098.62000000002</v>
      </c>
      <c r="R85" s="4">
        <f t="shared" si="1"/>
        <v>1354918.82</v>
      </c>
    </row>
    <row r="86" spans="1:18" x14ac:dyDescent="0.2">
      <c r="A86" s="2" t="s">
        <v>51</v>
      </c>
      <c r="B86" s="2" t="s">
        <v>59</v>
      </c>
      <c r="C86">
        <v>20400</v>
      </c>
      <c r="D86" s="3" t="s">
        <v>8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v>195.45</v>
      </c>
      <c r="P86" s="4"/>
      <c r="Q86" s="4"/>
      <c r="R86" s="4">
        <f t="shared" si="1"/>
        <v>195.45</v>
      </c>
    </row>
    <row r="87" spans="1:18" x14ac:dyDescent="0.2">
      <c r="A87" s="2" t="s">
        <v>51</v>
      </c>
      <c r="B87" s="2" t="s">
        <v>60</v>
      </c>
      <c r="C87">
        <v>20614</v>
      </c>
      <c r="D87" s="3" t="s">
        <v>7</v>
      </c>
      <c r="E87" s="4">
        <v>1408963</v>
      </c>
      <c r="F87" s="4">
        <v>1508133</v>
      </c>
      <c r="G87" s="4">
        <v>929692</v>
      </c>
      <c r="H87" s="4">
        <v>119246</v>
      </c>
      <c r="I87" s="4">
        <v>23</v>
      </c>
      <c r="J87" s="4">
        <v>11049</v>
      </c>
      <c r="K87" s="4">
        <v>7853.25</v>
      </c>
      <c r="L87" s="4">
        <v>568.81999999999994</v>
      </c>
      <c r="M87" s="4">
        <v>5933.57</v>
      </c>
      <c r="N87" s="4">
        <v>29451.810000000005</v>
      </c>
      <c r="O87" s="4">
        <v>26169.139999999996</v>
      </c>
      <c r="P87" s="4">
        <v>26201.11</v>
      </c>
      <c r="Q87" s="4">
        <v>12900.720000000001</v>
      </c>
      <c r="R87" s="4">
        <f t="shared" si="1"/>
        <v>4086184.42</v>
      </c>
    </row>
    <row r="88" spans="1:18" x14ac:dyDescent="0.2">
      <c r="A88" s="2" t="s">
        <v>51</v>
      </c>
      <c r="B88" s="2" t="s">
        <v>60</v>
      </c>
      <c r="C88">
        <v>20614</v>
      </c>
      <c r="D88" s="3" t="s">
        <v>8</v>
      </c>
      <c r="E88" s="4">
        <v>448821</v>
      </c>
      <c r="F88" s="4">
        <v>500773</v>
      </c>
      <c r="G88" s="4">
        <v>410098</v>
      </c>
      <c r="H88" s="4">
        <v>436857</v>
      </c>
      <c r="I88" s="4">
        <v>382225</v>
      </c>
      <c r="J88" s="4">
        <v>327368.93000000005</v>
      </c>
      <c r="K88" s="4">
        <v>301537.72000000003</v>
      </c>
      <c r="L88" s="4">
        <v>313504.17999999993</v>
      </c>
      <c r="M88" s="4">
        <v>219877.81999999998</v>
      </c>
      <c r="N88" s="4">
        <v>352143.02</v>
      </c>
      <c r="O88" s="4">
        <v>255739.38999999998</v>
      </c>
      <c r="P88" s="4">
        <v>213923.66999999998</v>
      </c>
      <c r="Q88" s="4">
        <v>136055.04000000001</v>
      </c>
      <c r="R88" s="4">
        <f t="shared" si="1"/>
        <v>4298923.7699999996</v>
      </c>
    </row>
    <row r="89" spans="1:18" x14ac:dyDescent="0.2">
      <c r="A89" s="2" t="s">
        <v>51</v>
      </c>
      <c r="B89" s="2" t="s">
        <v>61</v>
      </c>
      <c r="C89">
        <v>20710</v>
      </c>
      <c r="D89" s="3" t="s">
        <v>7</v>
      </c>
      <c r="E89" s="4"/>
      <c r="F89" s="4"/>
      <c r="G89" s="4">
        <v>4266</v>
      </c>
      <c r="H89" s="4">
        <v>5236</v>
      </c>
      <c r="I89" s="4"/>
      <c r="J89" s="4"/>
      <c r="K89" s="4"/>
      <c r="L89" s="4">
        <v>39.76</v>
      </c>
      <c r="M89" s="4"/>
      <c r="N89" s="4"/>
      <c r="O89" s="4">
        <v>3433.64</v>
      </c>
      <c r="P89" s="4">
        <v>347.92</v>
      </c>
      <c r="Q89" s="4">
        <v>250.61</v>
      </c>
      <c r="R89" s="4">
        <f t="shared" si="1"/>
        <v>13573.93</v>
      </c>
    </row>
    <row r="90" spans="1:18" x14ac:dyDescent="0.2">
      <c r="A90" s="2" t="s">
        <v>51</v>
      </c>
      <c r="B90" s="2" t="s">
        <v>61</v>
      </c>
      <c r="C90">
        <v>20710</v>
      </c>
      <c r="D90" s="3" t="s">
        <v>8</v>
      </c>
      <c r="E90" s="4">
        <v>134207</v>
      </c>
      <c r="F90" s="4">
        <v>129097</v>
      </c>
      <c r="G90" s="4">
        <v>110874</v>
      </c>
      <c r="H90" s="4">
        <v>107249</v>
      </c>
      <c r="I90" s="4">
        <v>24363</v>
      </c>
      <c r="J90" s="4"/>
      <c r="K90" s="4">
        <v>2271.9499999999998</v>
      </c>
      <c r="L90" s="4">
        <v>74694.77</v>
      </c>
      <c r="M90" s="4">
        <v>16752.87</v>
      </c>
      <c r="N90" s="4">
        <v>39699.710000000006</v>
      </c>
      <c r="O90" s="4">
        <v>87142.159999999974</v>
      </c>
      <c r="P90" s="4">
        <v>58107.13</v>
      </c>
      <c r="Q90" s="4">
        <v>35373.58</v>
      </c>
      <c r="R90" s="4">
        <f t="shared" si="1"/>
        <v>819832.16999999993</v>
      </c>
    </row>
    <row r="91" spans="1:18" x14ac:dyDescent="0.2">
      <c r="A91" s="2" t="s">
        <v>51</v>
      </c>
      <c r="B91" s="2" t="s">
        <v>62</v>
      </c>
      <c r="C91">
        <v>20770</v>
      </c>
      <c r="D91" s="3" t="s">
        <v>7</v>
      </c>
      <c r="E91" s="4"/>
      <c r="F91" s="4">
        <v>245463</v>
      </c>
      <c r="G91" s="4">
        <v>411901</v>
      </c>
      <c r="H91" s="4">
        <v>387285</v>
      </c>
      <c r="I91" s="4">
        <v>496066</v>
      </c>
      <c r="J91" s="4">
        <v>886752.5</v>
      </c>
      <c r="K91" s="4">
        <v>2593833.7799999998</v>
      </c>
      <c r="L91" s="4">
        <v>3329579.9100000006</v>
      </c>
      <c r="M91" s="4">
        <v>1336056.4999999998</v>
      </c>
      <c r="N91" s="4">
        <v>741901.72000000009</v>
      </c>
      <c r="O91" s="4">
        <v>786702.87</v>
      </c>
      <c r="P91" s="4">
        <v>288648.28999999998</v>
      </c>
      <c r="Q91" s="4">
        <v>258491.84</v>
      </c>
      <c r="R91" s="4">
        <f t="shared" si="1"/>
        <v>11762682.409999998</v>
      </c>
    </row>
    <row r="92" spans="1:18" x14ac:dyDescent="0.2">
      <c r="A92" s="5" t="s">
        <v>51</v>
      </c>
      <c r="B92" s="2" t="s">
        <v>62</v>
      </c>
      <c r="C92">
        <v>20770</v>
      </c>
      <c r="D92" s="3" t="s">
        <v>8</v>
      </c>
      <c r="E92" s="4">
        <v>892143</v>
      </c>
      <c r="F92" s="4">
        <v>1128779</v>
      </c>
      <c r="G92" s="4">
        <v>1881733</v>
      </c>
      <c r="H92" s="4">
        <v>2987422</v>
      </c>
      <c r="I92" s="4">
        <v>3018297</v>
      </c>
      <c r="J92" s="4">
        <v>4668504.6099999994</v>
      </c>
      <c r="K92" s="4">
        <v>7740455.3899999997</v>
      </c>
      <c r="L92" s="4">
        <v>7251225.5999999987</v>
      </c>
      <c r="M92" s="4">
        <v>5132575.8499999996</v>
      </c>
      <c r="N92" s="4">
        <v>6221785.9799999995</v>
      </c>
      <c r="O92" s="4">
        <v>7063764.6100000013</v>
      </c>
      <c r="P92" s="4">
        <v>7257420.950000002</v>
      </c>
      <c r="Q92" s="4">
        <v>4930670.5000000019</v>
      </c>
      <c r="R92" s="4">
        <f t="shared" si="1"/>
        <v>60174777.489999995</v>
      </c>
    </row>
    <row r="93" spans="1:18" x14ac:dyDescent="0.2">
      <c r="A93" s="2" t="s">
        <v>63</v>
      </c>
      <c r="B93" s="2" t="s">
        <v>64</v>
      </c>
      <c r="C93">
        <v>23570</v>
      </c>
      <c r="D93" s="3" t="s">
        <v>7</v>
      </c>
      <c r="E93" s="4">
        <v>4606576</v>
      </c>
      <c r="F93" s="4">
        <v>6016355</v>
      </c>
      <c r="G93" s="4">
        <v>6250211</v>
      </c>
      <c r="H93" s="4">
        <v>6957891</v>
      </c>
      <c r="I93" s="4">
        <v>15127394</v>
      </c>
      <c r="J93" s="4">
        <v>19327306.459999993</v>
      </c>
      <c r="K93" s="4">
        <v>21858820.330000002</v>
      </c>
      <c r="L93" s="4">
        <v>27386225.16</v>
      </c>
      <c r="M93" s="4">
        <v>24997920.189999994</v>
      </c>
      <c r="N93" s="4">
        <v>21667419.289999999</v>
      </c>
      <c r="O93" s="4">
        <v>12320478.269999998</v>
      </c>
      <c r="P93" s="4">
        <v>9373187.540000001</v>
      </c>
      <c r="Q93" s="4">
        <v>12119552.310000002</v>
      </c>
      <c r="R93" s="4">
        <f t="shared" si="1"/>
        <v>188009336.54999998</v>
      </c>
    </row>
    <row r="94" spans="1:18" x14ac:dyDescent="0.2">
      <c r="A94" s="2" t="s">
        <v>63</v>
      </c>
      <c r="B94" s="2" t="s">
        <v>64</v>
      </c>
      <c r="C94">
        <v>23570</v>
      </c>
      <c r="D94" s="3" t="s">
        <v>8</v>
      </c>
      <c r="E94" s="4"/>
      <c r="F94" s="4">
        <v>404</v>
      </c>
      <c r="G94" s="4">
        <v>773</v>
      </c>
      <c r="H94" s="4">
        <v>662</v>
      </c>
      <c r="I94" s="4">
        <v>693</v>
      </c>
      <c r="J94" s="4">
        <v>545.1</v>
      </c>
      <c r="K94" s="4">
        <v>322.66000000000003</v>
      </c>
      <c r="L94" s="4">
        <v>91.08</v>
      </c>
      <c r="M94" s="4">
        <v>116.84</v>
      </c>
      <c r="N94" s="4">
        <v>314.19</v>
      </c>
      <c r="O94" s="4">
        <v>420.08999999999992</v>
      </c>
      <c r="P94" s="4">
        <v>241.92</v>
      </c>
      <c r="Q94" s="4">
        <v>138.32999999999998</v>
      </c>
      <c r="R94" s="4">
        <f t="shared" si="1"/>
        <v>4722.21</v>
      </c>
    </row>
    <row r="95" spans="1:18" x14ac:dyDescent="0.2">
      <c r="A95" s="5" t="s">
        <v>63</v>
      </c>
      <c r="B95" s="2" t="s">
        <v>65</v>
      </c>
      <c r="C95">
        <v>23660</v>
      </c>
      <c r="D95" s="3" t="s">
        <v>7</v>
      </c>
      <c r="E95" s="4">
        <v>825312</v>
      </c>
      <c r="F95" s="4">
        <v>141694</v>
      </c>
      <c r="G95" s="4">
        <v>44170</v>
      </c>
      <c r="H95" s="4">
        <v>447688</v>
      </c>
      <c r="I95" s="4">
        <v>6279805</v>
      </c>
      <c r="J95" s="4">
        <v>4550865.57</v>
      </c>
      <c r="K95" s="4">
        <v>8939216.0099999998</v>
      </c>
      <c r="L95" s="4">
        <v>8400812.5999999996</v>
      </c>
      <c r="M95" s="4">
        <v>15943443.699999996</v>
      </c>
      <c r="N95" s="4">
        <v>29679741.559999999</v>
      </c>
      <c r="O95" s="4">
        <v>30936124.590000004</v>
      </c>
      <c r="P95" s="4">
        <v>32213937.580000006</v>
      </c>
      <c r="Q95" s="4">
        <v>15480896.75</v>
      </c>
      <c r="R95" s="4">
        <f t="shared" si="1"/>
        <v>153883707.36000001</v>
      </c>
    </row>
    <row r="96" spans="1:18" x14ac:dyDescent="0.2">
      <c r="A96" s="2" t="s">
        <v>66</v>
      </c>
      <c r="B96" s="2" t="s">
        <v>67</v>
      </c>
      <c r="C96">
        <v>25320</v>
      </c>
      <c r="D96" s="3" t="s">
        <v>7</v>
      </c>
      <c r="E96" s="4">
        <v>162746</v>
      </c>
      <c r="F96" s="4">
        <v>168706</v>
      </c>
      <c r="G96" s="4">
        <v>235885</v>
      </c>
      <c r="H96" s="4">
        <v>267813</v>
      </c>
      <c r="I96" s="4">
        <v>263093</v>
      </c>
      <c r="J96" s="4">
        <v>274006.55</v>
      </c>
      <c r="K96" s="4">
        <v>265595.11</v>
      </c>
      <c r="L96" s="4">
        <v>240128.15</v>
      </c>
      <c r="M96" s="4">
        <v>217182.85</v>
      </c>
      <c r="N96" s="4">
        <v>18703.829999999998</v>
      </c>
      <c r="O96" s="4"/>
      <c r="P96" s="4"/>
      <c r="Q96" s="4"/>
      <c r="R96" s="4">
        <f t="shared" si="1"/>
        <v>2113859.4900000002</v>
      </c>
    </row>
    <row r="97" spans="1:18" x14ac:dyDescent="0.2">
      <c r="A97" s="2" t="s">
        <v>66</v>
      </c>
      <c r="B97" s="2" t="s">
        <v>67</v>
      </c>
      <c r="C97">
        <v>25320</v>
      </c>
      <c r="D97" s="3" t="s">
        <v>8</v>
      </c>
      <c r="E97" s="4">
        <v>237401</v>
      </c>
      <c r="F97" s="4">
        <v>211572</v>
      </c>
      <c r="G97" s="4">
        <v>124891</v>
      </c>
      <c r="H97" s="4">
        <v>95825</v>
      </c>
      <c r="I97" s="4">
        <v>90710</v>
      </c>
      <c r="J97" s="4">
        <v>63606.11</v>
      </c>
      <c r="K97" s="4">
        <v>52721.140000000007</v>
      </c>
      <c r="L97" s="4">
        <v>48507.270000000004</v>
      </c>
      <c r="M97" s="4">
        <v>41786.1</v>
      </c>
      <c r="N97" s="4">
        <v>1288.1599999999999</v>
      </c>
      <c r="O97" s="4"/>
      <c r="P97" s="4"/>
      <c r="Q97" s="4"/>
      <c r="R97" s="4">
        <f t="shared" si="1"/>
        <v>968307.78</v>
      </c>
    </row>
    <row r="98" spans="1:18" x14ac:dyDescent="0.2">
      <c r="A98" s="2" t="s">
        <v>66</v>
      </c>
      <c r="B98" s="2" t="s">
        <v>68</v>
      </c>
      <c r="C98">
        <v>25572</v>
      </c>
      <c r="D98" s="3" t="s">
        <v>8</v>
      </c>
      <c r="E98" s="4">
        <v>1597</v>
      </c>
      <c r="F98" s="4">
        <v>9830</v>
      </c>
      <c r="G98" s="4">
        <v>13429</v>
      </c>
      <c r="H98" s="4">
        <v>13024</v>
      </c>
      <c r="I98" s="4">
        <v>9623</v>
      </c>
      <c r="J98" s="4">
        <v>8363.08</v>
      </c>
      <c r="K98" s="4"/>
      <c r="L98" s="4"/>
      <c r="M98" s="4"/>
      <c r="N98" s="4"/>
      <c r="O98" s="4"/>
      <c r="P98" s="4"/>
      <c r="Q98" s="4"/>
      <c r="R98" s="4">
        <f t="shared" si="1"/>
        <v>55866.080000000002</v>
      </c>
    </row>
    <row r="99" spans="1:18" x14ac:dyDescent="0.2">
      <c r="A99" s="2" t="s">
        <v>66</v>
      </c>
      <c r="B99" s="2" t="s">
        <v>69</v>
      </c>
      <c r="C99">
        <v>25580</v>
      </c>
      <c r="D99" s="3" t="s">
        <v>7</v>
      </c>
      <c r="E99" s="4"/>
      <c r="F99" s="4">
        <v>3827</v>
      </c>
      <c r="G99" s="4">
        <v>251921</v>
      </c>
      <c r="H99" s="4">
        <v>650128</v>
      </c>
      <c r="I99" s="4">
        <v>487272</v>
      </c>
      <c r="J99" s="4">
        <v>285188.58</v>
      </c>
      <c r="K99" s="4">
        <v>171591.3</v>
      </c>
      <c r="L99" s="4">
        <v>110818.41999999998</v>
      </c>
      <c r="M99" s="4">
        <v>28946.740000000005</v>
      </c>
      <c r="N99" s="4">
        <v>23764.000000000004</v>
      </c>
      <c r="O99" s="4"/>
      <c r="P99" s="4"/>
      <c r="Q99" s="4"/>
      <c r="R99" s="4">
        <f t="shared" si="1"/>
        <v>2013457.04</v>
      </c>
    </row>
    <row r="100" spans="1:18" x14ac:dyDescent="0.2">
      <c r="A100" s="2" t="s">
        <v>66</v>
      </c>
      <c r="B100" s="2" t="s">
        <v>69</v>
      </c>
      <c r="C100">
        <v>25580</v>
      </c>
      <c r="D100" s="3" t="s">
        <v>8</v>
      </c>
      <c r="E100" s="4">
        <v>43100</v>
      </c>
      <c r="F100" s="4">
        <v>38255</v>
      </c>
      <c r="G100" s="4">
        <v>41113</v>
      </c>
      <c r="H100" s="4">
        <v>30839</v>
      </c>
      <c r="I100" s="4">
        <v>8814</v>
      </c>
      <c r="J100" s="4">
        <v>27283.16</v>
      </c>
      <c r="K100" s="4">
        <v>24918.77</v>
      </c>
      <c r="L100" s="4">
        <v>22822.939999999995</v>
      </c>
      <c r="M100" s="4">
        <v>6454.1100000000006</v>
      </c>
      <c r="N100" s="4"/>
      <c r="O100" s="4"/>
      <c r="P100" s="4"/>
      <c r="Q100" s="4"/>
      <c r="R100" s="4">
        <f t="shared" si="1"/>
        <v>243599.97999999998</v>
      </c>
    </row>
    <row r="101" spans="1:18" x14ac:dyDescent="0.2">
      <c r="A101" s="5" t="s">
        <v>66</v>
      </c>
      <c r="B101" s="2" t="s">
        <v>70</v>
      </c>
      <c r="C101">
        <v>25885</v>
      </c>
      <c r="D101" s="3" t="s">
        <v>8</v>
      </c>
      <c r="E101" s="4"/>
      <c r="F101" s="4">
        <v>14702</v>
      </c>
      <c r="G101" s="4">
        <v>341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>
        <f t="shared" si="1"/>
        <v>15043</v>
      </c>
    </row>
    <row r="102" spans="1:18" x14ac:dyDescent="0.2">
      <c r="A102" s="2" t="s">
        <v>71</v>
      </c>
      <c r="B102" s="2" t="s">
        <v>72</v>
      </c>
      <c r="C102">
        <v>41016</v>
      </c>
      <c r="D102" s="3" t="s">
        <v>7</v>
      </c>
      <c r="E102" s="4">
        <v>1838913</v>
      </c>
      <c r="F102" s="4">
        <v>2270260</v>
      </c>
      <c r="G102" s="4">
        <v>2350263</v>
      </c>
      <c r="H102" s="4">
        <v>1639128</v>
      </c>
      <c r="I102" s="4">
        <v>1206262</v>
      </c>
      <c r="J102" s="4">
        <v>885555.92000000027</v>
      </c>
      <c r="K102" s="4">
        <v>585400.56000000017</v>
      </c>
      <c r="L102" s="4">
        <v>724915.47999999963</v>
      </c>
      <c r="M102" s="4">
        <v>518870.17999999982</v>
      </c>
      <c r="N102" s="4">
        <v>443572.09000000014</v>
      </c>
      <c r="O102" s="4">
        <v>655738.15000000014</v>
      </c>
      <c r="P102" s="4">
        <v>593729.16999999981</v>
      </c>
      <c r="Q102" s="4">
        <v>246576.59999999998</v>
      </c>
      <c r="R102" s="4">
        <f t="shared" si="1"/>
        <v>13959184.15</v>
      </c>
    </row>
    <row r="103" spans="1:18" x14ac:dyDescent="0.2">
      <c r="A103" s="2" t="s">
        <v>71</v>
      </c>
      <c r="B103" s="2" t="s">
        <v>72</v>
      </c>
      <c r="C103">
        <v>41016</v>
      </c>
      <c r="D103" s="3" t="s">
        <v>8</v>
      </c>
      <c r="E103" s="4">
        <v>4694932</v>
      </c>
      <c r="F103" s="4">
        <v>4100373</v>
      </c>
      <c r="G103" s="4">
        <v>3993965</v>
      </c>
      <c r="H103" s="4">
        <v>3438224</v>
      </c>
      <c r="I103" s="4">
        <v>2974636</v>
      </c>
      <c r="J103" s="4">
        <v>2629706.5</v>
      </c>
      <c r="K103" s="4">
        <v>2627654.149999999</v>
      </c>
      <c r="L103" s="4">
        <v>2707545.4300000006</v>
      </c>
      <c r="M103" s="4">
        <v>2421563.0599999996</v>
      </c>
      <c r="N103" s="4">
        <v>2075606.4700000002</v>
      </c>
      <c r="O103" s="4">
        <v>1818753.2900000003</v>
      </c>
      <c r="P103" s="4">
        <v>1659086.0400000007</v>
      </c>
      <c r="Q103" s="4">
        <v>1235764.5900000008</v>
      </c>
      <c r="R103" s="4">
        <f t="shared" si="1"/>
        <v>36377809.530000001</v>
      </c>
    </row>
    <row r="104" spans="1:18" x14ac:dyDescent="0.2">
      <c r="A104" s="2" t="s">
        <v>71</v>
      </c>
      <c r="B104" s="2" t="s">
        <v>73</v>
      </c>
      <c r="C104">
        <v>41078</v>
      </c>
      <c r="D104" s="3" t="s">
        <v>8</v>
      </c>
      <c r="E104" s="4">
        <v>34235</v>
      </c>
      <c r="F104" s="4">
        <v>27546</v>
      </c>
      <c r="G104" s="4">
        <v>18244</v>
      </c>
      <c r="H104" s="4">
        <v>19271</v>
      </c>
      <c r="I104" s="4">
        <v>25730</v>
      </c>
      <c r="J104" s="4">
        <v>26553.090000000004</v>
      </c>
      <c r="K104" s="4">
        <v>25575.500000000004</v>
      </c>
      <c r="L104" s="4">
        <v>21804.75</v>
      </c>
      <c r="M104" s="4">
        <v>22141.41</v>
      </c>
      <c r="N104" s="4"/>
      <c r="O104" s="4"/>
      <c r="P104" s="4"/>
      <c r="Q104" s="4"/>
      <c r="R104" s="4">
        <f t="shared" si="1"/>
        <v>221100.75</v>
      </c>
    </row>
    <row r="105" spans="1:18" x14ac:dyDescent="0.2">
      <c r="A105" s="2" t="s">
        <v>71</v>
      </c>
      <c r="B105" s="2" t="s">
        <v>74</v>
      </c>
      <c r="C105">
        <v>41298</v>
      </c>
      <c r="D105" s="3" t="s">
        <v>7</v>
      </c>
      <c r="E105" s="4">
        <v>308</v>
      </c>
      <c r="F105" s="4"/>
      <c r="G105" s="4">
        <v>9616</v>
      </c>
      <c r="H105" s="4"/>
      <c r="I105" s="4"/>
      <c r="J105" s="4">
        <v>1062.6100000000001</v>
      </c>
      <c r="K105" s="4">
        <v>5732.77</v>
      </c>
      <c r="L105" s="4">
        <v>25900.959999999999</v>
      </c>
      <c r="M105" s="4">
        <v>114530.94</v>
      </c>
      <c r="N105" s="4">
        <v>73100.720000000016</v>
      </c>
      <c r="O105" s="4">
        <v>89291.249999999971</v>
      </c>
      <c r="P105" s="4">
        <v>50754.210000000006</v>
      </c>
      <c r="Q105" s="4">
        <v>178.62</v>
      </c>
      <c r="R105" s="4">
        <f t="shared" si="1"/>
        <v>370476.08</v>
      </c>
    </row>
    <row r="106" spans="1:18" x14ac:dyDescent="0.2">
      <c r="A106" s="2" t="s">
        <v>71</v>
      </c>
      <c r="B106" s="2" t="s">
        <v>74</v>
      </c>
      <c r="C106">
        <v>41298</v>
      </c>
      <c r="D106" s="3" t="s">
        <v>8</v>
      </c>
      <c r="E106" s="4">
        <v>243480</v>
      </c>
      <c r="F106" s="4">
        <v>289198</v>
      </c>
      <c r="G106" s="4">
        <v>115837</v>
      </c>
      <c r="H106" s="4">
        <v>5477</v>
      </c>
      <c r="I106" s="4"/>
      <c r="J106" s="4">
        <v>3452.03</v>
      </c>
      <c r="K106" s="4">
        <v>31239.979999999996</v>
      </c>
      <c r="L106" s="4">
        <v>60829.709999999992</v>
      </c>
      <c r="M106" s="4">
        <v>396971.77999999991</v>
      </c>
      <c r="N106" s="4">
        <v>339721.61</v>
      </c>
      <c r="O106" s="4">
        <v>304462.84000000003</v>
      </c>
      <c r="P106" s="4">
        <v>183503.15999999997</v>
      </c>
      <c r="Q106" s="4">
        <v>59939.469999999994</v>
      </c>
      <c r="R106" s="4">
        <f t="shared" si="1"/>
        <v>2034112.5799999998</v>
      </c>
    </row>
    <row r="107" spans="1:18" x14ac:dyDescent="0.2">
      <c r="A107" s="2" t="s">
        <v>71</v>
      </c>
      <c r="B107" s="2" t="s">
        <v>75</v>
      </c>
      <c r="C107">
        <v>41306</v>
      </c>
      <c r="D107" s="3" t="s">
        <v>7</v>
      </c>
      <c r="E107" s="4">
        <v>41</v>
      </c>
      <c r="F107" s="4"/>
      <c r="G107" s="4">
        <v>1274</v>
      </c>
      <c r="H107" s="4"/>
      <c r="I107" s="4"/>
      <c r="J107" s="4">
        <v>140.23999999999998</v>
      </c>
      <c r="K107" s="4">
        <v>759.60000000000014</v>
      </c>
      <c r="L107" s="4">
        <v>3429.02</v>
      </c>
      <c r="M107" s="4">
        <v>13164.140000000001</v>
      </c>
      <c r="N107" s="4">
        <v>8950.9900000000016</v>
      </c>
      <c r="O107" s="4">
        <v>10787.94</v>
      </c>
      <c r="P107" s="4">
        <v>4953.0400000000009</v>
      </c>
      <c r="Q107" s="4">
        <v>23.27</v>
      </c>
      <c r="R107" s="4">
        <f t="shared" si="1"/>
        <v>43523.24</v>
      </c>
    </row>
    <row r="108" spans="1:18" x14ac:dyDescent="0.2">
      <c r="A108" s="2" t="s">
        <v>71</v>
      </c>
      <c r="B108" s="2" t="s">
        <v>75</v>
      </c>
      <c r="C108">
        <v>41306</v>
      </c>
      <c r="D108" s="3" t="s">
        <v>8</v>
      </c>
      <c r="E108" s="4">
        <v>32262</v>
      </c>
      <c r="F108" s="4">
        <v>38319</v>
      </c>
      <c r="G108" s="4">
        <v>15347</v>
      </c>
      <c r="H108" s="4">
        <v>726</v>
      </c>
      <c r="I108" s="4"/>
      <c r="J108" s="4">
        <v>458.09</v>
      </c>
      <c r="K108" s="4">
        <v>4139.37</v>
      </c>
      <c r="L108" s="4">
        <v>7954.02</v>
      </c>
      <c r="M108" s="4">
        <v>46390.11</v>
      </c>
      <c r="N108" s="4">
        <v>31638.14</v>
      </c>
      <c r="O108" s="4">
        <v>29040.420000000002</v>
      </c>
      <c r="P108" s="4">
        <v>14160.58</v>
      </c>
      <c r="Q108" s="4">
        <v>7809.92</v>
      </c>
      <c r="R108" s="4">
        <f t="shared" si="1"/>
        <v>228244.65</v>
      </c>
    </row>
    <row r="109" spans="1:18" x14ac:dyDescent="0.2">
      <c r="A109" s="2" t="s">
        <v>71</v>
      </c>
      <c r="B109" s="2" t="s">
        <v>76</v>
      </c>
      <c r="C109">
        <v>41001</v>
      </c>
      <c r="D109" s="3" t="s">
        <v>7</v>
      </c>
      <c r="E109" s="4">
        <v>630266</v>
      </c>
      <c r="F109" s="4">
        <v>672074</v>
      </c>
      <c r="G109" s="4">
        <v>831097</v>
      </c>
      <c r="H109" s="4">
        <v>1182182</v>
      </c>
      <c r="I109" s="4">
        <v>1080057</v>
      </c>
      <c r="J109" s="4">
        <v>759082.5</v>
      </c>
      <c r="K109" s="4">
        <v>514409.43000000017</v>
      </c>
      <c r="L109" s="4">
        <v>389916.75999999983</v>
      </c>
      <c r="M109" s="4">
        <v>564664.16000000015</v>
      </c>
      <c r="N109" s="4">
        <v>398423.08000000007</v>
      </c>
      <c r="O109" s="4">
        <v>463871.67999999993</v>
      </c>
      <c r="P109" s="4">
        <v>507734.24</v>
      </c>
      <c r="Q109" s="4">
        <v>306901.01000000007</v>
      </c>
      <c r="R109" s="4">
        <f t="shared" si="1"/>
        <v>8300678.8599999994</v>
      </c>
    </row>
    <row r="110" spans="1:18" x14ac:dyDescent="0.2">
      <c r="A110" s="2" t="s">
        <v>71</v>
      </c>
      <c r="B110" s="2" t="s">
        <v>76</v>
      </c>
      <c r="C110">
        <v>41001</v>
      </c>
      <c r="D110" s="3" t="s">
        <v>8</v>
      </c>
      <c r="E110" s="4">
        <v>4610927</v>
      </c>
      <c r="F110" s="4">
        <v>4359890</v>
      </c>
      <c r="G110" s="4">
        <v>4217406</v>
      </c>
      <c r="H110" s="4">
        <v>4112873</v>
      </c>
      <c r="I110" s="4">
        <v>3985070</v>
      </c>
      <c r="J110" s="4">
        <v>3815757.4000000004</v>
      </c>
      <c r="K110" s="4">
        <v>3621563.4800000004</v>
      </c>
      <c r="L110" s="4">
        <v>3477555.100000001</v>
      </c>
      <c r="M110" s="4">
        <v>3250873.45</v>
      </c>
      <c r="N110" s="4">
        <v>3159187.5399999996</v>
      </c>
      <c r="O110" s="4">
        <v>3089440.1299999994</v>
      </c>
      <c r="P110" s="4">
        <v>3033896.5999999992</v>
      </c>
      <c r="Q110" s="4">
        <v>2147499.8299999987</v>
      </c>
      <c r="R110" s="4">
        <f t="shared" si="1"/>
        <v>46881939.530000001</v>
      </c>
    </row>
    <row r="111" spans="1:18" x14ac:dyDescent="0.2">
      <c r="A111" s="2" t="s">
        <v>71</v>
      </c>
      <c r="B111" s="2" t="s">
        <v>77</v>
      </c>
      <c r="C111">
        <v>41518</v>
      </c>
      <c r="D111" s="3" t="s">
        <v>7</v>
      </c>
      <c r="E111" s="4"/>
      <c r="F111" s="4"/>
      <c r="G111" s="4">
        <v>139599</v>
      </c>
      <c r="H111" s="4">
        <v>291515</v>
      </c>
      <c r="I111" s="4">
        <v>356112</v>
      </c>
      <c r="J111" s="4">
        <v>416325.82000000007</v>
      </c>
      <c r="K111" s="4">
        <v>283505.12000000005</v>
      </c>
      <c r="L111" s="4">
        <v>316468.81</v>
      </c>
      <c r="M111" s="4">
        <v>408729.82</v>
      </c>
      <c r="N111" s="4">
        <v>644079.29</v>
      </c>
      <c r="O111" s="4">
        <v>615002.66999999993</v>
      </c>
      <c r="P111" s="4">
        <v>662178.42999999993</v>
      </c>
      <c r="Q111" s="4">
        <v>436139.52999999997</v>
      </c>
      <c r="R111" s="4">
        <f t="shared" si="1"/>
        <v>4569655.49</v>
      </c>
    </row>
    <row r="112" spans="1:18" x14ac:dyDescent="0.2">
      <c r="A112" s="2" t="s">
        <v>71</v>
      </c>
      <c r="B112" s="2" t="s">
        <v>77</v>
      </c>
      <c r="C112">
        <v>41518</v>
      </c>
      <c r="D112" s="3" t="s">
        <v>8</v>
      </c>
      <c r="E112" s="4">
        <v>495790</v>
      </c>
      <c r="F112" s="4">
        <v>644424</v>
      </c>
      <c r="G112" s="4">
        <v>626012</v>
      </c>
      <c r="H112" s="4">
        <v>759617</v>
      </c>
      <c r="I112" s="4">
        <v>584376</v>
      </c>
      <c r="J112" s="4">
        <v>570377</v>
      </c>
      <c r="K112" s="4">
        <v>438131.94</v>
      </c>
      <c r="L112" s="4">
        <v>488393.32</v>
      </c>
      <c r="M112" s="4">
        <v>589551.46</v>
      </c>
      <c r="N112" s="4">
        <v>545125.2300000001</v>
      </c>
      <c r="O112" s="4">
        <v>488867.1999999999</v>
      </c>
      <c r="P112" s="4">
        <v>417008.87000000005</v>
      </c>
      <c r="Q112" s="4">
        <v>270744.46999999997</v>
      </c>
      <c r="R112" s="4">
        <f t="shared" si="1"/>
        <v>6918418.4900000002</v>
      </c>
    </row>
    <row r="113" spans="1:18" x14ac:dyDescent="0.2">
      <c r="A113" s="2" t="s">
        <v>71</v>
      </c>
      <c r="B113" s="2" t="s">
        <v>78</v>
      </c>
      <c r="C113">
        <v>41524</v>
      </c>
      <c r="D113" s="3" t="s">
        <v>7</v>
      </c>
      <c r="E113" s="4">
        <v>164842</v>
      </c>
      <c r="F113" s="4">
        <v>210046</v>
      </c>
      <c r="G113" s="4">
        <v>268449</v>
      </c>
      <c r="H113" s="4">
        <v>333565</v>
      </c>
      <c r="I113" s="4">
        <v>276777</v>
      </c>
      <c r="J113" s="4">
        <v>175995.00999999998</v>
      </c>
      <c r="K113" s="4">
        <v>236331.24999999997</v>
      </c>
      <c r="L113" s="4">
        <v>146131.26999999999</v>
      </c>
      <c r="M113" s="4">
        <v>99622.620000000024</v>
      </c>
      <c r="N113" s="4">
        <v>90628.63</v>
      </c>
      <c r="O113" s="4">
        <v>114647.24000000002</v>
      </c>
      <c r="P113" s="4">
        <v>149786.67000000001</v>
      </c>
      <c r="Q113" s="4">
        <v>108036.09</v>
      </c>
      <c r="R113" s="4">
        <f t="shared" si="1"/>
        <v>2374857.7800000003</v>
      </c>
    </row>
    <row r="114" spans="1:18" x14ac:dyDescent="0.2">
      <c r="A114" s="2" t="s">
        <v>71</v>
      </c>
      <c r="B114" s="2" t="s">
        <v>78</v>
      </c>
      <c r="C114">
        <v>41524</v>
      </c>
      <c r="D114" s="3" t="s">
        <v>8</v>
      </c>
      <c r="E114" s="4">
        <v>1511180</v>
      </c>
      <c r="F114" s="4">
        <v>1384239</v>
      </c>
      <c r="G114" s="4">
        <v>1294594</v>
      </c>
      <c r="H114" s="4">
        <v>1238285</v>
      </c>
      <c r="I114" s="4">
        <v>1076577</v>
      </c>
      <c r="J114" s="4">
        <v>993091.6100000001</v>
      </c>
      <c r="K114" s="4">
        <v>971640.32999999984</v>
      </c>
      <c r="L114" s="4">
        <v>824951.74000000011</v>
      </c>
      <c r="M114" s="4">
        <v>713831.1100000001</v>
      </c>
      <c r="N114" s="4">
        <v>744213.89999999991</v>
      </c>
      <c r="O114" s="4">
        <v>718718.16000000015</v>
      </c>
      <c r="P114" s="4">
        <v>715394.92999999993</v>
      </c>
      <c r="Q114" s="4">
        <v>498240.4800000001</v>
      </c>
      <c r="R114" s="4">
        <f t="shared" si="1"/>
        <v>12684957.26</v>
      </c>
    </row>
    <row r="115" spans="1:18" x14ac:dyDescent="0.2">
      <c r="A115" s="2" t="s">
        <v>71</v>
      </c>
      <c r="B115" s="2" t="s">
        <v>79</v>
      </c>
      <c r="C115">
        <v>41799</v>
      </c>
      <c r="D115" s="3" t="s">
        <v>8</v>
      </c>
      <c r="E115" s="4">
        <v>203</v>
      </c>
      <c r="F115" s="4"/>
      <c r="G115" s="4"/>
      <c r="H115" s="4">
        <v>4415</v>
      </c>
      <c r="I115" s="4"/>
      <c r="J115" s="4"/>
      <c r="K115" s="4"/>
      <c r="L115" s="4"/>
      <c r="M115" s="4"/>
      <c r="N115" s="4"/>
      <c r="O115" s="4"/>
      <c r="P115" s="4">
        <v>2157.9899999999998</v>
      </c>
      <c r="Q115" s="4">
        <v>3684.82</v>
      </c>
      <c r="R115" s="4">
        <f t="shared" si="1"/>
        <v>10460.81</v>
      </c>
    </row>
    <row r="116" spans="1:18" x14ac:dyDescent="0.2">
      <c r="A116" s="2" t="s">
        <v>71</v>
      </c>
      <c r="B116" s="2" t="s">
        <v>80</v>
      </c>
      <c r="C116">
        <v>41797</v>
      </c>
      <c r="D116" s="3" t="s">
        <v>7</v>
      </c>
      <c r="E116" s="4">
        <v>165193</v>
      </c>
      <c r="F116" s="4">
        <v>328388</v>
      </c>
      <c r="G116" s="4">
        <v>377596</v>
      </c>
      <c r="H116" s="4">
        <v>235936</v>
      </c>
      <c r="I116" s="4">
        <v>122817</v>
      </c>
      <c r="J116" s="4">
        <v>9751.6</v>
      </c>
      <c r="K116" s="4">
        <v>22392.68</v>
      </c>
      <c r="L116" s="4">
        <v>8831.3000000000011</v>
      </c>
      <c r="M116" s="4">
        <v>990.79</v>
      </c>
      <c r="N116" s="4"/>
      <c r="O116" s="4"/>
      <c r="P116" s="4">
        <v>432.67</v>
      </c>
      <c r="Q116" s="4"/>
      <c r="R116" s="4">
        <f t="shared" si="1"/>
        <v>1272329.04</v>
      </c>
    </row>
    <row r="117" spans="1:18" x14ac:dyDescent="0.2">
      <c r="A117" s="2" t="s">
        <v>71</v>
      </c>
      <c r="B117" s="2" t="s">
        <v>80</v>
      </c>
      <c r="C117">
        <v>41797</v>
      </c>
      <c r="D117" s="3" t="s">
        <v>8</v>
      </c>
      <c r="E117" s="4">
        <v>467587</v>
      </c>
      <c r="F117" s="4">
        <v>519207</v>
      </c>
      <c r="G117" s="4">
        <v>438385</v>
      </c>
      <c r="H117" s="4">
        <v>397636</v>
      </c>
      <c r="I117" s="4">
        <v>344632</v>
      </c>
      <c r="J117" s="4">
        <v>331758</v>
      </c>
      <c r="K117" s="4">
        <v>284707.93</v>
      </c>
      <c r="L117" s="4">
        <v>310411.24</v>
      </c>
      <c r="M117" s="4">
        <v>359783.80000000005</v>
      </c>
      <c r="N117" s="4">
        <v>371361.27999999991</v>
      </c>
      <c r="O117" s="4">
        <v>331130.7</v>
      </c>
      <c r="P117" s="4">
        <v>315426.00000000006</v>
      </c>
      <c r="Q117" s="4">
        <v>200456.62</v>
      </c>
      <c r="R117" s="4">
        <f t="shared" si="1"/>
        <v>4672482.57</v>
      </c>
    </row>
    <row r="118" spans="1:18" x14ac:dyDescent="0.2">
      <c r="A118" s="2" t="s">
        <v>71</v>
      </c>
      <c r="B118" s="2" t="s">
        <v>81</v>
      </c>
      <c r="C118">
        <v>41872</v>
      </c>
      <c r="D118" s="3" t="s">
        <v>7</v>
      </c>
      <c r="E118" s="4"/>
      <c r="F118" s="4">
        <v>4519</v>
      </c>
      <c r="G118" s="4">
        <v>1368515</v>
      </c>
      <c r="H118" s="4">
        <v>60229</v>
      </c>
      <c r="I118" s="4">
        <v>144471</v>
      </c>
      <c r="J118" s="4">
        <v>70952.47</v>
      </c>
      <c r="K118" s="4">
        <v>44598.29</v>
      </c>
      <c r="L118" s="4">
        <v>36935.199999999997</v>
      </c>
      <c r="M118" s="4">
        <v>3107.58</v>
      </c>
      <c r="N118" s="4">
        <v>11292.029999999997</v>
      </c>
      <c r="O118" s="4">
        <v>5858.1200000000008</v>
      </c>
      <c r="P118" s="4">
        <v>3697.7400000000002</v>
      </c>
      <c r="Q118" s="4">
        <v>6711.9000000000005</v>
      </c>
      <c r="R118" s="4">
        <f t="shared" si="1"/>
        <v>1760887.33</v>
      </c>
    </row>
    <row r="119" spans="1:18" x14ac:dyDescent="0.2">
      <c r="A119" s="2" t="s">
        <v>71</v>
      </c>
      <c r="B119" s="2" t="s">
        <v>81</v>
      </c>
      <c r="C119">
        <v>41872</v>
      </c>
      <c r="D119" s="3" t="s">
        <v>8</v>
      </c>
      <c r="E119" s="4">
        <v>118677</v>
      </c>
      <c r="F119" s="4">
        <v>105548</v>
      </c>
      <c r="G119" s="4">
        <v>119934</v>
      </c>
      <c r="H119" s="4">
        <v>162587</v>
      </c>
      <c r="I119" s="4">
        <v>150011</v>
      </c>
      <c r="J119" s="4">
        <v>98896.049999999988</v>
      </c>
      <c r="K119" s="4">
        <v>97707.619999999966</v>
      </c>
      <c r="L119" s="4">
        <v>67679.030000000013</v>
      </c>
      <c r="M119" s="4">
        <v>59813.090000000004</v>
      </c>
      <c r="N119" s="4">
        <v>73958.23</v>
      </c>
      <c r="O119" s="4">
        <v>85369.63</v>
      </c>
      <c r="P119" s="4">
        <v>97162.76</v>
      </c>
      <c r="Q119" s="4">
        <v>58099.979999999996</v>
      </c>
      <c r="R119" s="4">
        <f t="shared" si="1"/>
        <v>1295443.3899999999</v>
      </c>
    </row>
    <row r="120" spans="1:18" x14ac:dyDescent="0.2">
      <c r="A120" s="2" t="s">
        <v>71</v>
      </c>
      <c r="B120" s="2" t="s">
        <v>82</v>
      </c>
      <c r="C120">
        <v>41885</v>
      </c>
      <c r="D120" s="3" t="s">
        <v>7</v>
      </c>
      <c r="E120" s="4">
        <v>60645</v>
      </c>
      <c r="F120" s="4">
        <v>90587</v>
      </c>
      <c r="G120" s="4">
        <v>83859</v>
      </c>
      <c r="H120" s="4">
        <v>83548</v>
      </c>
      <c r="I120" s="4">
        <v>82060</v>
      </c>
      <c r="J120" s="4">
        <v>45705.200000000004</v>
      </c>
      <c r="K120" s="4">
        <v>33040</v>
      </c>
      <c r="L120" s="4">
        <v>33792.559999999998</v>
      </c>
      <c r="M120" s="4">
        <v>48371.299999999996</v>
      </c>
      <c r="N120" s="4">
        <v>94757.51</v>
      </c>
      <c r="O120" s="4">
        <v>42777.65</v>
      </c>
      <c r="P120" s="4">
        <v>100246.86</v>
      </c>
      <c r="Q120" s="4">
        <v>23159.399999999998</v>
      </c>
      <c r="R120" s="4">
        <f t="shared" si="1"/>
        <v>822549.4800000001</v>
      </c>
    </row>
    <row r="121" spans="1:18" x14ac:dyDescent="0.2">
      <c r="A121" s="5" t="s">
        <v>71</v>
      </c>
      <c r="B121" s="2" t="s">
        <v>82</v>
      </c>
      <c r="C121">
        <v>41885</v>
      </c>
      <c r="D121" s="3" t="s">
        <v>8</v>
      </c>
      <c r="E121" s="4">
        <v>956175</v>
      </c>
      <c r="F121" s="4">
        <v>995874</v>
      </c>
      <c r="G121" s="4">
        <v>922063</v>
      </c>
      <c r="H121" s="4">
        <v>799968</v>
      </c>
      <c r="I121" s="4">
        <v>692425</v>
      </c>
      <c r="J121" s="4">
        <v>720387.88</v>
      </c>
      <c r="K121" s="4">
        <v>696526.85</v>
      </c>
      <c r="L121" s="4">
        <v>633683.46000000008</v>
      </c>
      <c r="M121" s="4">
        <v>571143.98</v>
      </c>
      <c r="N121" s="4">
        <v>581097.38000000012</v>
      </c>
      <c r="O121" s="4">
        <v>513320.34</v>
      </c>
      <c r="P121" s="4">
        <v>563708.12000000011</v>
      </c>
      <c r="Q121" s="4">
        <v>381207.89</v>
      </c>
      <c r="R121" s="4">
        <f t="shared" si="1"/>
        <v>9027580.9000000004</v>
      </c>
    </row>
    <row r="122" spans="1:18" x14ac:dyDescent="0.2">
      <c r="A122" s="2" t="s">
        <v>83</v>
      </c>
      <c r="B122" s="2" t="s">
        <v>84</v>
      </c>
      <c r="C122">
        <v>44090</v>
      </c>
      <c r="D122" s="3" t="s">
        <v>7</v>
      </c>
      <c r="E122" s="4">
        <v>10945714</v>
      </c>
      <c r="F122" s="4">
        <v>10897085</v>
      </c>
      <c r="G122" s="4">
        <v>9187354</v>
      </c>
      <c r="H122" s="4">
        <v>8123404</v>
      </c>
      <c r="I122" s="4">
        <v>6352147</v>
      </c>
      <c r="J122" s="4">
        <v>5138445.08</v>
      </c>
      <c r="K122" s="4">
        <v>3423860.53</v>
      </c>
      <c r="L122" s="4">
        <v>1833553.08</v>
      </c>
      <c r="M122" s="4">
        <v>1312464.54</v>
      </c>
      <c r="N122" s="4">
        <v>1585118.3699999996</v>
      </c>
      <c r="O122" s="4">
        <v>2296589.66</v>
      </c>
      <c r="P122" s="4">
        <v>1855865.78</v>
      </c>
      <c r="Q122" s="4">
        <v>1238803.31</v>
      </c>
      <c r="R122" s="4">
        <f t="shared" si="1"/>
        <v>64190404.349999994</v>
      </c>
    </row>
    <row r="123" spans="1:18" x14ac:dyDescent="0.2">
      <c r="A123" s="2" t="s">
        <v>83</v>
      </c>
      <c r="B123" s="2" t="s">
        <v>85</v>
      </c>
      <c r="C123">
        <v>44279</v>
      </c>
      <c r="D123" s="3" t="s">
        <v>7</v>
      </c>
      <c r="E123" s="4"/>
      <c r="F123" s="4"/>
      <c r="G123" s="4">
        <v>2024</v>
      </c>
      <c r="H123" s="4">
        <v>878</v>
      </c>
      <c r="I123" s="4"/>
      <c r="J123" s="4"/>
      <c r="K123" s="4"/>
      <c r="L123" s="4"/>
      <c r="M123" s="4"/>
      <c r="N123" s="4"/>
      <c r="O123" s="4"/>
      <c r="P123" s="4"/>
      <c r="Q123" s="4"/>
      <c r="R123" s="4">
        <f t="shared" si="1"/>
        <v>2902</v>
      </c>
    </row>
    <row r="124" spans="1:18" x14ac:dyDescent="0.2">
      <c r="A124" s="2" t="s">
        <v>83</v>
      </c>
      <c r="B124" s="2" t="s">
        <v>86</v>
      </c>
      <c r="C124">
        <v>44560</v>
      </c>
      <c r="D124" s="3" t="s">
        <v>7</v>
      </c>
      <c r="E124" s="4">
        <v>112316071</v>
      </c>
      <c r="F124" s="4">
        <v>110259765</v>
      </c>
      <c r="G124" s="4">
        <v>94318104</v>
      </c>
      <c r="H124" s="4">
        <v>77558021</v>
      </c>
      <c r="I124" s="4">
        <v>60749130</v>
      </c>
      <c r="J124" s="4">
        <v>49295316.990000002</v>
      </c>
      <c r="K124" s="4">
        <v>50933101.939999998</v>
      </c>
      <c r="L124" s="4">
        <v>47638061.350000001</v>
      </c>
      <c r="M124" s="4">
        <v>34108408.839999989</v>
      </c>
      <c r="N124" s="4">
        <v>30535395.129999995</v>
      </c>
      <c r="O124" s="4">
        <v>22451459.690000001</v>
      </c>
      <c r="P124" s="4">
        <v>18324262.199999996</v>
      </c>
      <c r="Q124" s="4">
        <v>12078641.399999999</v>
      </c>
      <c r="R124" s="4">
        <f t="shared" si="1"/>
        <v>720565738.5400002</v>
      </c>
    </row>
    <row r="125" spans="1:18" x14ac:dyDescent="0.2">
      <c r="A125" s="2" t="s">
        <v>83</v>
      </c>
      <c r="B125" s="2" t="s">
        <v>87</v>
      </c>
      <c r="C125">
        <v>44001</v>
      </c>
      <c r="D125" s="3" t="s">
        <v>7</v>
      </c>
      <c r="E125" s="4">
        <v>45576790</v>
      </c>
      <c r="F125" s="4">
        <v>45415650</v>
      </c>
      <c r="G125" s="4">
        <v>38325905</v>
      </c>
      <c r="H125" s="4">
        <v>33879138</v>
      </c>
      <c r="I125" s="4">
        <v>26504956</v>
      </c>
      <c r="J125" s="4">
        <v>21443982.409999996</v>
      </c>
      <c r="K125" s="4">
        <v>13546674.65</v>
      </c>
      <c r="L125" s="4">
        <v>7685654.049999998</v>
      </c>
      <c r="M125" s="4">
        <v>5500702.9100000011</v>
      </c>
      <c r="N125" s="4">
        <v>6645956</v>
      </c>
      <c r="O125" s="4">
        <v>9974383.7299999986</v>
      </c>
      <c r="P125" s="4">
        <v>10427499.629999999</v>
      </c>
      <c r="Q125" s="4">
        <v>9683056.8099999987</v>
      </c>
      <c r="R125" s="4">
        <f t="shared" si="1"/>
        <v>274610349.19</v>
      </c>
    </row>
    <row r="126" spans="1:18" x14ac:dyDescent="0.2">
      <c r="A126" s="2" t="s">
        <v>83</v>
      </c>
      <c r="B126" s="2" t="s">
        <v>87</v>
      </c>
      <c r="C126">
        <v>44001</v>
      </c>
      <c r="D126" s="3" t="s">
        <v>8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>
        <v>1220.94</v>
      </c>
      <c r="P126" s="4">
        <v>4917.3000000000011</v>
      </c>
      <c r="Q126" s="4">
        <v>4802.04</v>
      </c>
      <c r="R126" s="4">
        <f t="shared" si="1"/>
        <v>10940.280000000002</v>
      </c>
    </row>
    <row r="127" spans="1:18" x14ac:dyDescent="0.2">
      <c r="A127" s="5" t="s">
        <v>83</v>
      </c>
      <c r="B127" s="2" t="s">
        <v>88</v>
      </c>
      <c r="C127">
        <v>44847</v>
      </c>
      <c r="D127" s="3" t="s">
        <v>7</v>
      </c>
      <c r="E127" s="4">
        <v>48833734</v>
      </c>
      <c r="F127" s="4">
        <v>48681757</v>
      </c>
      <c r="G127" s="4">
        <v>41100086</v>
      </c>
      <c r="H127" s="4">
        <v>36327247</v>
      </c>
      <c r="I127" s="4">
        <v>28426671</v>
      </c>
      <c r="J127" s="4">
        <v>23000414.790000003</v>
      </c>
      <c r="K127" s="4">
        <v>15352756.379999997</v>
      </c>
      <c r="L127" s="4">
        <v>8260355.5000000009</v>
      </c>
      <c r="M127" s="4">
        <v>5911665.6900000004</v>
      </c>
      <c r="N127" s="4">
        <v>7143737.5</v>
      </c>
      <c r="O127" s="4">
        <v>10294334.189999998</v>
      </c>
      <c r="P127" s="4">
        <v>8325066.1999999993</v>
      </c>
      <c r="Q127" s="4">
        <v>5551768.3299999991</v>
      </c>
      <c r="R127" s="4">
        <f t="shared" si="1"/>
        <v>287209593.57999992</v>
      </c>
    </row>
    <row r="128" spans="1:18" x14ac:dyDescent="0.2">
      <c r="A128" s="2" t="s">
        <v>89</v>
      </c>
      <c r="B128" s="2" t="s">
        <v>90</v>
      </c>
      <c r="C128">
        <v>47058</v>
      </c>
      <c r="D128" s="3" t="s">
        <v>7</v>
      </c>
      <c r="E128" s="4"/>
      <c r="F128" s="4"/>
      <c r="G128" s="4">
        <v>13005</v>
      </c>
      <c r="H128" s="4">
        <v>2872497</v>
      </c>
      <c r="I128" s="4">
        <v>4497252</v>
      </c>
      <c r="J128" s="4">
        <v>6132330.8699999992</v>
      </c>
      <c r="K128" s="4">
        <v>4445991.34</v>
      </c>
      <c r="L128" s="4">
        <v>4983165.9099999983</v>
      </c>
      <c r="M128" s="4">
        <v>3770222.7400000007</v>
      </c>
      <c r="N128" s="4">
        <v>3094002.67</v>
      </c>
      <c r="O128" s="4">
        <v>2336084.7999999998</v>
      </c>
      <c r="P128" s="4">
        <v>1785500.2799999998</v>
      </c>
      <c r="Q128" s="4">
        <v>850035.65000000014</v>
      </c>
      <c r="R128" s="4">
        <f t="shared" si="1"/>
        <v>34780088.259999998</v>
      </c>
    </row>
    <row r="129" spans="1:18" x14ac:dyDescent="0.2">
      <c r="A129" s="2" t="s">
        <v>89</v>
      </c>
      <c r="B129" s="2" t="s">
        <v>90</v>
      </c>
      <c r="C129">
        <v>47058</v>
      </c>
      <c r="D129" s="3" t="s">
        <v>8</v>
      </c>
      <c r="E129" s="4">
        <v>1739</v>
      </c>
      <c r="F129" s="4"/>
      <c r="G129" s="4">
        <v>313</v>
      </c>
      <c r="H129" s="4">
        <v>41247</v>
      </c>
      <c r="I129" s="4">
        <v>57451</v>
      </c>
      <c r="J129" s="4">
        <v>81989.570000000022</v>
      </c>
      <c r="K129" s="4">
        <v>54915.500000000007</v>
      </c>
      <c r="L129" s="4">
        <v>53008.079999999987</v>
      </c>
      <c r="M129" s="4">
        <v>35174.389999999992</v>
      </c>
      <c r="N129" s="4">
        <v>22703.7</v>
      </c>
      <c r="O129" s="4">
        <v>25145.069999999996</v>
      </c>
      <c r="P129" s="4">
        <v>19268.469999999998</v>
      </c>
      <c r="Q129" s="4">
        <v>11067.750000000002</v>
      </c>
      <c r="R129" s="4">
        <f t="shared" si="1"/>
        <v>404022.53</v>
      </c>
    </row>
    <row r="130" spans="1:18" x14ac:dyDescent="0.2">
      <c r="A130" s="2" t="s">
        <v>89</v>
      </c>
      <c r="B130" s="2" t="s">
        <v>91</v>
      </c>
      <c r="C130">
        <v>47545</v>
      </c>
      <c r="D130" s="3" t="s">
        <v>7</v>
      </c>
      <c r="E130" s="4">
        <v>175292</v>
      </c>
      <c r="F130" s="4">
        <v>21991</v>
      </c>
      <c r="G130" s="4">
        <v>95492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>
        <f t="shared" si="1"/>
        <v>292775</v>
      </c>
    </row>
    <row r="131" spans="1:18" x14ac:dyDescent="0.2">
      <c r="A131" s="2" t="s">
        <v>89</v>
      </c>
      <c r="B131" s="2" t="s">
        <v>91</v>
      </c>
      <c r="C131">
        <v>47545</v>
      </c>
      <c r="D131" s="3" t="s">
        <v>8</v>
      </c>
      <c r="E131" s="4">
        <v>1296</v>
      </c>
      <c r="F131" s="4">
        <v>133</v>
      </c>
      <c r="G131" s="4">
        <v>498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>
        <f t="shared" si="1"/>
        <v>1927</v>
      </c>
    </row>
    <row r="132" spans="1:18" x14ac:dyDescent="0.2">
      <c r="A132" s="2" t="s">
        <v>89</v>
      </c>
      <c r="B132" s="2" t="s">
        <v>92</v>
      </c>
      <c r="C132">
        <v>47555</v>
      </c>
      <c r="D132" s="3" t="s">
        <v>7</v>
      </c>
      <c r="E132" s="4"/>
      <c r="F132" s="4"/>
      <c r="G132" s="4"/>
      <c r="H132" s="4"/>
      <c r="I132" s="4"/>
      <c r="J132" s="4"/>
      <c r="K132" s="4"/>
      <c r="L132" s="4"/>
      <c r="M132" s="4"/>
      <c r="N132" s="4">
        <v>568106.42000000004</v>
      </c>
      <c r="O132" s="4">
        <v>2382221.8000000003</v>
      </c>
      <c r="P132" s="4">
        <v>1044696.48</v>
      </c>
      <c r="Q132" s="4">
        <v>438936.6</v>
      </c>
      <c r="R132" s="4">
        <f t="shared" ref="R132:R195" si="2">SUM(E132:Q132)</f>
        <v>4433961.3</v>
      </c>
    </row>
    <row r="133" spans="1:18" x14ac:dyDescent="0.2">
      <c r="A133" s="2" t="s">
        <v>89</v>
      </c>
      <c r="B133" s="2" t="s">
        <v>92</v>
      </c>
      <c r="C133">
        <v>47555</v>
      </c>
      <c r="D133" s="3" t="s">
        <v>8</v>
      </c>
      <c r="E133" s="4"/>
      <c r="F133" s="4"/>
      <c r="G133" s="4"/>
      <c r="H133" s="4"/>
      <c r="I133" s="4"/>
      <c r="J133" s="4"/>
      <c r="K133" s="4"/>
      <c r="L133" s="4"/>
      <c r="M133" s="4">
        <v>51939.520000000004</v>
      </c>
      <c r="N133" s="4">
        <v>137525.26999999999</v>
      </c>
      <c r="O133" s="4">
        <v>551196.21</v>
      </c>
      <c r="P133" s="4">
        <v>1115533.55</v>
      </c>
      <c r="Q133" s="4">
        <v>921025.03000000014</v>
      </c>
      <c r="R133" s="4">
        <f t="shared" si="2"/>
        <v>2777219.58</v>
      </c>
    </row>
    <row r="134" spans="1:18" x14ac:dyDescent="0.2">
      <c r="A134" s="2" t="s">
        <v>89</v>
      </c>
      <c r="B134" s="2" t="s">
        <v>93</v>
      </c>
      <c r="C134">
        <v>47707</v>
      </c>
      <c r="D134" s="3" t="s">
        <v>7</v>
      </c>
      <c r="E134" s="4">
        <v>11374</v>
      </c>
      <c r="F134" s="4"/>
      <c r="G134" s="4">
        <v>68300</v>
      </c>
      <c r="H134" s="4">
        <v>403894</v>
      </c>
      <c r="I134" s="4">
        <v>918070</v>
      </c>
      <c r="J134" s="4">
        <v>450879.43999999994</v>
      </c>
      <c r="K134" s="4">
        <v>124558.46000000002</v>
      </c>
      <c r="L134" s="4">
        <v>64835.180000000008</v>
      </c>
      <c r="M134" s="4">
        <v>22778.180000000004</v>
      </c>
      <c r="N134" s="4"/>
      <c r="O134" s="4"/>
      <c r="P134" s="4"/>
      <c r="Q134" s="4"/>
      <c r="R134" s="4">
        <f t="shared" si="2"/>
        <v>2064689.2599999998</v>
      </c>
    </row>
    <row r="135" spans="1:18" x14ac:dyDescent="0.2">
      <c r="A135" s="2" t="s">
        <v>89</v>
      </c>
      <c r="B135" s="2" t="s">
        <v>93</v>
      </c>
      <c r="C135">
        <v>47707</v>
      </c>
      <c r="D135" s="3" t="s">
        <v>8</v>
      </c>
      <c r="E135" s="4">
        <v>2112</v>
      </c>
      <c r="F135" s="4">
        <v>740</v>
      </c>
      <c r="G135" s="4">
        <v>2032</v>
      </c>
      <c r="H135" s="4">
        <v>15048</v>
      </c>
      <c r="I135" s="4">
        <v>18419</v>
      </c>
      <c r="J135" s="4">
        <v>6342.1100000000015</v>
      </c>
      <c r="K135" s="4">
        <v>2772.6600000000003</v>
      </c>
      <c r="L135" s="4">
        <v>1439.7800000000002</v>
      </c>
      <c r="M135" s="4">
        <v>629.93000000000006</v>
      </c>
      <c r="N135" s="4"/>
      <c r="O135" s="4"/>
      <c r="P135" s="4"/>
      <c r="Q135" s="4"/>
      <c r="R135" s="4">
        <f t="shared" si="2"/>
        <v>49535.48</v>
      </c>
    </row>
    <row r="136" spans="1:18" x14ac:dyDescent="0.2">
      <c r="A136" s="2" t="s">
        <v>89</v>
      </c>
      <c r="B136" s="2" t="s">
        <v>94</v>
      </c>
      <c r="C136">
        <v>47798</v>
      </c>
      <c r="D136" s="3" t="s">
        <v>7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>
        <v>3266.13</v>
      </c>
      <c r="Q136" s="4">
        <v>6887.98</v>
      </c>
      <c r="R136" s="4">
        <f t="shared" si="2"/>
        <v>10154.11</v>
      </c>
    </row>
    <row r="137" spans="1:18" x14ac:dyDescent="0.2">
      <c r="A137" s="2" t="s">
        <v>89</v>
      </c>
      <c r="B137" s="2" t="s">
        <v>94</v>
      </c>
      <c r="C137">
        <v>47798</v>
      </c>
      <c r="D137" s="3" t="s">
        <v>8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>
        <v>4514.74</v>
      </c>
      <c r="Q137" s="4">
        <v>14453.14</v>
      </c>
      <c r="R137" s="4">
        <f t="shared" si="2"/>
        <v>18967.879999999997</v>
      </c>
    </row>
    <row r="138" spans="1:18" x14ac:dyDescent="0.2">
      <c r="A138" s="5" t="s">
        <v>89</v>
      </c>
      <c r="B138" s="2" t="s">
        <v>95</v>
      </c>
      <c r="C138">
        <v>47692</v>
      </c>
      <c r="D138" s="3" t="s">
        <v>7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>
        <v>16178.35</v>
      </c>
      <c r="R138" s="4">
        <f t="shared" si="2"/>
        <v>16178.35</v>
      </c>
    </row>
    <row r="139" spans="1:18" x14ac:dyDescent="0.2">
      <c r="A139" s="2" t="s">
        <v>96</v>
      </c>
      <c r="B139" s="2" t="s">
        <v>97</v>
      </c>
      <c r="C139">
        <v>50006</v>
      </c>
      <c r="D139" s="3" t="s">
        <v>7</v>
      </c>
      <c r="E139" s="4"/>
      <c r="F139" s="4">
        <v>44464</v>
      </c>
      <c r="G139" s="4">
        <v>470873</v>
      </c>
      <c r="H139" s="4">
        <v>1361723</v>
      </c>
      <c r="I139" s="4">
        <v>1023155</v>
      </c>
      <c r="J139" s="4">
        <v>1301411.5899999996</v>
      </c>
      <c r="K139" s="4">
        <v>945112.6</v>
      </c>
      <c r="L139" s="4">
        <v>414641.34999999992</v>
      </c>
      <c r="M139" s="4">
        <v>747800.32999999973</v>
      </c>
      <c r="N139" s="4">
        <v>1565051.1100000003</v>
      </c>
      <c r="O139" s="4">
        <v>1167045.4999999995</v>
      </c>
      <c r="P139" s="4">
        <v>1395606.4100000001</v>
      </c>
      <c r="Q139" s="4">
        <v>1386730.1600000001</v>
      </c>
      <c r="R139" s="4">
        <f t="shared" si="2"/>
        <v>11823614.049999999</v>
      </c>
    </row>
    <row r="140" spans="1:18" x14ac:dyDescent="0.2">
      <c r="A140" s="2" t="s">
        <v>96</v>
      </c>
      <c r="B140" s="2" t="s">
        <v>97</v>
      </c>
      <c r="C140">
        <v>50006</v>
      </c>
      <c r="D140" s="3" t="s">
        <v>8</v>
      </c>
      <c r="E140" s="4">
        <v>31056415</v>
      </c>
      <c r="F140" s="4">
        <v>33493894</v>
      </c>
      <c r="G140" s="4">
        <v>34354042</v>
      </c>
      <c r="H140" s="4">
        <v>41695357</v>
      </c>
      <c r="I140" s="4">
        <v>38051785</v>
      </c>
      <c r="J140" s="4">
        <v>37566559.969999999</v>
      </c>
      <c r="K140" s="4">
        <v>37239034.109999999</v>
      </c>
      <c r="L140" s="4">
        <v>40866543.379999995</v>
      </c>
      <c r="M140" s="4">
        <v>38133690.469999999</v>
      </c>
      <c r="N140" s="4">
        <v>37305093.670000009</v>
      </c>
      <c r="O140" s="4">
        <v>36759078.439999998</v>
      </c>
      <c r="P140" s="4">
        <v>35878470.32</v>
      </c>
      <c r="Q140" s="4">
        <v>26740294.949999999</v>
      </c>
      <c r="R140" s="4">
        <f t="shared" si="2"/>
        <v>469140258.30999994</v>
      </c>
    </row>
    <row r="141" spans="1:18" x14ac:dyDescent="0.2">
      <c r="A141" s="2" t="s">
        <v>96</v>
      </c>
      <c r="B141" s="2" t="s">
        <v>98</v>
      </c>
      <c r="C141">
        <v>50110</v>
      </c>
      <c r="D141" s="3" t="s">
        <v>7</v>
      </c>
      <c r="E141" s="4">
        <v>81992</v>
      </c>
      <c r="F141" s="4">
        <v>164005</v>
      </c>
      <c r="G141" s="4">
        <v>117453</v>
      </c>
      <c r="H141" s="4">
        <v>84264</v>
      </c>
      <c r="I141" s="4">
        <v>59064</v>
      </c>
      <c r="J141" s="4">
        <v>94345.700000000026</v>
      </c>
      <c r="K141" s="4">
        <v>107442.16999999998</v>
      </c>
      <c r="L141" s="4">
        <v>56686.34</v>
      </c>
      <c r="M141" s="4">
        <v>36845.229999999996</v>
      </c>
      <c r="N141" s="4">
        <v>32525.039999999997</v>
      </c>
      <c r="O141" s="4">
        <v>26063.320000000003</v>
      </c>
      <c r="P141" s="4">
        <v>27581.02</v>
      </c>
      <c r="Q141" s="4">
        <v>10482.839999999998</v>
      </c>
      <c r="R141" s="4">
        <f t="shared" si="2"/>
        <v>898749.66</v>
      </c>
    </row>
    <row r="142" spans="1:18" x14ac:dyDescent="0.2">
      <c r="A142" s="2" t="s">
        <v>96</v>
      </c>
      <c r="B142" s="2" t="s">
        <v>98</v>
      </c>
      <c r="C142">
        <v>50110</v>
      </c>
      <c r="D142" s="3" t="s">
        <v>8</v>
      </c>
      <c r="E142" s="4">
        <v>729138</v>
      </c>
      <c r="F142" s="4">
        <v>478560</v>
      </c>
      <c r="G142" s="4">
        <v>391751</v>
      </c>
      <c r="H142" s="4">
        <v>905955</v>
      </c>
      <c r="I142" s="4">
        <v>250511</v>
      </c>
      <c r="J142" s="4">
        <v>242426.83000000002</v>
      </c>
      <c r="K142" s="4">
        <v>220362.36999999997</v>
      </c>
      <c r="L142" s="4">
        <v>181210.44999999998</v>
      </c>
      <c r="M142" s="4">
        <v>86329.219999999972</v>
      </c>
      <c r="N142" s="4">
        <v>61600.250000000015</v>
      </c>
      <c r="O142" s="4">
        <v>56738.10000000002</v>
      </c>
      <c r="P142" s="4">
        <v>192251.71999999994</v>
      </c>
      <c r="Q142" s="4">
        <v>425904.89000000007</v>
      </c>
      <c r="R142" s="4">
        <f t="shared" si="2"/>
        <v>4222738.83</v>
      </c>
    </row>
    <row r="143" spans="1:18" x14ac:dyDescent="0.2">
      <c r="A143" s="2" t="s">
        <v>96</v>
      </c>
      <c r="B143" s="2" t="s">
        <v>99</v>
      </c>
      <c r="C143">
        <v>50124</v>
      </c>
      <c r="D143" s="3" t="s">
        <v>7</v>
      </c>
      <c r="E143" s="4">
        <v>946067</v>
      </c>
      <c r="F143" s="4">
        <v>834865</v>
      </c>
      <c r="G143" s="4">
        <v>399205</v>
      </c>
      <c r="H143" s="4">
        <v>685084</v>
      </c>
      <c r="I143" s="4">
        <v>778825</v>
      </c>
      <c r="J143" s="4">
        <v>834991.16</v>
      </c>
      <c r="K143" s="4">
        <v>618490.71</v>
      </c>
      <c r="L143" s="4">
        <v>844220.74999999977</v>
      </c>
      <c r="M143" s="4">
        <v>540118.91999999993</v>
      </c>
      <c r="N143" s="4">
        <v>448435.09000000014</v>
      </c>
      <c r="O143" s="4">
        <v>374806.52000000014</v>
      </c>
      <c r="P143" s="4">
        <v>302119.51999999996</v>
      </c>
      <c r="Q143" s="4">
        <v>118092.03</v>
      </c>
      <c r="R143" s="4">
        <f t="shared" si="2"/>
        <v>7725320.7000000002</v>
      </c>
    </row>
    <row r="144" spans="1:18" x14ac:dyDescent="0.2">
      <c r="A144" s="2" t="s">
        <v>96</v>
      </c>
      <c r="B144" s="2" t="s">
        <v>99</v>
      </c>
      <c r="C144">
        <v>50124</v>
      </c>
      <c r="D144" s="3" t="s">
        <v>8</v>
      </c>
      <c r="E144" s="4">
        <v>5783596</v>
      </c>
      <c r="F144" s="4">
        <v>3451243</v>
      </c>
      <c r="G144" s="4">
        <v>3579227</v>
      </c>
      <c r="H144" s="4">
        <v>6399165</v>
      </c>
      <c r="I144" s="4">
        <v>6387028</v>
      </c>
      <c r="J144" s="4">
        <v>6625874.7599999979</v>
      </c>
      <c r="K144" s="4">
        <v>6397390.2599999998</v>
      </c>
      <c r="L144" s="4">
        <v>7980765.6499999966</v>
      </c>
      <c r="M144" s="4">
        <v>6983639.8999999985</v>
      </c>
      <c r="N144" s="4">
        <v>7723764.2500000019</v>
      </c>
      <c r="O144" s="4">
        <v>10044177.459999997</v>
      </c>
      <c r="P144" s="4">
        <v>9493381.6299999971</v>
      </c>
      <c r="Q144" s="4">
        <v>8387366.7199999988</v>
      </c>
      <c r="R144" s="4">
        <f t="shared" si="2"/>
        <v>89236619.62999998</v>
      </c>
    </row>
    <row r="145" spans="1:18" x14ac:dyDescent="0.2">
      <c r="A145" s="2" t="s">
        <v>96</v>
      </c>
      <c r="B145" s="2" t="s">
        <v>100</v>
      </c>
      <c r="C145">
        <v>50150</v>
      </c>
      <c r="D145" s="3" t="s">
        <v>7</v>
      </c>
      <c r="E145" s="4"/>
      <c r="F145" s="4">
        <v>137</v>
      </c>
      <c r="G145" s="4">
        <v>4811</v>
      </c>
      <c r="H145" s="4">
        <v>14816</v>
      </c>
      <c r="I145" s="4">
        <v>42345</v>
      </c>
      <c r="J145" s="4">
        <v>63026.2</v>
      </c>
      <c r="K145" s="4">
        <v>48352.159999999996</v>
      </c>
      <c r="L145" s="4">
        <v>16775.619999999995</v>
      </c>
      <c r="M145" s="4">
        <v>29709.77</v>
      </c>
      <c r="N145" s="4">
        <v>60415.3</v>
      </c>
      <c r="O145" s="4">
        <v>42605.54</v>
      </c>
      <c r="P145" s="4">
        <v>53373.36</v>
      </c>
      <c r="Q145" s="4">
        <v>59839.460000000021</v>
      </c>
      <c r="R145" s="4">
        <f t="shared" si="2"/>
        <v>436206.41</v>
      </c>
    </row>
    <row r="146" spans="1:18" x14ac:dyDescent="0.2">
      <c r="A146" s="2" t="s">
        <v>96</v>
      </c>
      <c r="B146" s="2" t="s">
        <v>100</v>
      </c>
      <c r="C146">
        <v>50150</v>
      </c>
      <c r="D146" s="3" t="s">
        <v>8</v>
      </c>
      <c r="E146" s="4">
        <v>23591064</v>
      </c>
      <c r="F146" s="4">
        <v>23842295</v>
      </c>
      <c r="G146" s="4">
        <v>22591643</v>
      </c>
      <c r="H146" s="4">
        <v>27419049</v>
      </c>
      <c r="I146" s="4">
        <v>27909777</v>
      </c>
      <c r="J146" s="4">
        <v>25629172.890000001</v>
      </c>
      <c r="K146" s="4">
        <v>25496788.330000006</v>
      </c>
      <c r="L146" s="4">
        <v>25849392.32</v>
      </c>
      <c r="M146" s="4">
        <v>25260329.640000001</v>
      </c>
      <c r="N146" s="4">
        <v>21446543.330000002</v>
      </c>
      <c r="O146" s="4">
        <v>22406647.029999997</v>
      </c>
      <c r="P146" s="4">
        <v>22305741.090000004</v>
      </c>
      <c r="Q146" s="4">
        <v>16523212.76</v>
      </c>
      <c r="R146" s="4">
        <f t="shared" si="2"/>
        <v>310271655.38999999</v>
      </c>
    </row>
    <row r="147" spans="1:18" x14ac:dyDescent="0.2">
      <c r="A147" s="2" t="s">
        <v>96</v>
      </c>
      <c r="B147" s="2" t="s">
        <v>101</v>
      </c>
      <c r="C147">
        <v>50223</v>
      </c>
      <c r="D147" s="3" t="s">
        <v>7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>
        <v>190.38</v>
      </c>
      <c r="Q147" s="4">
        <v>840.43999999999994</v>
      </c>
      <c r="R147" s="4">
        <f t="shared" si="2"/>
        <v>1030.82</v>
      </c>
    </row>
    <row r="148" spans="1:18" x14ac:dyDescent="0.2">
      <c r="A148" s="2" t="s">
        <v>96</v>
      </c>
      <c r="B148" s="2" t="s">
        <v>101</v>
      </c>
      <c r="C148">
        <v>50223</v>
      </c>
      <c r="D148" s="3" t="s">
        <v>8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>
        <v>1711.46</v>
      </c>
      <c r="Q148" s="4">
        <v>19196.47</v>
      </c>
      <c r="R148" s="4">
        <f t="shared" si="2"/>
        <v>20907.93</v>
      </c>
    </row>
    <row r="149" spans="1:18" x14ac:dyDescent="0.2">
      <c r="A149" s="2" t="s">
        <v>96</v>
      </c>
      <c r="B149" s="2" t="s">
        <v>102</v>
      </c>
      <c r="C149">
        <v>50287</v>
      </c>
      <c r="D149" s="3" t="s">
        <v>8</v>
      </c>
      <c r="E149" s="4"/>
      <c r="F149" s="4"/>
      <c r="G149" s="4">
        <v>78937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>
        <f t="shared" si="2"/>
        <v>78937</v>
      </c>
    </row>
    <row r="150" spans="1:18" x14ac:dyDescent="0.2">
      <c r="A150" s="2" t="s">
        <v>96</v>
      </c>
      <c r="B150" s="2" t="s">
        <v>103</v>
      </c>
      <c r="C150">
        <v>50318</v>
      </c>
      <c r="D150" s="3" t="s">
        <v>7</v>
      </c>
      <c r="E150" s="4"/>
      <c r="F150" s="4">
        <v>2180</v>
      </c>
      <c r="G150" s="4">
        <v>77173</v>
      </c>
      <c r="H150" s="4">
        <v>238170</v>
      </c>
      <c r="I150" s="4">
        <v>483044</v>
      </c>
      <c r="J150" s="4">
        <v>481870.29999999993</v>
      </c>
      <c r="K150" s="4">
        <v>416506.21000000014</v>
      </c>
      <c r="L150" s="4">
        <v>104757.10999999999</v>
      </c>
      <c r="M150" s="4">
        <v>118963.77999999997</v>
      </c>
      <c r="N150" s="4">
        <v>194211.35999999996</v>
      </c>
      <c r="O150" s="4">
        <v>142168.79999999999</v>
      </c>
      <c r="P150" s="4">
        <v>171077.4</v>
      </c>
      <c r="Q150" s="4">
        <v>162456.65</v>
      </c>
      <c r="R150" s="4">
        <f t="shared" si="2"/>
        <v>2592578.61</v>
      </c>
    </row>
    <row r="151" spans="1:18" x14ac:dyDescent="0.2">
      <c r="A151" s="2" t="s">
        <v>96</v>
      </c>
      <c r="B151" s="2" t="s">
        <v>103</v>
      </c>
      <c r="C151">
        <v>50318</v>
      </c>
      <c r="D151" s="3" t="s">
        <v>8</v>
      </c>
      <c r="E151" s="4">
        <v>2831627</v>
      </c>
      <c r="F151" s="4">
        <v>4146490</v>
      </c>
      <c r="G151" s="4">
        <v>4581996</v>
      </c>
      <c r="H151" s="4">
        <v>6447774</v>
      </c>
      <c r="I151" s="4">
        <v>6099614</v>
      </c>
      <c r="J151" s="4">
        <v>6218138.0099999998</v>
      </c>
      <c r="K151" s="4">
        <v>6565541.4600000009</v>
      </c>
      <c r="L151" s="4">
        <v>7343823.7800000012</v>
      </c>
      <c r="M151" s="4">
        <v>6351009.3999999985</v>
      </c>
      <c r="N151" s="4">
        <v>7125075.709999999</v>
      </c>
      <c r="O151" s="4">
        <v>7142553.7500000028</v>
      </c>
      <c r="P151" s="4">
        <v>7804747.4200000027</v>
      </c>
      <c r="Q151" s="4">
        <v>6202528.7299999986</v>
      </c>
      <c r="R151" s="4">
        <f t="shared" si="2"/>
        <v>78860919.260000005</v>
      </c>
    </row>
    <row r="152" spans="1:18" x14ac:dyDescent="0.2">
      <c r="A152" s="2" t="s">
        <v>96</v>
      </c>
      <c r="B152" s="2" t="s">
        <v>42</v>
      </c>
      <c r="C152">
        <v>509000</v>
      </c>
      <c r="D152" s="3" t="s">
        <v>8</v>
      </c>
      <c r="E152" s="4"/>
      <c r="F152" s="4"/>
      <c r="G152" s="4"/>
      <c r="H152" s="4"/>
      <c r="I152" s="4"/>
      <c r="J152" s="4">
        <v>36593.46</v>
      </c>
      <c r="K152" s="4">
        <v>8835.2800000000007</v>
      </c>
      <c r="L152" s="4"/>
      <c r="M152" s="4"/>
      <c r="N152" s="4"/>
      <c r="O152" s="4"/>
      <c r="P152" s="4"/>
      <c r="Q152" s="4"/>
      <c r="R152" s="4">
        <f t="shared" si="2"/>
        <v>45428.74</v>
      </c>
    </row>
    <row r="153" spans="1:18" x14ac:dyDescent="0.2">
      <c r="A153" s="2" t="s">
        <v>96</v>
      </c>
      <c r="B153" s="2" t="s">
        <v>104</v>
      </c>
      <c r="C153">
        <v>50568</v>
      </c>
      <c r="D153" s="3" t="s">
        <v>7</v>
      </c>
      <c r="E153" s="4"/>
      <c r="F153" s="4"/>
      <c r="G153" s="4">
        <v>11490</v>
      </c>
      <c r="H153" s="4">
        <v>153988</v>
      </c>
      <c r="I153" s="4">
        <v>353839</v>
      </c>
      <c r="J153" s="4">
        <v>330038.87999999995</v>
      </c>
      <c r="K153" s="4">
        <v>195982.40999999997</v>
      </c>
      <c r="L153" s="4">
        <v>238884.90000000002</v>
      </c>
      <c r="M153" s="4">
        <v>246218.28000000003</v>
      </c>
      <c r="N153" s="4">
        <v>236444.99000000005</v>
      </c>
      <c r="O153" s="4">
        <v>123127.40000000001</v>
      </c>
      <c r="P153" s="4">
        <v>26741.760000000002</v>
      </c>
      <c r="Q153" s="4">
        <v>11127.890000000001</v>
      </c>
      <c r="R153" s="4">
        <f t="shared" si="2"/>
        <v>1927883.5099999998</v>
      </c>
    </row>
    <row r="154" spans="1:18" x14ac:dyDescent="0.2">
      <c r="A154" s="2" t="s">
        <v>96</v>
      </c>
      <c r="B154" s="2" t="s">
        <v>104</v>
      </c>
      <c r="C154">
        <v>50568</v>
      </c>
      <c r="D154" s="3" t="s">
        <v>8</v>
      </c>
      <c r="E154" s="4">
        <v>95855863</v>
      </c>
      <c r="F154" s="4">
        <v>110713579</v>
      </c>
      <c r="G154" s="4">
        <v>102520377</v>
      </c>
      <c r="H154" s="4">
        <v>95445949</v>
      </c>
      <c r="I154" s="4">
        <v>77671613</v>
      </c>
      <c r="J154" s="4">
        <v>71795585.180000052</v>
      </c>
      <c r="K154" s="4">
        <v>71226320.349999979</v>
      </c>
      <c r="L154" s="4">
        <v>73019886.059999943</v>
      </c>
      <c r="M154" s="4">
        <v>62547518.840000041</v>
      </c>
      <c r="N154" s="4">
        <v>55718836.970000014</v>
      </c>
      <c r="O154" s="4">
        <v>59326003.709999986</v>
      </c>
      <c r="P154" s="4">
        <v>70568875.590000063</v>
      </c>
      <c r="Q154" s="4">
        <v>53732739.670000039</v>
      </c>
      <c r="R154" s="4">
        <f t="shared" si="2"/>
        <v>1000143147.3700002</v>
      </c>
    </row>
    <row r="155" spans="1:18" x14ac:dyDescent="0.2">
      <c r="A155" s="2" t="s">
        <v>96</v>
      </c>
      <c r="B155" s="2" t="s">
        <v>105</v>
      </c>
      <c r="C155">
        <v>50577</v>
      </c>
      <c r="D155" s="3" t="s">
        <v>8</v>
      </c>
      <c r="E155" s="4">
        <v>39</v>
      </c>
      <c r="F155" s="4">
        <v>784</v>
      </c>
      <c r="G155" s="4">
        <v>35</v>
      </c>
      <c r="H155" s="4">
        <v>71</v>
      </c>
      <c r="I155" s="4"/>
      <c r="J155" s="4">
        <v>640.12</v>
      </c>
      <c r="K155" s="4"/>
      <c r="L155" s="4"/>
      <c r="M155" s="4"/>
      <c r="N155" s="4"/>
      <c r="O155" s="4"/>
      <c r="P155" s="4"/>
      <c r="Q155" s="4"/>
      <c r="R155" s="4">
        <f t="shared" si="2"/>
        <v>1569.12</v>
      </c>
    </row>
    <row r="156" spans="1:18" x14ac:dyDescent="0.2">
      <c r="A156" s="2" t="s">
        <v>96</v>
      </c>
      <c r="B156" s="2" t="s">
        <v>106</v>
      </c>
      <c r="C156">
        <v>50573</v>
      </c>
      <c r="D156" s="3" t="s">
        <v>8</v>
      </c>
      <c r="E156" s="4">
        <v>263162</v>
      </c>
      <c r="F156" s="4">
        <v>804103</v>
      </c>
      <c r="G156" s="4">
        <v>1449410</v>
      </c>
      <c r="H156" s="4">
        <v>1686045</v>
      </c>
      <c r="I156" s="4">
        <v>1202923</v>
      </c>
      <c r="J156" s="4">
        <v>915571.67000000016</v>
      </c>
      <c r="K156" s="4">
        <v>878411.98000000033</v>
      </c>
      <c r="L156" s="4">
        <v>769195.72999999975</v>
      </c>
      <c r="M156" s="4">
        <v>371572.05000000005</v>
      </c>
      <c r="N156" s="4">
        <v>438470.62999999989</v>
      </c>
      <c r="O156" s="4">
        <v>428271.4200000001</v>
      </c>
      <c r="P156" s="4">
        <v>356424.69000000006</v>
      </c>
      <c r="Q156" s="4">
        <v>251243.02</v>
      </c>
      <c r="R156" s="4">
        <f t="shared" si="2"/>
        <v>9814804.1899999976</v>
      </c>
    </row>
    <row r="157" spans="1:18" x14ac:dyDescent="0.2">
      <c r="A157" s="2" t="s">
        <v>96</v>
      </c>
      <c r="B157" s="2" t="s">
        <v>107</v>
      </c>
      <c r="C157">
        <v>50680</v>
      </c>
      <c r="D157" s="3" t="s">
        <v>8</v>
      </c>
      <c r="E157" s="4"/>
      <c r="F157" s="4">
        <v>5695</v>
      </c>
      <c r="G157" s="4">
        <v>24128</v>
      </c>
      <c r="H157" s="4">
        <v>14472</v>
      </c>
      <c r="I157" s="4"/>
      <c r="J157" s="4"/>
      <c r="K157" s="4">
        <v>563.77</v>
      </c>
      <c r="L157" s="4"/>
      <c r="M157" s="4"/>
      <c r="N157" s="4"/>
      <c r="O157" s="4"/>
      <c r="P157" s="4"/>
      <c r="Q157" s="4"/>
      <c r="R157" s="4">
        <f t="shared" si="2"/>
        <v>44858.77</v>
      </c>
    </row>
    <row r="158" spans="1:18" x14ac:dyDescent="0.2">
      <c r="A158" s="2" t="s">
        <v>96</v>
      </c>
      <c r="B158" s="2" t="s">
        <v>62</v>
      </c>
      <c r="C158">
        <v>20770</v>
      </c>
      <c r="D158" s="3" t="s">
        <v>8</v>
      </c>
      <c r="E158" s="4"/>
      <c r="F158" s="4"/>
      <c r="G158" s="4"/>
      <c r="H158" s="4"/>
      <c r="I158" s="4"/>
      <c r="J158" s="4"/>
      <c r="K158" s="4">
        <v>12072.49</v>
      </c>
      <c r="L158" s="4"/>
      <c r="M158" s="4"/>
      <c r="N158" s="4"/>
      <c r="O158" s="4">
        <v>20841.93</v>
      </c>
      <c r="P158" s="4"/>
      <c r="Q158" s="4"/>
      <c r="R158" s="4">
        <f t="shared" si="2"/>
        <v>32914.42</v>
      </c>
    </row>
    <row r="159" spans="1:18" x14ac:dyDescent="0.2">
      <c r="A159" s="2" t="s">
        <v>96</v>
      </c>
      <c r="B159" s="2" t="s">
        <v>62</v>
      </c>
      <c r="C159">
        <v>50689</v>
      </c>
      <c r="D159" s="3" t="s">
        <v>7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>
        <v>69.7</v>
      </c>
      <c r="Q159" s="4">
        <v>1103.1399999999999</v>
      </c>
      <c r="R159" s="4">
        <f t="shared" si="2"/>
        <v>1172.8399999999999</v>
      </c>
    </row>
    <row r="160" spans="1:18" x14ac:dyDescent="0.2">
      <c r="A160" s="2" t="s">
        <v>96</v>
      </c>
      <c r="B160" s="2" t="s">
        <v>62</v>
      </c>
      <c r="C160">
        <v>50689</v>
      </c>
      <c r="D160" s="3" t="s">
        <v>8</v>
      </c>
      <c r="E160" s="4">
        <v>37672</v>
      </c>
      <c r="F160" s="4">
        <v>17756</v>
      </c>
      <c r="G160" s="4">
        <v>20009</v>
      </c>
      <c r="H160" s="4">
        <v>37861</v>
      </c>
      <c r="I160" s="4">
        <v>16456</v>
      </c>
      <c r="J160" s="4">
        <v>40786.67</v>
      </c>
      <c r="K160" s="4"/>
      <c r="L160" s="4">
        <v>367.43</v>
      </c>
      <c r="M160" s="4"/>
      <c r="N160" s="4"/>
      <c r="O160" s="4"/>
      <c r="P160" s="4">
        <v>204011.24000000002</v>
      </c>
      <c r="Q160" s="4">
        <v>144205.00000000003</v>
      </c>
      <c r="R160" s="4">
        <f t="shared" si="2"/>
        <v>519124.33999999997</v>
      </c>
    </row>
    <row r="161" spans="1:18" x14ac:dyDescent="0.2">
      <c r="A161" s="2" t="s">
        <v>96</v>
      </c>
      <c r="B161" s="2" t="s">
        <v>108</v>
      </c>
      <c r="C161">
        <v>50001</v>
      </c>
      <c r="D161" s="3" t="s">
        <v>7</v>
      </c>
      <c r="E161" s="4">
        <v>2729562</v>
      </c>
      <c r="F161" s="4">
        <v>2592460</v>
      </c>
      <c r="G161" s="4">
        <v>2866403</v>
      </c>
      <c r="H161" s="4">
        <v>2476781</v>
      </c>
      <c r="I161" s="4">
        <v>2586541</v>
      </c>
      <c r="J161" s="4">
        <v>1732755.3399999999</v>
      </c>
      <c r="K161" s="4">
        <v>1325065.1999999983</v>
      </c>
      <c r="L161" s="4">
        <v>1626306.1199999999</v>
      </c>
      <c r="M161" s="4">
        <v>1545250.1400000001</v>
      </c>
      <c r="N161" s="4">
        <v>1386091.2899999989</v>
      </c>
      <c r="O161" s="4">
        <v>1926219.2500000007</v>
      </c>
      <c r="P161" s="4">
        <v>1334891.7300000009</v>
      </c>
      <c r="Q161" s="4">
        <v>617728.94000000006</v>
      </c>
      <c r="R161" s="4">
        <f t="shared" si="2"/>
        <v>24746055.010000002</v>
      </c>
    </row>
    <row r="162" spans="1:18" x14ac:dyDescent="0.2">
      <c r="A162" s="2" t="s">
        <v>96</v>
      </c>
      <c r="B162" s="2" t="s">
        <v>108</v>
      </c>
      <c r="C162">
        <v>50001</v>
      </c>
      <c r="D162" s="3" t="s">
        <v>8</v>
      </c>
      <c r="E162" s="4">
        <v>7881856</v>
      </c>
      <c r="F162" s="4">
        <v>7828294</v>
      </c>
      <c r="G162" s="4">
        <v>7029900</v>
      </c>
      <c r="H162" s="4">
        <v>5715373</v>
      </c>
      <c r="I162" s="4">
        <v>5021637</v>
      </c>
      <c r="J162" s="4">
        <v>4653756.9700000016</v>
      </c>
      <c r="K162" s="4">
        <v>4380122.0200000005</v>
      </c>
      <c r="L162" s="4">
        <v>4593373.9700000007</v>
      </c>
      <c r="M162" s="4">
        <v>4934764.8499999987</v>
      </c>
      <c r="N162" s="4">
        <v>4430307.9999999991</v>
      </c>
      <c r="O162" s="4">
        <v>4294230.5699999984</v>
      </c>
      <c r="P162" s="4">
        <v>4145864.0999999978</v>
      </c>
      <c r="Q162" s="4">
        <v>3179370.850000001</v>
      </c>
      <c r="R162" s="4">
        <f t="shared" si="2"/>
        <v>68088851.329999998</v>
      </c>
    </row>
    <row r="163" spans="1:18" x14ac:dyDescent="0.2">
      <c r="A163" s="5" t="s">
        <v>96</v>
      </c>
      <c r="B163" s="2" t="s">
        <v>109</v>
      </c>
      <c r="C163">
        <v>50711</v>
      </c>
      <c r="D163" s="3" t="s">
        <v>8</v>
      </c>
      <c r="E163" s="4">
        <v>6063</v>
      </c>
      <c r="F163" s="4">
        <v>55675</v>
      </c>
      <c r="G163" s="4">
        <v>121929</v>
      </c>
      <c r="H163" s="4">
        <v>158360</v>
      </c>
      <c r="I163" s="4">
        <v>5722</v>
      </c>
      <c r="J163" s="4"/>
      <c r="K163" s="4"/>
      <c r="L163" s="4"/>
      <c r="M163" s="4"/>
      <c r="N163" s="4"/>
      <c r="O163" s="4"/>
      <c r="P163" s="4"/>
      <c r="Q163" s="4"/>
      <c r="R163" s="4">
        <f t="shared" si="2"/>
        <v>347749</v>
      </c>
    </row>
    <row r="164" spans="1:18" x14ac:dyDescent="0.2">
      <c r="A164" s="2" t="s">
        <v>110</v>
      </c>
      <c r="B164" s="2" t="s">
        <v>111</v>
      </c>
      <c r="C164">
        <v>52356</v>
      </c>
      <c r="D164" s="3" t="s">
        <v>7</v>
      </c>
      <c r="E164" s="4"/>
      <c r="F164" s="4"/>
      <c r="G164" s="4">
        <v>357735</v>
      </c>
      <c r="H164" s="4">
        <v>538374</v>
      </c>
      <c r="I164" s="4">
        <v>391505</v>
      </c>
      <c r="J164" s="4">
        <v>268979</v>
      </c>
      <c r="K164" s="4">
        <v>322929.84999999998</v>
      </c>
      <c r="L164" s="4">
        <v>373536.51000000007</v>
      </c>
      <c r="M164" s="4">
        <v>119489.81999999999</v>
      </c>
      <c r="N164" s="4">
        <v>255891.21</v>
      </c>
      <c r="O164" s="4">
        <v>810445.87999999989</v>
      </c>
      <c r="P164" s="4"/>
      <c r="Q164" s="4"/>
      <c r="R164" s="4">
        <f t="shared" si="2"/>
        <v>3438886.27</v>
      </c>
    </row>
    <row r="165" spans="1:18" x14ac:dyDescent="0.2">
      <c r="A165" s="5" t="s">
        <v>110</v>
      </c>
      <c r="B165" s="2" t="s">
        <v>111</v>
      </c>
      <c r="C165">
        <v>52356</v>
      </c>
      <c r="D165" s="3" t="s">
        <v>8</v>
      </c>
      <c r="E165" s="4">
        <v>187102</v>
      </c>
      <c r="F165" s="4">
        <v>154950</v>
      </c>
      <c r="G165" s="4">
        <v>130432</v>
      </c>
      <c r="H165" s="4">
        <v>108600</v>
      </c>
      <c r="I165" s="4">
        <v>121759</v>
      </c>
      <c r="J165" s="4">
        <v>96687.969999999987</v>
      </c>
      <c r="K165" s="4">
        <v>93949.64</v>
      </c>
      <c r="L165" s="4">
        <v>85185.74</v>
      </c>
      <c r="M165" s="4">
        <v>21296.91</v>
      </c>
      <c r="N165" s="4">
        <v>28624.39</v>
      </c>
      <c r="O165" s="4">
        <v>116449.26</v>
      </c>
      <c r="P165" s="4">
        <v>78457.749999999985</v>
      </c>
      <c r="Q165" s="4">
        <v>43833.1</v>
      </c>
      <c r="R165" s="4">
        <f t="shared" si="2"/>
        <v>1267327.76</v>
      </c>
    </row>
    <row r="166" spans="1:18" x14ac:dyDescent="0.2">
      <c r="A166" s="2" t="s">
        <v>112</v>
      </c>
      <c r="B166" s="2" t="s">
        <v>113</v>
      </c>
      <c r="C166">
        <v>54001</v>
      </c>
      <c r="D166" s="3" t="s">
        <v>7</v>
      </c>
      <c r="E166" s="4">
        <v>220535</v>
      </c>
      <c r="F166" s="4">
        <v>227533</v>
      </c>
      <c r="G166" s="4">
        <v>665829</v>
      </c>
      <c r="H166" s="4">
        <v>670187</v>
      </c>
      <c r="I166" s="4">
        <v>1136871.94</v>
      </c>
      <c r="J166" s="4">
        <v>1016287.3800000001</v>
      </c>
      <c r="K166" s="4">
        <v>1071342.68</v>
      </c>
      <c r="L166" s="4">
        <v>1005385.0100000001</v>
      </c>
      <c r="M166" s="4">
        <v>1152386.31</v>
      </c>
      <c r="N166" s="4">
        <v>1138432.3000000003</v>
      </c>
      <c r="O166" s="4">
        <v>1247111.5800000005</v>
      </c>
      <c r="P166" s="4">
        <v>1299862.4599999997</v>
      </c>
      <c r="Q166" s="4">
        <v>972702.55999999971</v>
      </c>
      <c r="R166" s="4">
        <f t="shared" si="2"/>
        <v>11824466.220000001</v>
      </c>
    </row>
    <row r="167" spans="1:18" x14ac:dyDescent="0.2">
      <c r="A167" s="2" t="s">
        <v>112</v>
      </c>
      <c r="B167" s="2" t="s">
        <v>113</v>
      </c>
      <c r="C167">
        <v>54001</v>
      </c>
      <c r="D167" s="3" t="s">
        <v>8</v>
      </c>
      <c r="E167" s="4">
        <v>239905</v>
      </c>
      <c r="F167" s="4">
        <v>200347</v>
      </c>
      <c r="G167" s="4">
        <v>162271</v>
      </c>
      <c r="H167" s="4">
        <v>199516</v>
      </c>
      <c r="I167" s="4">
        <v>168871</v>
      </c>
      <c r="J167" s="4">
        <v>152108.13</v>
      </c>
      <c r="K167" s="4">
        <v>137578.46</v>
      </c>
      <c r="L167" s="4">
        <v>170142.75</v>
      </c>
      <c r="M167" s="4">
        <v>198371.95</v>
      </c>
      <c r="N167" s="4">
        <v>170160.09999999998</v>
      </c>
      <c r="O167" s="4">
        <v>170541.68999999997</v>
      </c>
      <c r="P167" s="4">
        <v>155454.82999999999</v>
      </c>
      <c r="Q167" s="4">
        <v>112791.30999999998</v>
      </c>
      <c r="R167" s="4">
        <f t="shared" si="2"/>
        <v>2238059.2199999997</v>
      </c>
    </row>
    <row r="168" spans="1:18" x14ac:dyDescent="0.2">
      <c r="A168" s="2" t="s">
        <v>112</v>
      </c>
      <c r="B168" s="2" t="s">
        <v>114</v>
      </c>
      <c r="C168">
        <v>54385</v>
      </c>
      <c r="D168" s="3" t="s">
        <v>7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>
        <v>1557.83</v>
      </c>
      <c r="P168" s="4">
        <v>2835.8799999999997</v>
      </c>
      <c r="Q168" s="4">
        <v>1615.7700000000002</v>
      </c>
      <c r="R168" s="4">
        <f t="shared" si="2"/>
        <v>6009.48</v>
      </c>
    </row>
    <row r="169" spans="1:18" x14ac:dyDescent="0.2">
      <c r="A169" s="2" t="s">
        <v>112</v>
      </c>
      <c r="B169" s="2" t="s">
        <v>114</v>
      </c>
      <c r="C169">
        <v>54385</v>
      </c>
      <c r="D169" s="3" t="s">
        <v>8</v>
      </c>
      <c r="E169" s="4">
        <v>24372</v>
      </c>
      <c r="F169" s="4">
        <v>22966</v>
      </c>
      <c r="G169" s="4">
        <v>17927</v>
      </c>
      <c r="H169" s="4">
        <v>19815</v>
      </c>
      <c r="I169" s="4">
        <v>18819</v>
      </c>
      <c r="J169" s="4">
        <v>19303.25</v>
      </c>
      <c r="K169" s="4">
        <v>17109.07</v>
      </c>
      <c r="L169" s="4">
        <v>15761.84</v>
      </c>
      <c r="M169" s="4"/>
      <c r="N169" s="4"/>
      <c r="O169" s="4">
        <v>25909.06</v>
      </c>
      <c r="P169" s="4">
        <v>68520.62000000001</v>
      </c>
      <c r="Q169" s="4">
        <v>47588.36</v>
      </c>
      <c r="R169" s="4">
        <f t="shared" si="2"/>
        <v>298091.2</v>
      </c>
    </row>
    <row r="170" spans="1:18" x14ac:dyDescent="0.2">
      <c r="A170" s="2" t="s">
        <v>112</v>
      </c>
      <c r="B170" s="2" t="s">
        <v>115</v>
      </c>
      <c r="C170">
        <v>54720</v>
      </c>
      <c r="D170" s="3" t="s">
        <v>7</v>
      </c>
      <c r="E170" s="4">
        <v>331664</v>
      </c>
      <c r="F170" s="4">
        <v>308418</v>
      </c>
      <c r="G170" s="4">
        <v>264431</v>
      </c>
      <c r="H170" s="4">
        <v>215627</v>
      </c>
      <c r="I170" s="4">
        <v>179901</v>
      </c>
      <c r="J170" s="4">
        <v>143143.07</v>
      </c>
      <c r="K170" s="4">
        <v>237204.36999999997</v>
      </c>
      <c r="L170" s="4">
        <v>198153.91999999995</v>
      </c>
      <c r="M170" s="4">
        <v>17879.48</v>
      </c>
      <c r="N170" s="4">
        <v>973.29</v>
      </c>
      <c r="O170" s="4">
        <v>1731</v>
      </c>
      <c r="P170" s="4">
        <v>267890.57000000007</v>
      </c>
      <c r="Q170" s="4">
        <v>124864.06999999999</v>
      </c>
      <c r="R170" s="4">
        <f t="shared" si="2"/>
        <v>2291880.77</v>
      </c>
    </row>
    <row r="171" spans="1:18" x14ac:dyDescent="0.2">
      <c r="A171" s="2" t="s">
        <v>112</v>
      </c>
      <c r="B171" s="2" t="s">
        <v>115</v>
      </c>
      <c r="C171">
        <v>54720</v>
      </c>
      <c r="D171" s="3" t="s">
        <v>8</v>
      </c>
      <c r="E171" s="4">
        <v>408</v>
      </c>
      <c r="F171" s="4">
        <v>695</v>
      </c>
      <c r="G171" s="4">
        <v>564</v>
      </c>
      <c r="H171" s="4">
        <v>128</v>
      </c>
      <c r="I171" s="4"/>
      <c r="J171" s="4">
        <v>74.31</v>
      </c>
      <c r="K171" s="4">
        <v>152.31999999999996</v>
      </c>
      <c r="L171" s="4">
        <v>91.439999999999984</v>
      </c>
      <c r="M171" s="4">
        <v>13.780000000000001</v>
      </c>
      <c r="N171" s="4"/>
      <c r="O171" s="4"/>
      <c r="P171" s="4">
        <v>408.12000000000006</v>
      </c>
      <c r="Q171" s="4">
        <v>220.34</v>
      </c>
      <c r="R171" s="4">
        <f t="shared" si="2"/>
        <v>2755.31</v>
      </c>
    </row>
    <row r="172" spans="1:18" x14ac:dyDescent="0.2">
      <c r="A172" s="2" t="s">
        <v>112</v>
      </c>
      <c r="B172" s="2" t="s">
        <v>116</v>
      </c>
      <c r="C172">
        <v>54810</v>
      </c>
      <c r="D172" s="3" t="s">
        <v>7</v>
      </c>
      <c r="E172" s="4">
        <v>80773</v>
      </c>
      <c r="F172" s="4">
        <v>388038</v>
      </c>
      <c r="G172" s="4">
        <v>582152</v>
      </c>
      <c r="H172" s="4">
        <v>433275</v>
      </c>
      <c r="I172" s="4">
        <v>303342</v>
      </c>
      <c r="J172" s="4">
        <v>296532.20999999996</v>
      </c>
      <c r="K172" s="4">
        <v>248885.47999999998</v>
      </c>
      <c r="L172" s="4">
        <v>122447.73</v>
      </c>
      <c r="M172" s="4">
        <v>174285.08000000005</v>
      </c>
      <c r="N172" s="4">
        <v>250283.96999999991</v>
      </c>
      <c r="O172" s="4">
        <v>338391.74999999994</v>
      </c>
      <c r="P172" s="4">
        <v>361353.65999999986</v>
      </c>
      <c r="Q172" s="4">
        <v>272082.24999999994</v>
      </c>
      <c r="R172" s="4">
        <f t="shared" si="2"/>
        <v>3851842.1299999994</v>
      </c>
    </row>
    <row r="173" spans="1:18" x14ac:dyDescent="0.2">
      <c r="A173" s="5" t="s">
        <v>112</v>
      </c>
      <c r="B173" s="2" t="s">
        <v>116</v>
      </c>
      <c r="C173">
        <v>54810</v>
      </c>
      <c r="D173" s="3" t="s">
        <v>8</v>
      </c>
      <c r="E173" s="4">
        <v>1017896</v>
      </c>
      <c r="F173" s="4">
        <v>634540</v>
      </c>
      <c r="G173" s="4">
        <v>768485</v>
      </c>
      <c r="H173" s="4">
        <v>1192873</v>
      </c>
      <c r="I173" s="4">
        <v>1088877</v>
      </c>
      <c r="J173" s="4">
        <v>962234.05999999982</v>
      </c>
      <c r="K173" s="4">
        <v>761482.64</v>
      </c>
      <c r="L173" s="4">
        <v>466683.4200000001</v>
      </c>
      <c r="M173" s="4">
        <v>730524.07000000007</v>
      </c>
      <c r="N173" s="4">
        <v>391527.50000000006</v>
      </c>
      <c r="O173" s="4">
        <v>343823.87000000005</v>
      </c>
      <c r="P173" s="4">
        <v>449768.24000000011</v>
      </c>
      <c r="Q173" s="4">
        <v>381629.7</v>
      </c>
      <c r="R173" s="4">
        <f t="shared" si="2"/>
        <v>9190344.4999999981</v>
      </c>
    </row>
    <row r="174" spans="1:18" x14ac:dyDescent="0.2">
      <c r="A174" s="2" t="s">
        <v>117</v>
      </c>
      <c r="B174" s="2" t="s">
        <v>118</v>
      </c>
      <c r="C174">
        <v>86001</v>
      </c>
      <c r="D174" s="3" t="s">
        <v>7</v>
      </c>
      <c r="E174" s="4"/>
      <c r="F174" s="4"/>
      <c r="G174" s="4">
        <v>344094</v>
      </c>
      <c r="H174" s="4">
        <v>512196</v>
      </c>
      <c r="I174" s="4">
        <v>541236</v>
      </c>
      <c r="J174" s="4">
        <v>738054.29999999993</v>
      </c>
      <c r="K174" s="4">
        <v>449587.98</v>
      </c>
      <c r="L174" s="4">
        <v>274803.49000000005</v>
      </c>
      <c r="M174" s="4">
        <v>108865.27999999998</v>
      </c>
      <c r="N174" s="4">
        <v>105597.17</v>
      </c>
      <c r="O174" s="4">
        <v>128919.04999999997</v>
      </c>
      <c r="P174" s="4">
        <v>385999.08</v>
      </c>
      <c r="Q174" s="4">
        <v>255783.68000000002</v>
      </c>
      <c r="R174" s="4">
        <f t="shared" si="2"/>
        <v>3845136.03</v>
      </c>
    </row>
    <row r="175" spans="1:18" x14ac:dyDescent="0.2">
      <c r="A175" s="2" t="s">
        <v>117</v>
      </c>
      <c r="B175" s="2" t="s">
        <v>118</v>
      </c>
      <c r="C175">
        <v>86001</v>
      </c>
      <c r="D175" s="3" t="s">
        <v>8</v>
      </c>
      <c r="E175" s="4">
        <v>796286</v>
      </c>
      <c r="F175" s="4">
        <v>1503516</v>
      </c>
      <c r="G175" s="4">
        <v>1967525</v>
      </c>
      <c r="H175" s="4">
        <v>2441651</v>
      </c>
      <c r="I175" s="4">
        <v>2543386</v>
      </c>
      <c r="J175" s="4">
        <v>1939301.0600000005</v>
      </c>
      <c r="K175" s="4">
        <v>1355633.82</v>
      </c>
      <c r="L175" s="4">
        <v>1357267.45</v>
      </c>
      <c r="M175" s="4">
        <v>919983.80999999994</v>
      </c>
      <c r="N175" s="4">
        <v>804040.20000000007</v>
      </c>
      <c r="O175" s="4">
        <v>817426.65999999992</v>
      </c>
      <c r="P175" s="4">
        <v>924933.86</v>
      </c>
      <c r="Q175" s="4">
        <v>625707.00000000023</v>
      </c>
      <c r="R175" s="4">
        <f t="shared" si="2"/>
        <v>17996657.859999999</v>
      </c>
    </row>
    <row r="176" spans="1:18" x14ac:dyDescent="0.2">
      <c r="A176" s="2" t="s">
        <v>117</v>
      </c>
      <c r="B176" s="2" t="s">
        <v>119</v>
      </c>
      <c r="C176">
        <v>86320</v>
      </c>
      <c r="D176" s="3" t="s">
        <v>7</v>
      </c>
      <c r="E176" s="4"/>
      <c r="F176" s="4"/>
      <c r="G176" s="4">
        <v>2602982</v>
      </c>
      <c r="H176" s="4">
        <v>3045494</v>
      </c>
      <c r="I176" s="4">
        <v>2293548</v>
      </c>
      <c r="J176" s="4">
        <v>2011342.91</v>
      </c>
      <c r="K176" s="4">
        <v>1202967.9799999997</v>
      </c>
      <c r="L176" s="4">
        <v>1056082.6200000001</v>
      </c>
      <c r="M176" s="4">
        <v>469473.70999999996</v>
      </c>
      <c r="N176" s="4">
        <v>659546.40999999992</v>
      </c>
      <c r="O176" s="4">
        <v>961204.81000000041</v>
      </c>
      <c r="P176" s="4">
        <v>817620.89000000013</v>
      </c>
      <c r="Q176" s="4">
        <v>347035.88</v>
      </c>
      <c r="R176" s="4">
        <f t="shared" si="2"/>
        <v>15467299.210000005</v>
      </c>
    </row>
    <row r="177" spans="1:18" x14ac:dyDescent="0.2">
      <c r="A177" s="2" t="s">
        <v>117</v>
      </c>
      <c r="B177" s="2" t="s">
        <v>119</v>
      </c>
      <c r="C177">
        <v>86320</v>
      </c>
      <c r="D177" s="3" t="s">
        <v>8</v>
      </c>
      <c r="E177" s="4">
        <v>2122418</v>
      </c>
      <c r="F177" s="4">
        <v>2014789</v>
      </c>
      <c r="G177" s="4">
        <v>1791806</v>
      </c>
      <c r="H177" s="4">
        <v>1689560</v>
      </c>
      <c r="I177" s="4">
        <v>1815608</v>
      </c>
      <c r="J177" s="4">
        <v>1365185.6199999999</v>
      </c>
      <c r="K177" s="4">
        <v>1457362.0999999996</v>
      </c>
      <c r="L177" s="4">
        <v>1373329.9000000004</v>
      </c>
      <c r="M177" s="4">
        <v>1180547.0900000003</v>
      </c>
      <c r="N177" s="4">
        <v>1466850.1899999997</v>
      </c>
      <c r="O177" s="4">
        <v>1552179.6300000004</v>
      </c>
      <c r="P177" s="4">
        <v>1626288.1000000003</v>
      </c>
      <c r="Q177" s="4">
        <v>793186.38</v>
      </c>
      <c r="R177" s="4">
        <f t="shared" si="2"/>
        <v>20249110.009999998</v>
      </c>
    </row>
    <row r="178" spans="1:18" x14ac:dyDescent="0.2">
      <c r="A178" s="2" t="s">
        <v>117</v>
      </c>
      <c r="B178" s="2" t="s">
        <v>119</v>
      </c>
      <c r="C178">
        <v>869875</v>
      </c>
      <c r="D178" s="3" t="s">
        <v>7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>
        <v>186692.50000000003</v>
      </c>
      <c r="R178" s="4">
        <f t="shared" si="2"/>
        <v>186692.50000000003</v>
      </c>
    </row>
    <row r="179" spans="1:18" x14ac:dyDescent="0.2">
      <c r="A179" s="2" t="s">
        <v>117</v>
      </c>
      <c r="B179" s="2" t="s">
        <v>119</v>
      </c>
      <c r="C179">
        <v>869875</v>
      </c>
      <c r="D179" s="3" t="s">
        <v>8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>
        <v>476724.85</v>
      </c>
      <c r="R179" s="4">
        <f t="shared" si="2"/>
        <v>476724.85</v>
      </c>
    </row>
    <row r="180" spans="1:18" x14ac:dyDescent="0.2">
      <c r="A180" s="2" t="s">
        <v>117</v>
      </c>
      <c r="B180" s="2" t="s">
        <v>42</v>
      </c>
      <c r="C180">
        <v>869875</v>
      </c>
      <c r="D180" s="3" t="s">
        <v>7</v>
      </c>
      <c r="E180" s="4"/>
      <c r="F180" s="4"/>
      <c r="G180" s="4"/>
      <c r="H180" s="4"/>
      <c r="I180" s="4"/>
      <c r="J180" s="4">
        <v>934</v>
      </c>
      <c r="K180" s="4"/>
      <c r="L180" s="4"/>
      <c r="M180" s="4"/>
      <c r="N180" s="4"/>
      <c r="O180" s="4"/>
      <c r="P180" s="4"/>
      <c r="Q180" s="4"/>
      <c r="R180" s="4">
        <f t="shared" si="2"/>
        <v>934</v>
      </c>
    </row>
    <row r="181" spans="1:18" x14ac:dyDescent="0.2">
      <c r="A181" s="2" t="s">
        <v>117</v>
      </c>
      <c r="B181" s="2" t="s">
        <v>42</v>
      </c>
      <c r="C181">
        <v>869875</v>
      </c>
      <c r="D181" s="3" t="s">
        <v>8</v>
      </c>
      <c r="E181" s="4"/>
      <c r="F181" s="4"/>
      <c r="G181" s="4"/>
      <c r="H181" s="4"/>
      <c r="I181" s="4"/>
      <c r="J181" s="4">
        <v>25189</v>
      </c>
      <c r="K181" s="4"/>
      <c r="L181" s="4"/>
      <c r="M181" s="4"/>
      <c r="N181" s="4"/>
      <c r="O181" s="4"/>
      <c r="P181" s="4"/>
      <c r="Q181" s="4"/>
      <c r="R181" s="4">
        <f t="shared" si="2"/>
        <v>25189</v>
      </c>
    </row>
    <row r="182" spans="1:18" x14ac:dyDescent="0.2">
      <c r="A182" s="2" t="s">
        <v>117</v>
      </c>
      <c r="B182" s="2" t="s">
        <v>120</v>
      </c>
      <c r="C182">
        <v>86568</v>
      </c>
      <c r="D182" s="3" t="s">
        <v>7</v>
      </c>
      <c r="E182" s="4"/>
      <c r="F182" s="4"/>
      <c r="G182" s="4">
        <v>693392</v>
      </c>
      <c r="H182" s="4">
        <v>979712</v>
      </c>
      <c r="I182" s="4">
        <v>253827</v>
      </c>
      <c r="J182" s="4">
        <v>368592.96</v>
      </c>
      <c r="K182" s="4">
        <v>366492.16000000009</v>
      </c>
      <c r="L182" s="4">
        <v>408624.43000000011</v>
      </c>
      <c r="M182" s="4">
        <v>153905.78000000003</v>
      </c>
      <c r="N182" s="4">
        <v>230098.21999999994</v>
      </c>
      <c r="O182" s="4">
        <v>293959.98</v>
      </c>
      <c r="P182" s="4">
        <v>435624.78999999992</v>
      </c>
      <c r="Q182" s="4">
        <v>219555.93</v>
      </c>
      <c r="R182" s="4">
        <f t="shared" si="2"/>
        <v>4403785.25</v>
      </c>
    </row>
    <row r="183" spans="1:18" x14ac:dyDescent="0.2">
      <c r="A183" s="2" t="s">
        <v>117</v>
      </c>
      <c r="B183" s="2" t="s">
        <v>120</v>
      </c>
      <c r="C183">
        <v>86568</v>
      </c>
      <c r="D183" s="3" t="s">
        <v>8</v>
      </c>
      <c r="E183" s="4">
        <v>3005838</v>
      </c>
      <c r="F183" s="4">
        <v>5599586</v>
      </c>
      <c r="G183" s="4">
        <v>6821581</v>
      </c>
      <c r="H183" s="4">
        <v>5090335</v>
      </c>
      <c r="I183" s="4">
        <v>3153635</v>
      </c>
      <c r="J183" s="4">
        <v>4358238.669999999</v>
      </c>
      <c r="K183" s="4">
        <v>4717373.7299999995</v>
      </c>
      <c r="L183" s="4">
        <v>3927382.02</v>
      </c>
      <c r="M183" s="4">
        <v>1994401.2899999998</v>
      </c>
      <c r="N183" s="4">
        <v>2557067.7000000007</v>
      </c>
      <c r="O183" s="4">
        <v>3365734.9300000016</v>
      </c>
      <c r="P183" s="4">
        <v>3507877.6300000004</v>
      </c>
      <c r="Q183" s="4">
        <v>1510432.59</v>
      </c>
      <c r="R183" s="4">
        <f t="shared" si="2"/>
        <v>49609483.56000001</v>
      </c>
    </row>
    <row r="184" spans="1:18" x14ac:dyDescent="0.2">
      <c r="A184" s="2" t="s">
        <v>117</v>
      </c>
      <c r="B184" s="2" t="s">
        <v>120</v>
      </c>
      <c r="C184">
        <v>86569</v>
      </c>
      <c r="D184" s="3" t="s">
        <v>7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>
        <v>102859.07</v>
      </c>
      <c r="R184" s="4">
        <f t="shared" si="2"/>
        <v>102859.07</v>
      </c>
    </row>
    <row r="185" spans="1:18" x14ac:dyDescent="0.2">
      <c r="A185" s="2" t="s">
        <v>117</v>
      </c>
      <c r="B185" s="2" t="s">
        <v>120</v>
      </c>
      <c r="C185">
        <v>86569</v>
      </c>
      <c r="D185" s="3" t="s">
        <v>8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>
        <v>684412.35</v>
      </c>
      <c r="R185" s="4">
        <f t="shared" si="2"/>
        <v>684412.35</v>
      </c>
    </row>
    <row r="186" spans="1:18" x14ac:dyDescent="0.2">
      <c r="A186" s="2" t="s">
        <v>117</v>
      </c>
      <c r="B186" s="2" t="s">
        <v>121</v>
      </c>
      <c r="C186">
        <v>86569</v>
      </c>
      <c r="D186" s="3" t="s">
        <v>7</v>
      </c>
      <c r="E186" s="4"/>
      <c r="F186" s="4"/>
      <c r="G186" s="4">
        <v>8063</v>
      </c>
      <c r="H186" s="4">
        <v>389498</v>
      </c>
      <c r="I186" s="4">
        <v>12284</v>
      </c>
      <c r="J186" s="4"/>
      <c r="K186" s="4">
        <v>624.24</v>
      </c>
      <c r="L186" s="4">
        <v>6748.51</v>
      </c>
      <c r="M186" s="4">
        <v>7076.9700000000012</v>
      </c>
      <c r="N186" s="4">
        <v>7832.8499999999995</v>
      </c>
      <c r="O186" s="4">
        <v>5686.47</v>
      </c>
      <c r="P186" s="4">
        <v>1049.52</v>
      </c>
      <c r="Q186" s="4"/>
      <c r="R186" s="4">
        <f t="shared" si="2"/>
        <v>438863.55999999994</v>
      </c>
    </row>
    <row r="187" spans="1:18" x14ac:dyDescent="0.2">
      <c r="A187" s="2" t="s">
        <v>117</v>
      </c>
      <c r="B187" s="2" t="s">
        <v>121</v>
      </c>
      <c r="C187">
        <v>86569</v>
      </c>
      <c r="D187" s="3" t="s">
        <v>8</v>
      </c>
      <c r="E187" s="4">
        <v>135218</v>
      </c>
      <c r="F187" s="4">
        <v>177018</v>
      </c>
      <c r="G187" s="4">
        <v>93467</v>
      </c>
      <c r="H187" s="4">
        <v>182466</v>
      </c>
      <c r="I187" s="4">
        <v>159578</v>
      </c>
      <c r="J187" s="4">
        <v>154261.53000000003</v>
      </c>
      <c r="K187" s="4">
        <v>136392.24</v>
      </c>
      <c r="L187" s="4">
        <v>123382.8</v>
      </c>
      <c r="M187" s="4">
        <v>98091.67</v>
      </c>
      <c r="N187" s="4">
        <v>97564.779999999984</v>
      </c>
      <c r="O187" s="4">
        <v>115749.89999999997</v>
      </c>
      <c r="P187" s="4">
        <v>89187.94</v>
      </c>
      <c r="Q187" s="4">
        <v>43686.400000000001</v>
      </c>
      <c r="R187" s="4">
        <f t="shared" si="2"/>
        <v>1606064.2599999998</v>
      </c>
    </row>
    <row r="188" spans="1:18" x14ac:dyDescent="0.2">
      <c r="A188" s="2" t="s">
        <v>117</v>
      </c>
      <c r="B188" s="2" t="s">
        <v>121</v>
      </c>
      <c r="C188">
        <v>86571</v>
      </c>
      <c r="D188" s="3" t="s">
        <v>8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>
        <v>16628.98</v>
      </c>
      <c r="R188" s="4">
        <f t="shared" si="2"/>
        <v>16628.98</v>
      </c>
    </row>
    <row r="189" spans="1:18" x14ac:dyDescent="0.2">
      <c r="A189" s="2" t="s">
        <v>117</v>
      </c>
      <c r="B189" s="2" t="s">
        <v>122</v>
      </c>
      <c r="C189">
        <v>86571</v>
      </c>
      <c r="D189" s="3" t="s">
        <v>8</v>
      </c>
      <c r="E189" s="4">
        <v>7067</v>
      </c>
      <c r="F189" s="4">
        <v>424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>
        <f t="shared" si="2"/>
        <v>7491</v>
      </c>
    </row>
    <row r="190" spans="1:18" x14ac:dyDescent="0.2">
      <c r="A190" s="2" t="s">
        <v>117</v>
      </c>
      <c r="B190" s="2" t="s">
        <v>123</v>
      </c>
      <c r="C190">
        <v>86757</v>
      </c>
      <c r="D190" s="3" t="s">
        <v>7</v>
      </c>
      <c r="E190" s="4"/>
      <c r="F190" s="4"/>
      <c r="G190" s="4">
        <v>286137</v>
      </c>
      <c r="H190" s="4">
        <v>270280</v>
      </c>
      <c r="I190" s="4">
        <v>106599</v>
      </c>
      <c r="J190" s="4">
        <v>84881.21</v>
      </c>
      <c r="K190" s="4">
        <v>208157.05999999997</v>
      </c>
      <c r="L190" s="4">
        <v>199165.21000000002</v>
      </c>
      <c r="M190" s="4">
        <v>154689.98000000001</v>
      </c>
      <c r="N190" s="4">
        <v>119961.94000000002</v>
      </c>
      <c r="O190" s="4">
        <v>65635.149999999994</v>
      </c>
      <c r="P190" s="4">
        <v>16988.050000000003</v>
      </c>
      <c r="Q190" s="4">
        <v>64168.56</v>
      </c>
      <c r="R190" s="4">
        <f t="shared" si="2"/>
        <v>1576663.16</v>
      </c>
    </row>
    <row r="191" spans="1:18" x14ac:dyDescent="0.2">
      <c r="A191" s="2" t="s">
        <v>117</v>
      </c>
      <c r="B191" s="2" t="s">
        <v>123</v>
      </c>
      <c r="C191">
        <v>86757</v>
      </c>
      <c r="D191" s="3" t="s">
        <v>8</v>
      </c>
      <c r="E191" s="4">
        <v>312266</v>
      </c>
      <c r="F191" s="4">
        <v>633424</v>
      </c>
      <c r="G191" s="4">
        <v>966282</v>
      </c>
      <c r="H191" s="4">
        <v>918964</v>
      </c>
      <c r="I191" s="4">
        <v>748938</v>
      </c>
      <c r="J191" s="4">
        <v>680492.28000000014</v>
      </c>
      <c r="K191" s="4">
        <v>704150.18</v>
      </c>
      <c r="L191" s="4">
        <v>598007.3899999999</v>
      </c>
      <c r="M191" s="4">
        <v>634426.32000000007</v>
      </c>
      <c r="N191" s="4">
        <v>467804.55000000005</v>
      </c>
      <c r="O191" s="4">
        <v>386020.4800000001</v>
      </c>
      <c r="P191" s="4">
        <v>347706.16</v>
      </c>
      <c r="Q191" s="4">
        <v>165767.51999999999</v>
      </c>
      <c r="R191" s="4">
        <f t="shared" si="2"/>
        <v>7564248.8799999999</v>
      </c>
    </row>
    <row r="192" spans="1:18" x14ac:dyDescent="0.2">
      <c r="A192" s="2" t="s">
        <v>117</v>
      </c>
      <c r="B192" s="2" t="s">
        <v>123</v>
      </c>
      <c r="C192">
        <v>86865</v>
      </c>
      <c r="D192" s="3" t="s">
        <v>7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>
        <v>14382.23</v>
      </c>
      <c r="R192" s="4">
        <f t="shared" si="2"/>
        <v>14382.23</v>
      </c>
    </row>
    <row r="193" spans="1:18" x14ac:dyDescent="0.2">
      <c r="A193" s="2" t="s">
        <v>117</v>
      </c>
      <c r="B193" s="2" t="s">
        <v>123</v>
      </c>
      <c r="C193">
        <v>86865</v>
      </c>
      <c r="D193" s="3" t="s">
        <v>8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>
        <v>65307.240000000005</v>
      </c>
      <c r="R193" s="4">
        <f t="shared" si="2"/>
        <v>65307.240000000005</v>
      </c>
    </row>
    <row r="194" spans="1:18" x14ac:dyDescent="0.2">
      <c r="A194" s="2" t="s">
        <v>117</v>
      </c>
      <c r="B194" s="2" t="s">
        <v>124</v>
      </c>
      <c r="C194">
        <v>86865</v>
      </c>
      <c r="D194" s="3" t="s">
        <v>7</v>
      </c>
      <c r="E194" s="4"/>
      <c r="F194" s="4"/>
      <c r="G194" s="4">
        <v>49354</v>
      </c>
      <c r="H194" s="4">
        <v>62005</v>
      </c>
      <c r="I194" s="4">
        <v>66423</v>
      </c>
      <c r="J194" s="4">
        <v>40014.269999999997</v>
      </c>
      <c r="K194" s="4">
        <v>57398.250000000007</v>
      </c>
      <c r="L194" s="4">
        <v>29373.700000000012</v>
      </c>
      <c r="M194" s="4">
        <v>32376.16</v>
      </c>
      <c r="N194" s="4">
        <v>29181.790000000005</v>
      </c>
      <c r="O194" s="4">
        <v>30555.29</v>
      </c>
      <c r="P194" s="4">
        <v>7768.6899999999987</v>
      </c>
      <c r="Q194" s="4">
        <v>10070.26</v>
      </c>
      <c r="R194" s="4">
        <f t="shared" si="2"/>
        <v>414520.41</v>
      </c>
    </row>
    <row r="195" spans="1:18" x14ac:dyDescent="0.2">
      <c r="A195" s="2" t="s">
        <v>117</v>
      </c>
      <c r="B195" s="2" t="s">
        <v>124</v>
      </c>
      <c r="C195">
        <v>86865</v>
      </c>
      <c r="D195" s="3" t="s">
        <v>8</v>
      </c>
      <c r="E195" s="4">
        <v>201038</v>
      </c>
      <c r="F195" s="4">
        <v>213968</v>
      </c>
      <c r="G195" s="4">
        <v>202399</v>
      </c>
      <c r="H195" s="4">
        <v>232927</v>
      </c>
      <c r="I195" s="4">
        <v>200986</v>
      </c>
      <c r="J195" s="4">
        <v>197322.11000000004</v>
      </c>
      <c r="K195" s="4">
        <v>178538.08999999997</v>
      </c>
      <c r="L195" s="4">
        <v>158469.26999999999</v>
      </c>
      <c r="M195" s="4">
        <v>98724.010000000009</v>
      </c>
      <c r="N195" s="4">
        <v>102677.82</v>
      </c>
      <c r="O195" s="4">
        <v>96699.159999999989</v>
      </c>
      <c r="P195" s="4">
        <v>79456.509999999995</v>
      </c>
      <c r="Q195" s="4">
        <v>27514.829999999998</v>
      </c>
      <c r="R195" s="4">
        <f t="shared" si="2"/>
        <v>1990719.8000000003</v>
      </c>
    </row>
    <row r="196" spans="1:18" x14ac:dyDescent="0.2">
      <c r="A196" s="2" t="s">
        <v>117</v>
      </c>
      <c r="B196" s="2" t="s">
        <v>124</v>
      </c>
      <c r="C196">
        <v>86885</v>
      </c>
      <c r="D196" s="3" t="s">
        <v>7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>
        <v>4688.7700000000004</v>
      </c>
      <c r="R196" s="4">
        <f t="shared" ref="R196:R259" si="3">SUM(E196:Q196)</f>
        <v>4688.7700000000004</v>
      </c>
    </row>
    <row r="197" spans="1:18" x14ac:dyDescent="0.2">
      <c r="A197" s="2" t="s">
        <v>117</v>
      </c>
      <c r="B197" s="2" t="s">
        <v>124</v>
      </c>
      <c r="C197">
        <v>86885</v>
      </c>
      <c r="D197" s="3" t="s">
        <v>8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>
        <v>19036.080000000005</v>
      </c>
      <c r="R197" s="4">
        <f t="shared" si="3"/>
        <v>19036.080000000005</v>
      </c>
    </row>
    <row r="198" spans="1:18" x14ac:dyDescent="0.2">
      <c r="A198" s="2" t="s">
        <v>117</v>
      </c>
      <c r="B198" s="2" t="s">
        <v>125</v>
      </c>
      <c r="C198">
        <v>86885</v>
      </c>
      <c r="D198" s="3" t="s">
        <v>7</v>
      </c>
      <c r="E198" s="4"/>
      <c r="F198" s="4"/>
      <c r="G198" s="4">
        <v>463187</v>
      </c>
      <c r="H198" s="4">
        <v>687294</v>
      </c>
      <c r="I198" s="4">
        <v>487067</v>
      </c>
      <c r="J198" s="4">
        <v>607707.88</v>
      </c>
      <c r="K198" s="4">
        <v>503069.04000000004</v>
      </c>
      <c r="L198" s="4">
        <v>271149.72000000009</v>
      </c>
      <c r="M198" s="4">
        <v>169931.61999999994</v>
      </c>
      <c r="N198" s="4">
        <v>120370.75</v>
      </c>
      <c r="O198" s="4">
        <v>169477.61999999997</v>
      </c>
      <c r="P198" s="4">
        <v>67668.89</v>
      </c>
      <c r="Q198" s="4">
        <v>32921.74</v>
      </c>
      <c r="R198" s="4">
        <f t="shared" si="3"/>
        <v>3579845.2600000007</v>
      </c>
    </row>
    <row r="199" spans="1:18" x14ac:dyDescent="0.2">
      <c r="A199" s="2" t="s">
        <v>117</v>
      </c>
      <c r="B199" s="2" t="s">
        <v>125</v>
      </c>
      <c r="C199">
        <v>86885</v>
      </c>
      <c r="D199" s="3" t="s">
        <v>8</v>
      </c>
      <c r="E199" s="4">
        <v>6224904</v>
      </c>
      <c r="F199" s="4">
        <v>7363188</v>
      </c>
      <c r="G199" s="4">
        <v>6499567</v>
      </c>
      <c r="H199" s="4">
        <v>5225235</v>
      </c>
      <c r="I199" s="4">
        <v>4843224</v>
      </c>
      <c r="J199" s="4">
        <v>4398210.1100000003</v>
      </c>
      <c r="K199" s="4">
        <v>3540414.7999999989</v>
      </c>
      <c r="L199" s="4">
        <v>2971557.96</v>
      </c>
      <c r="M199" s="4">
        <v>2246721.2000000002</v>
      </c>
      <c r="N199" s="4">
        <v>2105509.3399999994</v>
      </c>
      <c r="O199" s="4">
        <v>2484104.8000000003</v>
      </c>
      <c r="P199" s="4">
        <v>2478288.9499999997</v>
      </c>
      <c r="Q199" s="4">
        <v>1572259.9200000002</v>
      </c>
      <c r="R199" s="4">
        <f t="shared" si="3"/>
        <v>51953185.079999998</v>
      </c>
    </row>
    <row r="200" spans="1:18" x14ac:dyDescent="0.2">
      <c r="A200" s="2" t="s">
        <v>117</v>
      </c>
      <c r="B200" s="2" t="s">
        <v>125</v>
      </c>
      <c r="C200" t="s">
        <v>126</v>
      </c>
      <c r="D200" s="3" t="s">
        <v>7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>
        <v>15022.58</v>
      </c>
      <c r="R200" s="4">
        <f t="shared" si="3"/>
        <v>15022.58</v>
      </c>
    </row>
    <row r="201" spans="1:18" x14ac:dyDescent="0.2">
      <c r="A201" s="5" t="s">
        <v>117</v>
      </c>
      <c r="B201" s="2" t="s">
        <v>125</v>
      </c>
      <c r="C201" t="s">
        <v>126</v>
      </c>
      <c r="D201" s="3" t="s">
        <v>8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>
        <v>802612.34000000008</v>
      </c>
      <c r="R201" s="4">
        <f t="shared" si="3"/>
        <v>802612.34000000008</v>
      </c>
    </row>
    <row r="202" spans="1:18" x14ac:dyDescent="0.2">
      <c r="A202" s="2" t="s">
        <v>127</v>
      </c>
      <c r="B202" s="2" t="s">
        <v>128</v>
      </c>
      <c r="C202">
        <v>68081</v>
      </c>
      <c r="D202" s="3" t="s">
        <v>7</v>
      </c>
      <c r="E202" s="4">
        <v>1569041</v>
      </c>
      <c r="F202" s="4">
        <v>2117922</v>
      </c>
      <c r="G202" s="4">
        <v>2370040</v>
      </c>
      <c r="H202" s="4">
        <v>1936956</v>
      </c>
      <c r="I202" s="4">
        <v>1538340</v>
      </c>
      <c r="J202" s="4">
        <v>1367507.7200000004</v>
      </c>
      <c r="K202" s="4">
        <v>1257947.9599999995</v>
      </c>
      <c r="L202" s="4">
        <v>1329435.8100000008</v>
      </c>
      <c r="M202" s="4">
        <v>1169634.33</v>
      </c>
      <c r="N202" s="4">
        <v>2237220.7100000018</v>
      </c>
      <c r="O202" s="4">
        <v>1757258.66</v>
      </c>
      <c r="P202" s="4">
        <v>1935332.6500000001</v>
      </c>
      <c r="Q202" s="4">
        <v>924853.03999999992</v>
      </c>
      <c r="R202" s="4">
        <f t="shared" si="3"/>
        <v>21511489.879999999</v>
      </c>
    </row>
    <row r="203" spans="1:18" x14ac:dyDescent="0.2">
      <c r="A203" s="2" t="s">
        <v>127</v>
      </c>
      <c r="B203" s="2" t="s">
        <v>128</v>
      </c>
      <c r="C203">
        <v>68081</v>
      </c>
      <c r="D203" s="3" t="s">
        <v>8</v>
      </c>
      <c r="E203" s="4">
        <v>14461048</v>
      </c>
      <c r="F203" s="4">
        <v>15327713</v>
      </c>
      <c r="G203" s="4">
        <v>16024342</v>
      </c>
      <c r="H203" s="4">
        <v>16331086</v>
      </c>
      <c r="I203" s="4">
        <v>14767890</v>
      </c>
      <c r="J203" s="4">
        <v>15759644.239999998</v>
      </c>
      <c r="K203" s="4">
        <v>17905165.469999999</v>
      </c>
      <c r="L203" s="4">
        <v>16812628.07</v>
      </c>
      <c r="M203" s="4">
        <v>14485225.409999998</v>
      </c>
      <c r="N203" s="4">
        <v>13249762.949999999</v>
      </c>
      <c r="O203" s="4">
        <v>12067828.319999993</v>
      </c>
      <c r="P203" s="4">
        <v>11756581.879999999</v>
      </c>
      <c r="Q203" s="4">
        <v>5464508.9800000004</v>
      </c>
      <c r="R203" s="4">
        <f t="shared" si="3"/>
        <v>184413424.31999996</v>
      </c>
    </row>
    <row r="204" spans="1:18" x14ac:dyDescent="0.2">
      <c r="A204" s="2" t="s">
        <v>127</v>
      </c>
      <c r="B204" s="2" t="s">
        <v>128</v>
      </c>
      <c r="C204">
        <v>68101</v>
      </c>
      <c r="D204" s="3" t="s">
        <v>7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>
        <v>536167.24000000011</v>
      </c>
      <c r="R204" s="4">
        <f t="shared" si="3"/>
        <v>536167.24000000011</v>
      </c>
    </row>
    <row r="205" spans="1:18" x14ac:dyDescent="0.2">
      <c r="A205" s="2" t="s">
        <v>127</v>
      </c>
      <c r="B205" s="2" t="s">
        <v>128</v>
      </c>
      <c r="C205">
        <v>68101</v>
      </c>
      <c r="D205" s="3" t="s">
        <v>8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>
        <v>2804093.6100000003</v>
      </c>
      <c r="R205" s="4">
        <f t="shared" si="3"/>
        <v>2804093.6100000003</v>
      </c>
    </row>
    <row r="206" spans="1:18" x14ac:dyDescent="0.2">
      <c r="A206" s="2" t="s">
        <v>127</v>
      </c>
      <c r="B206" s="2" t="s">
        <v>18</v>
      </c>
      <c r="C206">
        <v>68101</v>
      </c>
      <c r="D206" s="3" t="s">
        <v>8</v>
      </c>
      <c r="E206" s="4"/>
      <c r="F206" s="4">
        <v>11739</v>
      </c>
      <c r="G206" s="4">
        <v>8858</v>
      </c>
      <c r="H206" s="4">
        <v>7461</v>
      </c>
      <c r="I206" s="4">
        <v>956</v>
      </c>
      <c r="J206" s="4">
        <v>6124.59</v>
      </c>
      <c r="K206" s="4">
        <v>2802.22</v>
      </c>
      <c r="L206" s="4">
        <v>48.57</v>
      </c>
      <c r="M206" s="4"/>
      <c r="N206" s="4"/>
      <c r="O206" s="4"/>
      <c r="P206" s="4"/>
      <c r="Q206" s="4"/>
      <c r="R206" s="4">
        <f t="shared" si="3"/>
        <v>37989.379999999997</v>
      </c>
    </row>
    <row r="207" spans="1:18" x14ac:dyDescent="0.2">
      <c r="A207" s="2" t="s">
        <v>127</v>
      </c>
      <c r="B207" s="2" t="s">
        <v>129</v>
      </c>
      <c r="C207">
        <v>68190</v>
      </c>
      <c r="D207" s="3" t="s">
        <v>7</v>
      </c>
      <c r="E207" s="4">
        <v>499678</v>
      </c>
      <c r="F207" s="4">
        <v>468977</v>
      </c>
      <c r="G207" s="4">
        <v>321258</v>
      </c>
      <c r="H207" s="4">
        <v>714577</v>
      </c>
      <c r="I207" s="4">
        <v>646156</v>
      </c>
      <c r="J207" s="4">
        <v>521625.35</v>
      </c>
      <c r="K207" s="4">
        <v>325328.23</v>
      </c>
      <c r="L207" s="4">
        <v>249167.42</v>
      </c>
      <c r="M207" s="4">
        <v>175549.21</v>
      </c>
      <c r="N207" s="4"/>
      <c r="O207" s="4">
        <v>2565.1</v>
      </c>
      <c r="P207" s="4"/>
      <c r="Q207" s="4">
        <v>852.92</v>
      </c>
      <c r="R207" s="4">
        <f t="shared" si="3"/>
        <v>3925734.23</v>
      </c>
    </row>
    <row r="208" spans="1:18" x14ac:dyDescent="0.2">
      <c r="A208" s="2" t="s">
        <v>127</v>
      </c>
      <c r="B208" s="2" t="s">
        <v>129</v>
      </c>
      <c r="C208">
        <v>68190</v>
      </c>
      <c r="D208" s="3" t="s">
        <v>8</v>
      </c>
      <c r="E208" s="4">
        <v>20900</v>
      </c>
      <c r="F208" s="4">
        <v>42175</v>
      </c>
      <c r="G208" s="4">
        <v>12196</v>
      </c>
      <c r="H208" s="4">
        <v>16792</v>
      </c>
      <c r="I208" s="4">
        <v>19802</v>
      </c>
      <c r="J208" s="4">
        <v>13178.38</v>
      </c>
      <c r="K208" s="4">
        <v>13947.21</v>
      </c>
      <c r="L208" s="4">
        <v>24756.579999999994</v>
      </c>
      <c r="M208" s="4">
        <v>30941.300000000007</v>
      </c>
      <c r="N208" s="4">
        <v>16018.109999999999</v>
      </c>
      <c r="O208" s="4">
        <v>13236.2</v>
      </c>
      <c r="P208" s="4">
        <v>10196.75</v>
      </c>
      <c r="Q208" s="4">
        <v>4902.24</v>
      </c>
      <c r="R208" s="4">
        <f t="shared" si="3"/>
        <v>239041.77</v>
      </c>
    </row>
    <row r="209" spans="1:18" x14ac:dyDescent="0.2">
      <c r="A209" s="2" t="s">
        <v>127</v>
      </c>
      <c r="B209" s="2" t="s">
        <v>129</v>
      </c>
      <c r="C209">
        <v>68235</v>
      </c>
      <c r="D209" s="3" t="s">
        <v>7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>
        <v>4668.42</v>
      </c>
      <c r="R209" s="4">
        <f t="shared" si="3"/>
        <v>4668.42</v>
      </c>
    </row>
    <row r="210" spans="1:18" x14ac:dyDescent="0.2">
      <c r="A210" s="2" t="s">
        <v>127</v>
      </c>
      <c r="B210" s="2" t="s">
        <v>129</v>
      </c>
      <c r="C210">
        <v>68235</v>
      </c>
      <c r="D210" s="3" t="s">
        <v>8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>
        <v>2242.4499999999998</v>
      </c>
      <c r="R210" s="4">
        <f t="shared" si="3"/>
        <v>2242.4499999999998</v>
      </c>
    </row>
    <row r="211" spans="1:18" x14ac:dyDescent="0.2">
      <c r="A211" s="2" t="s">
        <v>127</v>
      </c>
      <c r="B211" s="2" t="s">
        <v>130</v>
      </c>
      <c r="C211">
        <v>68235</v>
      </c>
      <c r="D211" s="3" t="s">
        <v>8</v>
      </c>
      <c r="E211" s="4">
        <v>19500</v>
      </c>
      <c r="F211" s="4">
        <v>17140</v>
      </c>
      <c r="G211" s="4">
        <v>19449</v>
      </c>
      <c r="H211" s="4">
        <v>19007</v>
      </c>
      <c r="I211" s="4">
        <v>18577</v>
      </c>
      <c r="J211" s="4">
        <v>18470.809999999998</v>
      </c>
      <c r="K211" s="4">
        <v>18042.14</v>
      </c>
      <c r="L211" s="4">
        <v>11749.23</v>
      </c>
      <c r="M211" s="4"/>
      <c r="N211" s="4"/>
      <c r="O211" s="4"/>
      <c r="P211" s="4"/>
      <c r="Q211" s="4"/>
      <c r="R211" s="4">
        <f t="shared" si="3"/>
        <v>141935.18</v>
      </c>
    </row>
    <row r="212" spans="1:18" x14ac:dyDescent="0.2">
      <c r="A212" s="2" t="s">
        <v>127</v>
      </c>
      <c r="B212" s="2" t="s">
        <v>131</v>
      </c>
      <c r="C212">
        <v>68575</v>
      </c>
      <c r="D212" s="3" t="s">
        <v>7</v>
      </c>
      <c r="E212" s="4">
        <v>384552</v>
      </c>
      <c r="F212" s="4">
        <v>421620</v>
      </c>
      <c r="G212" s="4">
        <v>389606</v>
      </c>
      <c r="H212" s="4">
        <v>421998</v>
      </c>
      <c r="I212" s="4">
        <v>393803</v>
      </c>
      <c r="J212" s="4">
        <v>296097.2699999999</v>
      </c>
      <c r="K212" s="4">
        <v>258768.50999999995</v>
      </c>
      <c r="L212" s="4">
        <v>232548.08999999997</v>
      </c>
      <c r="M212" s="4">
        <v>218698.63999999996</v>
      </c>
      <c r="N212" s="4">
        <v>294430.21000000014</v>
      </c>
      <c r="O212" s="4">
        <v>213674.78999999995</v>
      </c>
      <c r="P212" s="4">
        <v>249786.49999999994</v>
      </c>
      <c r="Q212" s="4">
        <v>113182.29</v>
      </c>
      <c r="R212" s="4">
        <f t="shared" si="3"/>
        <v>3888765.3</v>
      </c>
    </row>
    <row r="213" spans="1:18" x14ac:dyDescent="0.2">
      <c r="A213" s="2" t="s">
        <v>127</v>
      </c>
      <c r="B213" s="2" t="s">
        <v>131</v>
      </c>
      <c r="C213">
        <v>68575</v>
      </c>
      <c r="D213" s="3" t="s">
        <v>8</v>
      </c>
      <c r="E213" s="4">
        <v>1783268</v>
      </c>
      <c r="F213" s="4">
        <v>1947919</v>
      </c>
      <c r="G213" s="4">
        <v>2163811.0010000002</v>
      </c>
      <c r="H213" s="4">
        <v>2085430</v>
      </c>
      <c r="I213" s="4">
        <v>1778057</v>
      </c>
      <c r="J213" s="4">
        <v>1576073.4599999997</v>
      </c>
      <c r="K213" s="4">
        <v>1537836.9700000002</v>
      </c>
      <c r="L213" s="4">
        <v>1564496.89</v>
      </c>
      <c r="M213" s="4">
        <v>1505789.93</v>
      </c>
      <c r="N213" s="4">
        <v>1663147.3600000003</v>
      </c>
      <c r="O213" s="4">
        <v>1524017.9699999995</v>
      </c>
      <c r="P213" s="4">
        <v>1606445.6900000009</v>
      </c>
      <c r="Q213" s="4">
        <v>704430.87</v>
      </c>
      <c r="R213" s="4">
        <f t="shared" si="3"/>
        <v>21440724.141000003</v>
      </c>
    </row>
    <row r="214" spans="1:18" x14ac:dyDescent="0.2">
      <c r="A214" s="2" t="s">
        <v>127</v>
      </c>
      <c r="B214" s="2" t="s">
        <v>131</v>
      </c>
      <c r="C214">
        <v>68615</v>
      </c>
      <c r="D214" s="3" t="s">
        <v>7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>
        <v>61602.259999999995</v>
      </c>
      <c r="R214" s="4">
        <f t="shared" si="3"/>
        <v>61602.259999999995</v>
      </c>
    </row>
    <row r="215" spans="1:18" x14ac:dyDescent="0.2">
      <c r="A215" s="2" t="s">
        <v>127</v>
      </c>
      <c r="B215" s="2" t="s">
        <v>131</v>
      </c>
      <c r="C215">
        <v>68615</v>
      </c>
      <c r="D215" s="3" t="s">
        <v>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>
        <v>383239.83999999997</v>
      </c>
      <c r="R215" s="4">
        <f t="shared" si="3"/>
        <v>383239.83999999997</v>
      </c>
    </row>
    <row r="216" spans="1:18" x14ac:dyDescent="0.2">
      <c r="A216" s="2" t="s">
        <v>127</v>
      </c>
      <c r="B216" s="2" t="s">
        <v>132</v>
      </c>
      <c r="C216">
        <v>68615</v>
      </c>
      <c r="D216" s="3" t="s">
        <v>7</v>
      </c>
      <c r="E216" s="4">
        <v>367190</v>
      </c>
      <c r="F216" s="4">
        <v>1002859</v>
      </c>
      <c r="G216" s="4">
        <v>1147439</v>
      </c>
      <c r="H216" s="4">
        <v>525458</v>
      </c>
      <c r="I216" s="4">
        <v>1019208</v>
      </c>
      <c r="J216" s="4">
        <v>1144446.7899999998</v>
      </c>
      <c r="K216" s="4">
        <v>875835.75000000012</v>
      </c>
      <c r="L216" s="4">
        <v>822810.13999999966</v>
      </c>
      <c r="M216" s="4">
        <v>904121.47000000009</v>
      </c>
      <c r="N216" s="4">
        <v>672856.29999999993</v>
      </c>
      <c r="O216" s="4">
        <v>411295.51</v>
      </c>
      <c r="P216" s="4">
        <v>336997.23999999993</v>
      </c>
      <c r="Q216" s="4">
        <v>147210.53</v>
      </c>
      <c r="R216" s="4">
        <f t="shared" si="3"/>
        <v>9377727.7299999986</v>
      </c>
    </row>
    <row r="217" spans="1:18" x14ac:dyDescent="0.2">
      <c r="A217" s="2" t="s">
        <v>127</v>
      </c>
      <c r="B217" s="2" t="s">
        <v>132</v>
      </c>
      <c r="C217">
        <v>68615</v>
      </c>
      <c r="D217" s="3" t="s">
        <v>8</v>
      </c>
      <c r="E217" s="4">
        <v>689983</v>
      </c>
      <c r="F217" s="4">
        <v>678247</v>
      </c>
      <c r="G217" s="4">
        <v>578154</v>
      </c>
      <c r="H217" s="4">
        <v>868787</v>
      </c>
      <c r="I217" s="4">
        <v>1051721</v>
      </c>
      <c r="J217" s="4">
        <v>897418.28999999992</v>
      </c>
      <c r="K217" s="4">
        <v>794763.62999999989</v>
      </c>
      <c r="L217" s="4">
        <v>833075.1399999999</v>
      </c>
      <c r="M217" s="4">
        <v>742300.82999999984</v>
      </c>
      <c r="N217" s="4">
        <v>790918.01</v>
      </c>
      <c r="O217" s="4">
        <v>820628.9800000001</v>
      </c>
      <c r="P217" s="4">
        <v>717374.5</v>
      </c>
      <c r="Q217" s="4">
        <v>285633.94000000006</v>
      </c>
      <c r="R217" s="4">
        <f t="shared" si="3"/>
        <v>9749005.3199999984</v>
      </c>
    </row>
    <row r="218" spans="1:18" x14ac:dyDescent="0.2">
      <c r="A218" s="2" t="s">
        <v>127</v>
      </c>
      <c r="B218" s="2" t="s">
        <v>132</v>
      </c>
      <c r="C218">
        <v>68655</v>
      </c>
      <c r="D218" s="3" t="s">
        <v>7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>
        <v>74756.320000000007</v>
      </c>
      <c r="R218" s="4">
        <f t="shared" si="3"/>
        <v>74756.320000000007</v>
      </c>
    </row>
    <row r="219" spans="1:18" x14ac:dyDescent="0.2">
      <c r="A219" s="2" t="s">
        <v>127</v>
      </c>
      <c r="B219" s="2" t="s">
        <v>132</v>
      </c>
      <c r="C219">
        <v>68655</v>
      </c>
      <c r="D219" s="3" t="s">
        <v>8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>
        <v>138532.54</v>
      </c>
      <c r="R219" s="4">
        <f t="shared" si="3"/>
        <v>138532.54</v>
      </c>
    </row>
    <row r="220" spans="1:18" x14ac:dyDescent="0.2">
      <c r="A220" s="2" t="s">
        <v>127</v>
      </c>
      <c r="B220" s="2" t="s">
        <v>133</v>
      </c>
      <c r="C220">
        <v>68655</v>
      </c>
      <c r="D220" s="3" t="s">
        <v>7</v>
      </c>
      <c r="E220" s="4">
        <v>14777062</v>
      </c>
      <c r="F220" s="4">
        <v>16538461</v>
      </c>
      <c r="G220" s="4">
        <v>14717805</v>
      </c>
      <c r="H220" s="4">
        <v>13566779</v>
      </c>
      <c r="I220" s="4">
        <v>11327037</v>
      </c>
      <c r="J220" s="4">
        <v>8716104.0600000024</v>
      </c>
      <c r="K220" s="4">
        <v>7961805.8699999955</v>
      </c>
      <c r="L220" s="4">
        <v>6583620.0699999994</v>
      </c>
      <c r="M220" s="4">
        <v>6599195.5100000026</v>
      </c>
      <c r="N220" s="4">
        <v>6122048.6399999997</v>
      </c>
      <c r="O220" s="4">
        <v>5257196.0300000012</v>
      </c>
      <c r="P220" s="4">
        <v>5668023.6399999997</v>
      </c>
      <c r="Q220" s="4">
        <v>3059676.7799999993</v>
      </c>
      <c r="R220" s="4">
        <f t="shared" si="3"/>
        <v>120894814.59999999</v>
      </c>
    </row>
    <row r="221" spans="1:18" x14ac:dyDescent="0.2">
      <c r="A221" s="2" t="s">
        <v>127</v>
      </c>
      <c r="B221" s="2" t="s">
        <v>133</v>
      </c>
      <c r="C221">
        <v>68655</v>
      </c>
      <c r="D221" s="3" t="s">
        <v>8</v>
      </c>
      <c r="E221" s="4">
        <v>2425080</v>
      </c>
      <c r="F221" s="4">
        <v>2411149</v>
      </c>
      <c r="G221" s="4">
        <v>2487122</v>
      </c>
      <c r="H221" s="4">
        <v>2803088</v>
      </c>
      <c r="I221" s="4">
        <v>2180600</v>
      </c>
      <c r="J221" s="4">
        <v>1976885.9500000007</v>
      </c>
      <c r="K221" s="4">
        <v>1739154.9300000006</v>
      </c>
      <c r="L221" s="4">
        <v>1641229.6599999997</v>
      </c>
      <c r="M221" s="4">
        <v>1455408.8500000008</v>
      </c>
      <c r="N221" s="4">
        <v>1390969.5299999996</v>
      </c>
      <c r="O221" s="4">
        <v>1361630.9100000004</v>
      </c>
      <c r="P221" s="4">
        <v>1396245.43</v>
      </c>
      <c r="Q221" s="4">
        <v>715359.46999999986</v>
      </c>
      <c r="R221" s="4">
        <f t="shared" si="3"/>
        <v>23983923.730000004</v>
      </c>
    </row>
    <row r="222" spans="1:18" x14ac:dyDescent="0.2">
      <c r="A222" s="2" t="s">
        <v>127</v>
      </c>
      <c r="B222" s="2" t="s">
        <v>133</v>
      </c>
      <c r="C222">
        <v>68689</v>
      </c>
      <c r="D222" s="3" t="s">
        <v>7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>
        <v>1455029.0200000003</v>
      </c>
      <c r="R222" s="4">
        <f t="shared" si="3"/>
        <v>1455029.0200000003</v>
      </c>
    </row>
    <row r="223" spans="1:18" x14ac:dyDescent="0.2">
      <c r="A223" s="2" t="s">
        <v>127</v>
      </c>
      <c r="B223" s="2" t="s">
        <v>133</v>
      </c>
      <c r="C223">
        <v>68689</v>
      </c>
      <c r="D223" s="3" t="s">
        <v>8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>
        <v>337247.95</v>
      </c>
      <c r="R223" s="4">
        <f t="shared" si="3"/>
        <v>337247.95</v>
      </c>
    </row>
    <row r="224" spans="1:18" x14ac:dyDescent="0.2">
      <c r="A224" s="2" t="s">
        <v>127</v>
      </c>
      <c r="B224" s="2" t="s">
        <v>134</v>
      </c>
      <c r="C224">
        <v>68689</v>
      </c>
      <c r="D224" s="3" t="s">
        <v>7</v>
      </c>
      <c r="E224" s="4">
        <v>3447182</v>
      </c>
      <c r="F224" s="4">
        <v>2420324</v>
      </c>
      <c r="G224" s="4">
        <v>2037492</v>
      </c>
      <c r="H224" s="4">
        <v>2242516</v>
      </c>
      <c r="I224" s="4">
        <v>1905976</v>
      </c>
      <c r="J224" s="4">
        <v>1643549.72</v>
      </c>
      <c r="K224" s="4">
        <v>1595031.4700000004</v>
      </c>
      <c r="L224" s="4">
        <v>1474850.8000000003</v>
      </c>
      <c r="M224" s="4">
        <v>1525197.2300000004</v>
      </c>
      <c r="N224" s="4">
        <v>1294065.5199999998</v>
      </c>
      <c r="O224" s="4">
        <v>1140192.5399999998</v>
      </c>
      <c r="P224" s="4">
        <v>1113377.5599999996</v>
      </c>
      <c r="Q224" s="4">
        <v>640266.11</v>
      </c>
      <c r="R224" s="4">
        <f t="shared" si="3"/>
        <v>22480020.949999999</v>
      </c>
    </row>
    <row r="225" spans="1:18" x14ac:dyDescent="0.2">
      <c r="A225" s="2" t="s">
        <v>127</v>
      </c>
      <c r="B225" s="2" t="s">
        <v>134</v>
      </c>
      <c r="C225">
        <v>68689</v>
      </c>
      <c r="D225" s="3" t="s">
        <v>8</v>
      </c>
      <c r="E225" s="4">
        <v>1720682</v>
      </c>
      <c r="F225" s="4">
        <v>1315239</v>
      </c>
      <c r="G225" s="4">
        <v>1120998</v>
      </c>
      <c r="H225" s="4">
        <v>1071103</v>
      </c>
      <c r="I225" s="4">
        <v>967821</v>
      </c>
      <c r="J225" s="4">
        <v>884668.68</v>
      </c>
      <c r="K225" s="4">
        <v>890248.02999999991</v>
      </c>
      <c r="L225" s="4">
        <v>801384.26</v>
      </c>
      <c r="M225" s="4">
        <v>718790.85000000009</v>
      </c>
      <c r="N225" s="4">
        <v>649439.86</v>
      </c>
      <c r="O225" s="4">
        <v>564664.74</v>
      </c>
      <c r="P225" s="4">
        <v>532441.54999999993</v>
      </c>
      <c r="Q225" s="4">
        <v>277251.99999999994</v>
      </c>
      <c r="R225" s="4">
        <f t="shared" si="3"/>
        <v>11514732.970000001</v>
      </c>
    </row>
    <row r="226" spans="1:18" x14ac:dyDescent="0.2">
      <c r="A226" s="2" t="s">
        <v>127</v>
      </c>
      <c r="B226" s="2" t="s">
        <v>134</v>
      </c>
      <c r="C226">
        <v>68745</v>
      </c>
      <c r="D226" s="3" t="s">
        <v>7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>
        <v>373469.28</v>
      </c>
      <c r="R226" s="4">
        <f t="shared" si="3"/>
        <v>373469.28</v>
      </c>
    </row>
    <row r="227" spans="1:18" x14ac:dyDescent="0.2">
      <c r="A227" s="2" t="s">
        <v>127</v>
      </c>
      <c r="B227" s="2" t="s">
        <v>134</v>
      </c>
      <c r="C227">
        <v>68745</v>
      </c>
      <c r="D227" s="3" t="s">
        <v>8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>
        <v>156873.35</v>
      </c>
      <c r="R227" s="4">
        <f t="shared" si="3"/>
        <v>156873.35</v>
      </c>
    </row>
    <row r="228" spans="1:18" x14ac:dyDescent="0.2">
      <c r="A228" s="2" t="s">
        <v>127</v>
      </c>
      <c r="B228" s="2" t="s">
        <v>135</v>
      </c>
      <c r="C228">
        <v>68745</v>
      </c>
      <c r="D228" s="3" t="s">
        <v>7</v>
      </c>
      <c r="E228" s="4"/>
      <c r="F228" s="4"/>
      <c r="G228" s="4"/>
      <c r="H228" s="4"/>
      <c r="I228" s="4">
        <v>2816</v>
      </c>
      <c r="J228" s="4">
        <v>105446.3</v>
      </c>
      <c r="K228" s="4">
        <v>185321.24</v>
      </c>
      <c r="L228" s="4">
        <v>128755.76</v>
      </c>
      <c r="M228" s="4">
        <v>188553.67</v>
      </c>
      <c r="N228" s="4">
        <v>622239.64</v>
      </c>
      <c r="O228" s="4">
        <v>637483.33000000007</v>
      </c>
      <c r="P228" s="4">
        <v>495372.80000000005</v>
      </c>
      <c r="Q228" s="4">
        <v>120916.71</v>
      </c>
      <c r="R228" s="4">
        <f t="shared" si="3"/>
        <v>2486905.4500000002</v>
      </c>
    </row>
    <row r="229" spans="1:18" x14ac:dyDescent="0.2">
      <c r="A229" s="2" t="s">
        <v>127</v>
      </c>
      <c r="B229" s="2" t="s">
        <v>135</v>
      </c>
      <c r="C229">
        <v>68745</v>
      </c>
      <c r="D229" s="3" t="s">
        <v>8</v>
      </c>
      <c r="E229" s="4">
        <v>8647</v>
      </c>
      <c r="F229" s="4">
        <v>7782</v>
      </c>
      <c r="G229" s="4">
        <v>7721</v>
      </c>
      <c r="H229" s="4">
        <v>6180</v>
      </c>
      <c r="I229" s="4">
        <v>6333</v>
      </c>
      <c r="J229" s="4">
        <v>58101</v>
      </c>
      <c r="K229" s="4">
        <v>156057.13</v>
      </c>
      <c r="L229" s="4">
        <v>132684.9</v>
      </c>
      <c r="M229" s="4">
        <v>75430.000000000015</v>
      </c>
      <c r="N229" s="4">
        <v>97743.199999999983</v>
      </c>
      <c r="O229" s="4">
        <v>83685.22</v>
      </c>
      <c r="P229" s="4">
        <v>60763.529999999992</v>
      </c>
      <c r="Q229" s="4">
        <v>19820.8</v>
      </c>
      <c r="R229" s="4">
        <f t="shared" si="3"/>
        <v>720948.78</v>
      </c>
    </row>
    <row r="230" spans="1:18" x14ac:dyDescent="0.2">
      <c r="A230" s="2" t="s">
        <v>127</v>
      </c>
      <c r="B230" s="2" t="s">
        <v>135</v>
      </c>
      <c r="C230">
        <v>86001</v>
      </c>
      <c r="D230" s="3" t="s">
        <v>7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>
        <v>59356.33</v>
      </c>
      <c r="R230" s="4">
        <f t="shared" si="3"/>
        <v>59356.33</v>
      </c>
    </row>
    <row r="231" spans="1:18" x14ac:dyDescent="0.2">
      <c r="A231" s="5" t="s">
        <v>127</v>
      </c>
      <c r="B231" s="2" t="s">
        <v>135</v>
      </c>
      <c r="C231">
        <v>86001</v>
      </c>
      <c r="D231" s="3" t="s">
        <v>8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>
        <v>8610.93</v>
      </c>
      <c r="R231" s="4">
        <f t="shared" si="3"/>
        <v>8610.93</v>
      </c>
    </row>
    <row r="232" spans="1:18" x14ac:dyDescent="0.2">
      <c r="A232" s="2" t="s">
        <v>136</v>
      </c>
      <c r="B232" s="2" t="s">
        <v>137</v>
      </c>
      <c r="C232">
        <v>70124</v>
      </c>
      <c r="D232" s="3" t="s">
        <v>7</v>
      </c>
      <c r="E232" s="4"/>
      <c r="F232" s="4"/>
      <c r="G232" s="4"/>
      <c r="H232" s="4"/>
      <c r="I232" s="4"/>
      <c r="J232" s="4"/>
      <c r="K232" s="4"/>
      <c r="L232" s="4">
        <v>8276332.8599999994</v>
      </c>
      <c r="M232" s="4">
        <v>6726056.2200000007</v>
      </c>
      <c r="N232" s="4">
        <v>2009161.53</v>
      </c>
      <c r="O232" s="4">
        <v>3001271.0899999994</v>
      </c>
      <c r="P232" s="4">
        <v>4899706.5700000012</v>
      </c>
      <c r="Q232" s="4">
        <v>2741567.53</v>
      </c>
      <c r="R232" s="4">
        <f t="shared" si="3"/>
        <v>27654095.800000001</v>
      </c>
    </row>
    <row r="233" spans="1:18" x14ac:dyDescent="0.2">
      <c r="A233" s="2" t="s">
        <v>136</v>
      </c>
      <c r="B233" s="2" t="s">
        <v>137</v>
      </c>
      <c r="C233">
        <v>70400</v>
      </c>
      <c r="D233" s="3" t="s">
        <v>7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>
        <v>1273000.3899999999</v>
      </c>
      <c r="R233" s="4">
        <f t="shared" si="3"/>
        <v>1273000.3899999999</v>
      </c>
    </row>
    <row r="234" spans="1:18" x14ac:dyDescent="0.2">
      <c r="A234" s="2" t="s">
        <v>136</v>
      </c>
      <c r="B234" s="2" t="s">
        <v>138</v>
      </c>
      <c r="C234">
        <v>70400</v>
      </c>
      <c r="D234" s="3" t="s">
        <v>7</v>
      </c>
      <c r="E234" s="4"/>
      <c r="F234" s="4"/>
      <c r="G234" s="4"/>
      <c r="H234" s="4">
        <v>60949</v>
      </c>
      <c r="I234" s="4">
        <v>3215092</v>
      </c>
      <c r="J234" s="4">
        <v>2564255.2199999997</v>
      </c>
      <c r="K234" s="4">
        <v>4158395.7299999995</v>
      </c>
      <c r="L234" s="4">
        <v>5362457.0200000005</v>
      </c>
      <c r="M234" s="4">
        <v>11448432.919999998</v>
      </c>
      <c r="N234" s="4">
        <v>12985233.640000001</v>
      </c>
      <c r="O234" s="4">
        <v>17480793.199999999</v>
      </c>
      <c r="P234" s="4">
        <v>15712189.570000006</v>
      </c>
      <c r="Q234" s="4">
        <v>6552929.7999999989</v>
      </c>
      <c r="R234" s="4">
        <f t="shared" si="3"/>
        <v>79540728.100000009</v>
      </c>
    </row>
    <row r="235" spans="1:18" x14ac:dyDescent="0.2">
      <c r="A235" s="2" t="s">
        <v>136</v>
      </c>
      <c r="B235" s="2" t="s">
        <v>138</v>
      </c>
      <c r="C235">
        <v>70418</v>
      </c>
      <c r="D235" s="3" t="s">
        <v>7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>
        <v>3288306.9400000004</v>
      </c>
      <c r="R235" s="4">
        <f t="shared" si="3"/>
        <v>3288306.9400000004</v>
      </c>
    </row>
    <row r="236" spans="1:18" x14ac:dyDescent="0.2">
      <c r="A236" s="2" t="s">
        <v>136</v>
      </c>
      <c r="B236" s="2" t="s">
        <v>139</v>
      </c>
      <c r="C236">
        <v>70418</v>
      </c>
      <c r="D236" s="3" t="s">
        <v>7</v>
      </c>
      <c r="E236" s="4">
        <v>7205696</v>
      </c>
      <c r="F236" s="4">
        <v>7592785</v>
      </c>
      <c r="G236" s="4">
        <v>5271033</v>
      </c>
      <c r="H236" s="4">
        <v>5656748</v>
      </c>
      <c r="I236" s="4">
        <v>4640851</v>
      </c>
      <c r="J236" s="4">
        <v>1504052.34</v>
      </c>
      <c r="K236" s="4">
        <v>1259123.72</v>
      </c>
      <c r="L236" s="4">
        <v>173797.89</v>
      </c>
      <c r="M236" s="4">
        <v>105086.19000000002</v>
      </c>
      <c r="N236" s="4">
        <v>65723.78</v>
      </c>
      <c r="O236" s="4">
        <v>33989.120000000003</v>
      </c>
      <c r="P236" s="4">
        <v>47.64</v>
      </c>
      <c r="Q236" s="4"/>
      <c r="R236" s="4">
        <f t="shared" si="3"/>
        <v>33508933.680000003</v>
      </c>
    </row>
    <row r="237" spans="1:18" x14ac:dyDescent="0.2">
      <c r="A237" s="2" t="s">
        <v>136</v>
      </c>
      <c r="B237" s="2" t="s">
        <v>139</v>
      </c>
      <c r="C237">
        <v>70418</v>
      </c>
      <c r="D237" s="3" t="s">
        <v>8</v>
      </c>
      <c r="E237" s="4">
        <v>3320</v>
      </c>
      <c r="F237" s="4">
        <v>2825</v>
      </c>
      <c r="G237" s="4">
        <v>2275</v>
      </c>
      <c r="H237" s="4">
        <v>2889</v>
      </c>
      <c r="I237" s="4">
        <v>2315</v>
      </c>
      <c r="J237" s="4">
        <v>944.14999999999986</v>
      </c>
      <c r="K237" s="4">
        <v>443.53</v>
      </c>
      <c r="L237" s="4">
        <v>15.279999999999998</v>
      </c>
      <c r="M237" s="4">
        <v>15.05</v>
      </c>
      <c r="N237" s="4">
        <v>4.24</v>
      </c>
      <c r="O237" s="4">
        <v>1.39</v>
      </c>
      <c r="P237" s="4"/>
      <c r="Q237" s="4"/>
      <c r="R237" s="4">
        <f t="shared" si="3"/>
        <v>15047.64</v>
      </c>
    </row>
    <row r="238" spans="1:18" x14ac:dyDescent="0.2">
      <c r="A238" s="2" t="s">
        <v>136</v>
      </c>
      <c r="B238" s="2" t="s">
        <v>140</v>
      </c>
      <c r="C238">
        <v>70508</v>
      </c>
      <c r="D238" s="3" t="s">
        <v>7</v>
      </c>
      <c r="E238" s="4">
        <v>173497</v>
      </c>
      <c r="F238" s="4">
        <v>159200</v>
      </c>
      <c r="G238" s="4"/>
      <c r="H238" s="4"/>
      <c r="I238" s="4">
        <v>325600</v>
      </c>
      <c r="J238" s="4">
        <v>10049959.100000001</v>
      </c>
      <c r="K238" s="4">
        <v>11083580.680000003</v>
      </c>
      <c r="L238" s="4">
        <v>12267065.490000002</v>
      </c>
      <c r="M238" s="4">
        <v>11980540.580000002</v>
      </c>
      <c r="N238" s="4">
        <v>12162826.360000001</v>
      </c>
      <c r="O238" s="4">
        <v>12354907.750000002</v>
      </c>
      <c r="P238" s="4">
        <v>12584342</v>
      </c>
      <c r="Q238" s="4">
        <v>6195938.0499999998</v>
      </c>
      <c r="R238" s="4">
        <f t="shared" si="3"/>
        <v>89337457.010000005</v>
      </c>
    </row>
    <row r="239" spans="1:18" x14ac:dyDescent="0.2">
      <c r="A239" s="2" t="s">
        <v>136</v>
      </c>
      <c r="B239" s="2" t="s">
        <v>140</v>
      </c>
      <c r="C239">
        <v>70508</v>
      </c>
      <c r="D239" s="3" t="s">
        <v>8</v>
      </c>
      <c r="E239" s="4">
        <v>246</v>
      </c>
      <c r="F239" s="4">
        <v>194</v>
      </c>
      <c r="G239" s="4"/>
      <c r="H239" s="4"/>
      <c r="I239" s="4">
        <v>366</v>
      </c>
      <c r="J239" s="4">
        <v>11175</v>
      </c>
      <c r="K239" s="4">
        <v>11956.61</v>
      </c>
      <c r="L239" s="4">
        <v>12308.85</v>
      </c>
      <c r="M239" s="4">
        <v>10630.93</v>
      </c>
      <c r="N239" s="4">
        <v>10506.480000000001</v>
      </c>
      <c r="O239" s="4">
        <v>10464.389999999998</v>
      </c>
      <c r="P239" s="4">
        <v>8852.8499999999967</v>
      </c>
      <c r="Q239" s="4">
        <v>3519.43</v>
      </c>
      <c r="R239" s="4">
        <f t="shared" si="3"/>
        <v>80220.539999999979</v>
      </c>
    </row>
    <row r="240" spans="1:18" x14ac:dyDescent="0.2">
      <c r="A240" s="2" t="s">
        <v>136</v>
      </c>
      <c r="B240" s="2" t="s">
        <v>140</v>
      </c>
      <c r="C240">
        <v>70708</v>
      </c>
      <c r="D240" s="3" t="s">
        <v>7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>
        <v>3027832.46</v>
      </c>
      <c r="R240" s="4">
        <f t="shared" si="3"/>
        <v>3027832.46</v>
      </c>
    </row>
    <row r="241" spans="1:18" x14ac:dyDescent="0.2">
      <c r="A241" s="2" t="s">
        <v>136</v>
      </c>
      <c r="B241" s="2" t="s">
        <v>140</v>
      </c>
      <c r="C241">
        <v>70708</v>
      </c>
      <c r="D241" s="3" t="s">
        <v>8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>
        <v>1723.9700000000003</v>
      </c>
      <c r="R241" s="4">
        <f t="shared" si="3"/>
        <v>1723.9700000000003</v>
      </c>
    </row>
    <row r="242" spans="1:18" x14ac:dyDescent="0.2">
      <c r="A242" s="2" t="s">
        <v>136</v>
      </c>
      <c r="B242" s="2" t="s">
        <v>141</v>
      </c>
      <c r="C242">
        <v>70708</v>
      </c>
      <c r="D242" s="3" t="s">
        <v>7</v>
      </c>
      <c r="E242" s="4"/>
      <c r="F242" s="4"/>
      <c r="G242" s="4"/>
      <c r="H242" s="4">
        <v>1181</v>
      </c>
      <c r="I242" s="4">
        <v>103218</v>
      </c>
      <c r="J242" s="4">
        <v>2015720.85</v>
      </c>
      <c r="K242" s="4">
        <v>5665646.9899999993</v>
      </c>
      <c r="L242" s="4">
        <v>2636911.8400000003</v>
      </c>
      <c r="M242" s="4">
        <v>3338206.5000000009</v>
      </c>
      <c r="N242" s="4">
        <v>1268355.4999999998</v>
      </c>
      <c r="O242" s="4">
        <v>4964689.4200000009</v>
      </c>
      <c r="P242" s="4">
        <v>4896600.79</v>
      </c>
      <c r="Q242" s="4">
        <v>2198440.1800000002</v>
      </c>
      <c r="R242" s="4">
        <f t="shared" si="3"/>
        <v>27088971.07</v>
      </c>
    </row>
    <row r="243" spans="1:18" x14ac:dyDescent="0.2">
      <c r="A243" s="2" t="s">
        <v>136</v>
      </c>
      <c r="B243" s="2" t="s">
        <v>141</v>
      </c>
      <c r="C243">
        <v>70717</v>
      </c>
      <c r="D243" s="3" t="s">
        <v>7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>
        <v>1002333.83</v>
      </c>
      <c r="R243" s="4">
        <f t="shared" si="3"/>
        <v>1002333.83</v>
      </c>
    </row>
    <row r="244" spans="1:18" x14ac:dyDescent="0.2">
      <c r="A244" s="2" t="s">
        <v>136</v>
      </c>
      <c r="B244" s="2" t="s">
        <v>142</v>
      </c>
      <c r="C244">
        <v>70717</v>
      </c>
      <c r="D244" s="3" t="s">
        <v>7</v>
      </c>
      <c r="E244" s="4">
        <v>14978467</v>
      </c>
      <c r="F244" s="4">
        <v>14293095</v>
      </c>
      <c r="G244" s="4">
        <v>15898332</v>
      </c>
      <c r="H244" s="4">
        <v>13036815</v>
      </c>
      <c r="I244" s="4">
        <v>12493034</v>
      </c>
      <c r="J244" s="4">
        <v>9830648.629999999</v>
      </c>
      <c r="K244" s="4">
        <v>7128203.6799999997</v>
      </c>
      <c r="L244" s="4">
        <v>4604826.96</v>
      </c>
      <c r="M244" s="4">
        <v>2951728.18</v>
      </c>
      <c r="N244" s="4">
        <v>1643395.3699999999</v>
      </c>
      <c r="O244" s="4">
        <v>399026.34999999992</v>
      </c>
      <c r="P244" s="4">
        <v>2362.2000000000003</v>
      </c>
      <c r="Q244" s="4"/>
      <c r="R244" s="4">
        <f t="shared" si="3"/>
        <v>97259934.370000005</v>
      </c>
    </row>
    <row r="245" spans="1:18" x14ac:dyDescent="0.2">
      <c r="A245" s="2" t="s">
        <v>136</v>
      </c>
      <c r="B245" s="2" t="s">
        <v>142</v>
      </c>
      <c r="C245">
        <v>70717</v>
      </c>
      <c r="D245" s="3" t="s">
        <v>8</v>
      </c>
      <c r="E245" s="4">
        <v>7012</v>
      </c>
      <c r="F245" s="4">
        <v>5894</v>
      </c>
      <c r="G245" s="4">
        <v>6311</v>
      </c>
      <c r="H245" s="4">
        <v>4921</v>
      </c>
      <c r="I245" s="4">
        <v>4913</v>
      </c>
      <c r="J245" s="4">
        <v>2137.3799999999997</v>
      </c>
      <c r="K245" s="4">
        <v>1040.8100000000002</v>
      </c>
      <c r="L245" s="4">
        <v>395.12000000000006</v>
      </c>
      <c r="M245" s="4">
        <v>388.76</v>
      </c>
      <c r="N245" s="4">
        <v>109.78</v>
      </c>
      <c r="O245" s="4">
        <v>35.81</v>
      </c>
      <c r="P245" s="4"/>
      <c r="Q245" s="4"/>
      <c r="R245" s="4">
        <f t="shared" si="3"/>
        <v>33158.659999999996</v>
      </c>
    </row>
    <row r="246" spans="1:18" x14ac:dyDescent="0.2">
      <c r="A246" s="2" t="s">
        <v>136</v>
      </c>
      <c r="B246" s="2" t="s">
        <v>143</v>
      </c>
      <c r="C246">
        <v>70742</v>
      </c>
      <c r="D246" s="3" t="s">
        <v>7</v>
      </c>
      <c r="E246" s="4"/>
      <c r="F246" s="4"/>
      <c r="G246" s="4"/>
      <c r="H246" s="4"/>
      <c r="I246" s="4"/>
      <c r="J246" s="4">
        <v>77486.03</v>
      </c>
      <c r="K246" s="4">
        <v>66379.010000000009</v>
      </c>
      <c r="L246" s="4">
        <v>37578.080000000002</v>
      </c>
      <c r="M246" s="4">
        <v>22578.98</v>
      </c>
      <c r="N246" s="4">
        <v>14136.87</v>
      </c>
      <c r="O246" s="4">
        <v>1964.8399999999997</v>
      </c>
      <c r="P246" s="4">
        <v>10.32</v>
      </c>
      <c r="Q246" s="4"/>
      <c r="R246" s="4">
        <f t="shared" si="3"/>
        <v>220134.13</v>
      </c>
    </row>
    <row r="247" spans="1:18" x14ac:dyDescent="0.2">
      <c r="A247" s="5" t="s">
        <v>136</v>
      </c>
      <c r="B247" s="2" t="s">
        <v>143</v>
      </c>
      <c r="C247">
        <v>70742</v>
      </c>
      <c r="D247" s="3" t="s">
        <v>8</v>
      </c>
      <c r="E247" s="4"/>
      <c r="F247" s="4"/>
      <c r="G247" s="4"/>
      <c r="H247" s="4"/>
      <c r="I247" s="4"/>
      <c r="J247" s="4">
        <v>20.599999999999998</v>
      </c>
      <c r="K247" s="4">
        <v>11.979999999999997</v>
      </c>
      <c r="L247" s="4">
        <v>3.3100000000000005</v>
      </c>
      <c r="M247" s="4">
        <v>3.26</v>
      </c>
      <c r="N247" s="4">
        <v>0.92</v>
      </c>
      <c r="O247" s="4">
        <v>0.3</v>
      </c>
      <c r="P247" s="4"/>
      <c r="Q247" s="4"/>
      <c r="R247" s="4">
        <f t="shared" si="3"/>
        <v>40.369999999999997</v>
      </c>
    </row>
    <row r="248" spans="1:18" x14ac:dyDescent="0.2">
      <c r="A248" s="2" t="s">
        <v>144</v>
      </c>
      <c r="B248" s="2" t="s">
        <v>145</v>
      </c>
      <c r="C248">
        <v>73026</v>
      </c>
      <c r="D248" s="3" t="s">
        <v>7</v>
      </c>
      <c r="E248" s="4"/>
      <c r="F248" s="4"/>
      <c r="G248" s="4">
        <v>9243</v>
      </c>
      <c r="H248" s="4">
        <v>15861</v>
      </c>
      <c r="I248" s="4">
        <v>6019</v>
      </c>
      <c r="J248" s="4">
        <v>769.5</v>
      </c>
      <c r="K248" s="4">
        <v>430.65</v>
      </c>
      <c r="L248" s="4">
        <v>7473.6</v>
      </c>
      <c r="M248" s="4">
        <v>3470.5200000000004</v>
      </c>
      <c r="N248" s="4">
        <v>8872.17</v>
      </c>
      <c r="O248" s="4">
        <v>9139.58</v>
      </c>
      <c r="P248" s="4">
        <v>8260.2100000000009</v>
      </c>
      <c r="Q248" s="4">
        <v>174.99</v>
      </c>
      <c r="R248" s="4">
        <f t="shared" si="3"/>
        <v>69714.220000000016</v>
      </c>
    </row>
    <row r="249" spans="1:18" x14ac:dyDescent="0.2">
      <c r="A249" s="2" t="s">
        <v>144</v>
      </c>
      <c r="B249" s="2" t="s">
        <v>145</v>
      </c>
      <c r="C249">
        <v>73026</v>
      </c>
      <c r="D249" s="3" t="s">
        <v>8</v>
      </c>
      <c r="E249" s="4">
        <v>24088</v>
      </c>
      <c r="F249" s="4">
        <v>20975</v>
      </c>
      <c r="G249" s="4">
        <v>23094</v>
      </c>
      <c r="H249" s="4">
        <v>22176</v>
      </c>
      <c r="I249" s="4">
        <v>26961</v>
      </c>
      <c r="J249" s="4">
        <v>5202.2299999999996</v>
      </c>
      <c r="K249" s="4">
        <v>10040.619999999999</v>
      </c>
      <c r="L249" s="4">
        <v>25113.699999999997</v>
      </c>
      <c r="M249" s="4">
        <v>9635.4199999999983</v>
      </c>
      <c r="N249" s="4">
        <v>19465.710000000003</v>
      </c>
      <c r="O249" s="4">
        <v>28720.570000000003</v>
      </c>
      <c r="P249" s="4">
        <v>23934.82</v>
      </c>
      <c r="Q249" s="4">
        <v>10701.1</v>
      </c>
      <c r="R249" s="4">
        <f t="shared" si="3"/>
        <v>250108.16999999998</v>
      </c>
    </row>
    <row r="250" spans="1:18" x14ac:dyDescent="0.2">
      <c r="A250" s="2" t="s">
        <v>144</v>
      </c>
      <c r="B250" s="2" t="s">
        <v>145</v>
      </c>
      <c r="C250">
        <v>73168</v>
      </c>
      <c r="D250" s="3" t="s">
        <v>8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>
        <v>5362.3899999999994</v>
      </c>
      <c r="R250" s="4">
        <f t="shared" si="3"/>
        <v>5362.3899999999994</v>
      </c>
    </row>
    <row r="251" spans="1:18" x14ac:dyDescent="0.2">
      <c r="A251" s="2" t="s">
        <v>144</v>
      </c>
      <c r="B251" s="2" t="s">
        <v>146</v>
      </c>
      <c r="C251">
        <v>73168</v>
      </c>
      <c r="D251" s="3" t="s">
        <v>7</v>
      </c>
      <c r="E251" s="4"/>
      <c r="F251" s="4"/>
      <c r="G251" s="4">
        <v>192</v>
      </c>
      <c r="H251" s="4">
        <v>132</v>
      </c>
      <c r="I251" s="4"/>
      <c r="J251" s="4">
        <v>23829.200000000001</v>
      </c>
      <c r="K251" s="4">
        <v>14941.89</v>
      </c>
      <c r="L251" s="4">
        <v>12624.310000000001</v>
      </c>
      <c r="M251" s="4">
        <v>43298.120000000017</v>
      </c>
      <c r="N251" s="4">
        <v>55785.830000000016</v>
      </c>
      <c r="O251" s="4">
        <v>149962.26999999996</v>
      </c>
      <c r="P251" s="4">
        <v>135509.75</v>
      </c>
      <c r="Q251" s="4">
        <v>53632.450000000004</v>
      </c>
      <c r="R251" s="4">
        <f t="shared" si="3"/>
        <v>489907.82</v>
      </c>
    </row>
    <row r="252" spans="1:18" x14ac:dyDescent="0.2">
      <c r="A252" s="2" t="s">
        <v>144</v>
      </c>
      <c r="B252" s="2" t="s">
        <v>146</v>
      </c>
      <c r="C252">
        <v>73168</v>
      </c>
      <c r="D252" s="3" t="s">
        <v>8</v>
      </c>
      <c r="E252" s="4">
        <v>63884</v>
      </c>
      <c r="F252" s="4">
        <v>113536</v>
      </c>
      <c r="G252" s="4">
        <v>57690</v>
      </c>
      <c r="H252" s="4">
        <v>76465</v>
      </c>
      <c r="I252" s="4">
        <v>65041</v>
      </c>
      <c r="J252" s="4">
        <v>74963</v>
      </c>
      <c r="K252" s="4">
        <v>57634.929999999993</v>
      </c>
      <c r="L252" s="4">
        <v>100687.17</v>
      </c>
      <c r="M252" s="4">
        <v>421669.01999999996</v>
      </c>
      <c r="N252" s="4">
        <v>365757.25999999995</v>
      </c>
      <c r="O252" s="4">
        <v>443909.87999999995</v>
      </c>
      <c r="P252" s="4">
        <v>455755.58000000007</v>
      </c>
      <c r="Q252" s="4">
        <v>348329</v>
      </c>
      <c r="R252" s="4">
        <f t="shared" si="3"/>
        <v>2645321.84</v>
      </c>
    </row>
    <row r="253" spans="1:18" x14ac:dyDescent="0.2">
      <c r="A253" s="2" t="s">
        <v>144</v>
      </c>
      <c r="B253" s="2" t="s">
        <v>146</v>
      </c>
      <c r="C253">
        <v>73200</v>
      </c>
      <c r="D253" s="3" t="s">
        <v>7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>
        <v>33659.049999999996</v>
      </c>
      <c r="R253" s="4">
        <f t="shared" si="3"/>
        <v>33659.049999999996</v>
      </c>
    </row>
    <row r="254" spans="1:18" x14ac:dyDescent="0.2">
      <c r="A254" s="2" t="s">
        <v>144</v>
      </c>
      <c r="B254" s="2" t="s">
        <v>146</v>
      </c>
      <c r="C254">
        <v>73200</v>
      </c>
      <c r="D254" s="3" t="s">
        <v>8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>
        <v>185715.71000000002</v>
      </c>
      <c r="R254" s="4">
        <f t="shared" si="3"/>
        <v>185715.71000000002</v>
      </c>
    </row>
    <row r="255" spans="1:18" x14ac:dyDescent="0.2">
      <c r="A255" s="2" t="s">
        <v>144</v>
      </c>
      <c r="B255" s="2" t="s">
        <v>147</v>
      </c>
      <c r="C255">
        <v>73200</v>
      </c>
      <c r="D255" s="3" t="s">
        <v>8</v>
      </c>
      <c r="E255" s="4">
        <v>6011</v>
      </c>
      <c r="F255" s="4">
        <v>4423</v>
      </c>
      <c r="G255" s="4">
        <v>890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>
        <f t="shared" si="3"/>
        <v>11324</v>
      </c>
    </row>
    <row r="256" spans="1:18" x14ac:dyDescent="0.2">
      <c r="A256" s="2" t="s">
        <v>144</v>
      </c>
      <c r="B256" s="2" t="s">
        <v>148</v>
      </c>
      <c r="C256">
        <v>73226</v>
      </c>
      <c r="D256" s="3" t="s">
        <v>7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>
        <v>7.69</v>
      </c>
      <c r="Q256" s="4">
        <v>2.35</v>
      </c>
      <c r="R256" s="4">
        <f t="shared" si="3"/>
        <v>10.040000000000001</v>
      </c>
    </row>
    <row r="257" spans="1:18" x14ac:dyDescent="0.2">
      <c r="A257" s="2" t="s">
        <v>144</v>
      </c>
      <c r="B257" s="2" t="s">
        <v>148</v>
      </c>
      <c r="C257">
        <v>73226</v>
      </c>
      <c r="D257" s="3" t="s">
        <v>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>
        <v>19.829999999999998</v>
      </c>
      <c r="Q257" s="4">
        <v>36.18</v>
      </c>
      <c r="R257" s="4">
        <f t="shared" si="3"/>
        <v>56.01</v>
      </c>
    </row>
    <row r="258" spans="1:18" x14ac:dyDescent="0.2">
      <c r="A258" s="2" t="s">
        <v>144</v>
      </c>
      <c r="B258" s="2" t="s">
        <v>148</v>
      </c>
      <c r="C258">
        <v>73268</v>
      </c>
      <c r="D258" s="3" t="s">
        <v>7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>
        <v>0.83000000000000007</v>
      </c>
      <c r="R258" s="4">
        <f t="shared" si="3"/>
        <v>0.83000000000000007</v>
      </c>
    </row>
    <row r="259" spans="1:18" x14ac:dyDescent="0.2">
      <c r="A259" s="2" t="s">
        <v>144</v>
      </c>
      <c r="B259" s="2" t="s">
        <v>148</v>
      </c>
      <c r="C259">
        <v>73268</v>
      </c>
      <c r="D259" s="3" t="s">
        <v>8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>
        <v>17.21</v>
      </c>
      <c r="R259" s="4">
        <f t="shared" si="3"/>
        <v>17.21</v>
      </c>
    </row>
    <row r="260" spans="1:18" x14ac:dyDescent="0.2">
      <c r="A260" s="2" t="s">
        <v>144</v>
      </c>
      <c r="B260" s="2" t="s">
        <v>149</v>
      </c>
      <c r="C260">
        <v>73268</v>
      </c>
      <c r="D260" s="3" t="s">
        <v>7</v>
      </c>
      <c r="E260" s="4">
        <v>184092</v>
      </c>
      <c r="F260" s="4">
        <v>71715</v>
      </c>
      <c r="G260" s="4">
        <v>56818</v>
      </c>
      <c r="H260" s="4">
        <v>36250</v>
      </c>
      <c r="I260" s="4"/>
      <c r="J260" s="4"/>
      <c r="K260" s="4"/>
      <c r="L260" s="4"/>
      <c r="M260" s="4">
        <v>14909.17</v>
      </c>
      <c r="N260" s="4">
        <v>5156.4799999999996</v>
      </c>
      <c r="O260" s="4">
        <v>2219.02</v>
      </c>
      <c r="P260" s="4">
        <v>8111.91</v>
      </c>
      <c r="Q260" s="4">
        <v>4681.71</v>
      </c>
      <c r="R260" s="4">
        <f t="shared" ref="R260:R298" si="4">SUM(E260:Q260)</f>
        <v>383953.29</v>
      </c>
    </row>
    <row r="261" spans="1:18" x14ac:dyDescent="0.2">
      <c r="A261" s="2" t="s">
        <v>144</v>
      </c>
      <c r="B261" s="2" t="s">
        <v>149</v>
      </c>
      <c r="C261">
        <v>73268</v>
      </c>
      <c r="D261" s="3" t="s">
        <v>8</v>
      </c>
      <c r="E261" s="4">
        <v>491918</v>
      </c>
      <c r="F261" s="4">
        <v>408186</v>
      </c>
      <c r="G261" s="4">
        <v>367135</v>
      </c>
      <c r="H261" s="4">
        <v>279036</v>
      </c>
      <c r="I261" s="4">
        <v>291030</v>
      </c>
      <c r="J261" s="4">
        <v>216198.75</v>
      </c>
      <c r="K261" s="4">
        <v>197259.78000000003</v>
      </c>
      <c r="L261" s="4">
        <v>166668.91</v>
      </c>
      <c r="M261" s="4">
        <v>161799.57999999999</v>
      </c>
      <c r="N261" s="4">
        <v>126757.07999999999</v>
      </c>
      <c r="O261" s="4">
        <v>111108.79</v>
      </c>
      <c r="P261" s="4">
        <v>112241.81000000001</v>
      </c>
      <c r="Q261" s="4">
        <v>52422.05</v>
      </c>
      <c r="R261" s="4">
        <f t="shared" si="4"/>
        <v>2981761.7500000005</v>
      </c>
    </row>
    <row r="262" spans="1:18" x14ac:dyDescent="0.2">
      <c r="A262" s="2" t="s">
        <v>144</v>
      </c>
      <c r="B262" s="2" t="s">
        <v>149</v>
      </c>
      <c r="C262">
        <v>73275</v>
      </c>
      <c r="D262" s="3" t="s">
        <v>7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>
        <v>5391.01</v>
      </c>
      <c r="R262" s="4">
        <f t="shared" si="4"/>
        <v>5391.01</v>
      </c>
    </row>
    <row r="263" spans="1:18" x14ac:dyDescent="0.2">
      <c r="A263" s="2" t="s">
        <v>144</v>
      </c>
      <c r="B263" s="2" t="s">
        <v>149</v>
      </c>
      <c r="C263">
        <v>73275</v>
      </c>
      <c r="D263" s="3" t="s">
        <v>8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>
        <v>27074.850000000002</v>
      </c>
      <c r="R263" s="4">
        <f t="shared" si="4"/>
        <v>27074.850000000002</v>
      </c>
    </row>
    <row r="264" spans="1:18" x14ac:dyDescent="0.2">
      <c r="A264" s="2" t="s">
        <v>144</v>
      </c>
      <c r="B264" s="2" t="s">
        <v>150</v>
      </c>
      <c r="C264">
        <v>73275</v>
      </c>
      <c r="D264" s="3" t="s">
        <v>7</v>
      </c>
      <c r="E264" s="4">
        <v>3695</v>
      </c>
      <c r="F264" s="4">
        <v>1540</v>
      </c>
      <c r="G264" s="4">
        <v>1196</v>
      </c>
      <c r="H264" s="4">
        <v>778</v>
      </c>
      <c r="I264" s="4"/>
      <c r="J264" s="4"/>
      <c r="K264" s="4"/>
      <c r="L264" s="4"/>
      <c r="M264" s="4">
        <v>319.79999999999995</v>
      </c>
      <c r="N264" s="4">
        <v>110.6</v>
      </c>
      <c r="O264" s="4">
        <v>47.599999999999994</v>
      </c>
      <c r="P264" s="4">
        <v>104.7</v>
      </c>
      <c r="Q264" s="4">
        <v>60.43</v>
      </c>
      <c r="R264" s="4">
        <f t="shared" si="4"/>
        <v>7852.130000000001</v>
      </c>
    </row>
    <row r="265" spans="1:18" x14ac:dyDescent="0.2">
      <c r="A265" s="2" t="s">
        <v>144</v>
      </c>
      <c r="B265" s="2" t="s">
        <v>150</v>
      </c>
      <c r="C265">
        <v>73275</v>
      </c>
      <c r="D265" s="3" t="s">
        <v>8</v>
      </c>
      <c r="E265" s="4">
        <v>10551</v>
      </c>
      <c r="F265" s="4">
        <v>8756</v>
      </c>
      <c r="G265" s="4">
        <v>7877</v>
      </c>
      <c r="H265" s="4">
        <v>5985</v>
      </c>
      <c r="I265" s="4">
        <v>6242</v>
      </c>
      <c r="J265" s="4">
        <v>42749.25</v>
      </c>
      <c r="K265" s="4">
        <v>16464.219999999998</v>
      </c>
      <c r="L265" s="4">
        <v>3575.1200000000008</v>
      </c>
      <c r="M265" s="4">
        <v>3470.6600000000003</v>
      </c>
      <c r="N265" s="4">
        <v>2718.9999999999995</v>
      </c>
      <c r="O265" s="4">
        <v>1860.2799999999997</v>
      </c>
      <c r="P265" s="4">
        <v>1448.7000000000003</v>
      </c>
      <c r="Q265" s="4">
        <v>676.61</v>
      </c>
      <c r="R265" s="4">
        <f t="shared" si="4"/>
        <v>112374.84</v>
      </c>
    </row>
    <row r="266" spans="1:18" x14ac:dyDescent="0.2">
      <c r="A266" s="2" t="s">
        <v>144</v>
      </c>
      <c r="B266" s="2" t="s">
        <v>150</v>
      </c>
      <c r="C266">
        <v>73319</v>
      </c>
      <c r="D266" s="3" t="s">
        <v>7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>
        <v>69.580000000000013</v>
      </c>
      <c r="R266" s="4">
        <f t="shared" si="4"/>
        <v>69.580000000000013</v>
      </c>
    </row>
    <row r="267" spans="1:18" x14ac:dyDescent="0.2">
      <c r="A267" s="2" t="s">
        <v>144</v>
      </c>
      <c r="B267" s="2" t="s">
        <v>150</v>
      </c>
      <c r="C267">
        <v>73319</v>
      </c>
      <c r="D267" s="3" t="s">
        <v>8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>
        <v>349.45</v>
      </c>
      <c r="R267" s="4">
        <f t="shared" si="4"/>
        <v>349.45</v>
      </c>
    </row>
    <row r="268" spans="1:18" x14ac:dyDescent="0.2">
      <c r="A268" s="2" t="s">
        <v>144</v>
      </c>
      <c r="B268" s="2" t="s">
        <v>151</v>
      </c>
      <c r="C268">
        <v>73319</v>
      </c>
      <c r="D268" s="3" t="s">
        <v>8</v>
      </c>
      <c r="E268" s="4">
        <v>894</v>
      </c>
      <c r="F268" s="4">
        <v>1376</v>
      </c>
      <c r="G268" s="4">
        <v>1435</v>
      </c>
      <c r="H268" s="4">
        <v>1158</v>
      </c>
      <c r="I268" s="4">
        <v>330</v>
      </c>
      <c r="J268" s="4">
        <v>461.04</v>
      </c>
      <c r="K268" s="4">
        <v>878.88000000000011</v>
      </c>
      <c r="L268" s="4">
        <v>1168.8899999999999</v>
      </c>
      <c r="M268" s="4">
        <v>1.05</v>
      </c>
      <c r="N268" s="4"/>
      <c r="O268" s="4">
        <v>80.819999999999993</v>
      </c>
      <c r="P268" s="4"/>
      <c r="Q268" s="4"/>
      <c r="R268" s="4">
        <f t="shared" si="4"/>
        <v>7783.6799999999994</v>
      </c>
    </row>
    <row r="269" spans="1:18" x14ac:dyDescent="0.2">
      <c r="A269" s="2" t="s">
        <v>144</v>
      </c>
      <c r="B269" s="2" t="s">
        <v>152</v>
      </c>
      <c r="C269">
        <v>73352</v>
      </c>
      <c r="D269" s="3" t="s">
        <v>7</v>
      </c>
      <c r="E269" s="4"/>
      <c r="F269" s="4"/>
      <c r="G269" s="4">
        <v>286</v>
      </c>
      <c r="H269" s="4">
        <v>416</v>
      </c>
      <c r="I269" s="4">
        <v>234</v>
      </c>
      <c r="J269" s="4">
        <v>21</v>
      </c>
      <c r="K269" s="4">
        <v>70.259999999999991</v>
      </c>
      <c r="L269" s="4">
        <v>62.14</v>
      </c>
      <c r="M269" s="4"/>
      <c r="N269" s="4">
        <v>25.13</v>
      </c>
      <c r="O269" s="4">
        <v>5.56</v>
      </c>
      <c r="P269" s="4"/>
      <c r="Q269" s="4"/>
      <c r="R269" s="4">
        <f t="shared" si="4"/>
        <v>1120.0900000000001</v>
      </c>
    </row>
    <row r="270" spans="1:18" x14ac:dyDescent="0.2">
      <c r="A270" s="2" t="s">
        <v>144</v>
      </c>
      <c r="B270" s="2" t="s">
        <v>152</v>
      </c>
      <c r="C270">
        <v>73352</v>
      </c>
      <c r="D270" s="3" t="s">
        <v>8</v>
      </c>
      <c r="E270" s="4">
        <v>141085</v>
      </c>
      <c r="F270" s="4">
        <v>113881</v>
      </c>
      <c r="G270" s="4">
        <v>100876</v>
      </c>
      <c r="H270" s="4">
        <v>89135</v>
      </c>
      <c r="I270" s="4">
        <v>71740</v>
      </c>
      <c r="J270" s="4">
        <v>64523.75</v>
      </c>
      <c r="K270" s="4">
        <v>55288.32</v>
      </c>
      <c r="L270" s="4">
        <v>51233</v>
      </c>
      <c r="M270" s="4">
        <v>44334.270000000004</v>
      </c>
      <c r="N270" s="4">
        <v>36774.25</v>
      </c>
      <c r="O270" s="4">
        <v>36753.159999999996</v>
      </c>
      <c r="P270" s="4"/>
      <c r="Q270" s="4"/>
      <c r="R270" s="4">
        <f t="shared" si="4"/>
        <v>805623.75</v>
      </c>
    </row>
    <row r="271" spans="1:18" x14ac:dyDescent="0.2">
      <c r="A271" s="2" t="s">
        <v>144</v>
      </c>
      <c r="B271" s="2" t="s">
        <v>153</v>
      </c>
      <c r="C271">
        <v>73449</v>
      </c>
      <c r="D271" s="3" t="s">
        <v>7</v>
      </c>
      <c r="E271" s="4"/>
      <c r="F271" s="4"/>
      <c r="G271" s="4">
        <v>37726</v>
      </c>
      <c r="H271" s="4">
        <v>83069</v>
      </c>
      <c r="I271" s="4">
        <v>11611</v>
      </c>
      <c r="J271" s="4">
        <v>1171</v>
      </c>
      <c r="K271" s="4">
        <v>3438.0699999999997</v>
      </c>
      <c r="L271" s="4">
        <v>2978.86</v>
      </c>
      <c r="M271" s="4"/>
      <c r="N271" s="4">
        <v>4982.84</v>
      </c>
      <c r="O271" s="4">
        <v>4293.93</v>
      </c>
      <c r="P271" s="4">
        <v>22624.41</v>
      </c>
      <c r="Q271" s="4">
        <v>6102.52</v>
      </c>
      <c r="R271" s="4">
        <f t="shared" si="4"/>
        <v>177997.62999999998</v>
      </c>
    </row>
    <row r="272" spans="1:18" x14ac:dyDescent="0.2">
      <c r="A272" s="2" t="s">
        <v>144</v>
      </c>
      <c r="B272" s="2" t="s">
        <v>153</v>
      </c>
      <c r="C272">
        <v>73449</v>
      </c>
      <c r="D272" s="3" t="s">
        <v>8</v>
      </c>
      <c r="E272" s="4">
        <v>5189960</v>
      </c>
      <c r="F272" s="4">
        <v>4352311</v>
      </c>
      <c r="G272" s="4">
        <v>3965986</v>
      </c>
      <c r="H272" s="4">
        <v>4205292</v>
      </c>
      <c r="I272" s="4">
        <v>3518449</v>
      </c>
      <c r="J272" s="4">
        <v>3526696.6699999995</v>
      </c>
      <c r="K272" s="4">
        <v>3347255.03</v>
      </c>
      <c r="L272" s="4">
        <v>2773052.5199999996</v>
      </c>
      <c r="M272" s="4">
        <v>2727972.3800000004</v>
      </c>
      <c r="N272" s="4">
        <v>2404097.5999999996</v>
      </c>
      <c r="O272" s="4">
        <v>2209853.7599999998</v>
      </c>
      <c r="P272" s="4">
        <v>1920823.0099999998</v>
      </c>
      <c r="Q272" s="4">
        <v>875909.62000000011</v>
      </c>
      <c r="R272" s="4">
        <f t="shared" si="4"/>
        <v>41017658.589999996</v>
      </c>
    </row>
    <row r="273" spans="1:18" x14ac:dyDescent="0.2">
      <c r="A273" s="2" t="s">
        <v>144</v>
      </c>
      <c r="B273" s="2" t="s">
        <v>153</v>
      </c>
      <c r="C273">
        <v>73504</v>
      </c>
      <c r="D273" s="3" t="s">
        <v>7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>
        <v>6489.26</v>
      </c>
      <c r="R273" s="4">
        <f t="shared" si="4"/>
        <v>6489.26</v>
      </c>
    </row>
    <row r="274" spans="1:18" x14ac:dyDescent="0.2">
      <c r="A274" s="2" t="s">
        <v>144</v>
      </c>
      <c r="B274" s="2" t="s">
        <v>153</v>
      </c>
      <c r="C274">
        <v>73504</v>
      </c>
      <c r="D274" s="3" t="s">
        <v>8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>
        <v>431922.53000000009</v>
      </c>
      <c r="R274" s="4">
        <f t="shared" si="4"/>
        <v>431922.53000000009</v>
      </c>
    </row>
    <row r="275" spans="1:18" x14ac:dyDescent="0.2">
      <c r="A275" s="2" t="s">
        <v>144</v>
      </c>
      <c r="B275" s="2" t="s">
        <v>154</v>
      </c>
      <c r="C275">
        <v>73504</v>
      </c>
      <c r="D275" s="3" t="s">
        <v>7</v>
      </c>
      <c r="E275" s="4">
        <v>695914</v>
      </c>
      <c r="F275" s="4"/>
      <c r="G275" s="4">
        <v>64318</v>
      </c>
      <c r="H275" s="4">
        <v>124091</v>
      </c>
      <c r="I275" s="4"/>
      <c r="J275" s="4">
        <v>60626.64</v>
      </c>
      <c r="K275" s="4">
        <v>102249.05</v>
      </c>
      <c r="L275" s="4">
        <v>82042.7</v>
      </c>
      <c r="M275" s="4">
        <v>31389.340000000004</v>
      </c>
      <c r="N275" s="4">
        <v>45268.05</v>
      </c>
      <c r="O275" s="4">
        <v>79471.16</v>
      </c>
      <c r="P275" s="4">
        <v>71536.42</v>
      </c>
      <c r="Q275" s="4">
        <v>9006.27</v>
      </c>
      <c r="R275" s="4">
        <f t="shared" si="4"/>
        <v>1365912.6300000001</v>
      </c>
    </row>
    <row r="276" spans="1:18" x14ac:dyDescent="0.2">
      <c r="A276" s="2" t="s">
        <v>144</v>
      </c>
      <c r="B276" s="2" t="s">
        <v>154</v>
      </c>
      <c r="C276">
        <v>73504</v>
      </c>
      <c r="D276" s="3" t="s">
        <v>8</v>
      </c>
      <c r="E276" s="4">
        <v>820073</v>
      </c>
      <c r="F276" s="4">
        <v>748263</v>
      </c>
      <c r="G276" s="4">
        <v>642665</v>
      </c>
      <c r="H276" s="4">
        <v>500607</v>
      </c>
      <c r="I276" s="4"/>
      <c r="J276" s="4">
        <v>406920.65000000014</v>
      </c>
      <c r="K276" s="4">
        <v>529875.28000000014</v>
      </c>
      <c r="L276" s="4">
        <v>480004.01</v>
      </c>
      <c r="M276" s="4">
        <v>267314.17000000004</v>
      </c>
      <c r="N276" s="4">
        <v>173482.76</v>
      </c>
      <c r="O276" s="4">
        <v>246284.82999999996</v>
      </c>
      <c r="P276" s="4">
        <v>218389.5</v>
      </c>
      <c r="Q276" s="4">
        <v>96616.200000000012</v>
      </c>
      <c r="R276" s="4">
        <f t="shared" si="4"/>
        <v>5130495.4000000004</v>
      </c>
    </row>
    <row r="277" spans="1:18" x14ac:dyDescent="0.2">
      <c r="A277" s="2" t="s">
        <v>144</v>
      </c>
      <c r="B277" s="2" t="s">
        <v>154</v>
      </c>
      <c r="C277">
        <v>73547</v>
      </c>
      <c r="D277" s="3" t="s">
        <v>7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>
        <v>739.91</v>
      </c>
      <c r="R277" s="4">
        <f t="shared" si="4"/>
        <v>739.91</v>
      </c>
    </row>
    <row r="278" spans="1:18" x14ac:dyDescent="0.2">
      <c r="A278" s="2" t="s">
        <v>144</v>
      </c>
      <c r="B278" s="2" t="s">
        <v>154</v>
      </c>
      <c r="C278">
        <v>73547</v>
      </c>
      <c r="D278" s="3" t="s">
        <v>8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>
        <v>51248.29</v>
      </c>
      <c r="R278" s="4">
        <f t="shared" si="4"/>
        <v>51248.29</v>
      </c>
    </row>
    <row r="279" spans="1:18" x14ac:dyDescent="0.2">
      <c r="A279" s="2" t="s">
        <v>144</v>
      </c>
      <c r="B279" s="2" t="s">
        <v>155</v>
      </c>
      <c r="C279">
        <v>73547</v>
      </c>
      <c r="D279" s="3" t="s">
        <v>7</v>
      </c>
      <c r="E279" s="4">
        <v>1709879</v>
      </c>
      <c r="F279" s="4">
        <v>1815912</v>
      </c>
      <c r="G279" s="4">
        <v>1945094</v>
      </c>
      <c r="H279" s="4">
        <v>1801210</v>
      </c>
      <c r="I279" s="4">
        <v>1716340</v>
      </c>
      <c r="J279" s="4">
        <v>1471189.9499999997</v>
      </c>
      <c r="K279" s="4">
        <v>1240774.82</v>
      </c>
      <c r="L279" s="4">
        <v>1549492.4899999993</v>
      </c>
      <c r="M279" s="4">
        <v>1236495.9699999997</v>
      </c>
      <c r="N279" s="4">
        <v>795074.76000000013</v>
      </c>
      <c r="O279" s="4">
        <v>878624.69999999984</v>
      </c>
      <c r="P279" s="4">
        <v>593132.12</v>
      </c>
      <c r="Q279" s="4">
        <v>272466.60000000003</v>
      </c>
      <c r="R279" s="4">
        <f t="shared" si="4"/>
        <v>17025686.409999996</v>
      </c>
    </row>
    <row r="280" spans="1:18" x14ac:dyDescent="0.2">
      <c r="A280" s="2" t="s">
        <v>144</v>
      </c>
      <c r="B280" s="2" t="s">
        <v>155</v>
      </c>
      <c r="C280">
        <v>73547</v>
      </c>
      <c r="D280" s="3" t="s">
        <v>8</v>
      </c>
      <c r="E280" s="4">
        <v>754681</v>
      </c>
      <c r="F280" s="4">
        <v>670160</v>
      </c>
      <c r="G280" s="4">
        <v>722567</v>
      </c>
      <c r="H280" s="4">
        <v>599231</v>
      </c>
      <c r="I280" s="4">
        <v>481566</v>
      </c>
      <c r="J280" s="4">
        <v>431402.78</v>
      </c>
      <c r="K280" s="4">
        <v>373452.24999999994</v>
      </c>
      <c r="L280" s="4">
        <v>331112.75</v>
      </c>
      <c r="M280" s="4">
        <v>278068.62</v>
      </c>
      <c r="N280" s="4">
        <v>272161.82</v>
      </c>
      <c r="O280" s="4">
        <v>280579.46999999997</v>
      </c>
      <c r="P280" s="4">
        <v>236260.77999999997</v>
      </c>
      <c r="Q280" s="4">
        <v>99193.780000000028</v>
      </c>
      <c r="R280" s="4">
        <f t="shared" si="4"/>
        <v>5530437.2500000009</v>
      </c>
    </row>
    <row r="281" spans="1:18" x14ac:dyDescent="0.2">
      <c r="A281" s="2" t="s">
        <v>144</v>
      </c>
      <c r="B281" s="2" t="s">
        <v>155</v>
      </c>
      <c r="C281">
        <v>73563</v>
      </c>
      <c r="D281" s="3" t="s">
        <v>7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>
        <v>135566.43</v>
      </c>
      <c r="R281" s="4">
        <f t="shared" si="4"/>
        <v>135566.43</v>
      </c>
    </row>
    <row r="282" spans="1:18" x14ac:dyDescent="0.2">
      <c r="A282" s="2" t="s">
        <v>144</v>
      </c>
      <c r="B282" s="2" t="s">
        <v>155</v>
      </c>
      <c r="C282">
        <v>73563</v>
      </c>
      <c r="D282" s="3" t="s">
        <v>8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>
        <v>47648.139999999992</v>
      </c>
      <c r="R282" s="4">
        <f t="shared" si="4"/>
        <v>47648.139999999992</v>
      </c>
    </row>
    <row r="283" spans="1:18" x14ac:dyDescent="0.2">
      <c r="A283" s="2" t="s">
        <v>144</v>
      </c>
      <c r="B283" s="2" t="s">
        <v>156</v>
      </c>
      <c r="C283">
        <v>73563</v>
      </c>
      <c r="D283" s="3" t="s">
        <v>7</v>
      </c>
      <c r="E283" s="4"/>
      <c r="F283" s="4"/>
      <c r="G283" s="4"/>
      <c r="H283" s="4">
        <v>2331</v>
      </c>
      <c r="I283" s="4">
        <v>4010</v>
      </c>
      <c r="J283" s="4">
        <v>6148.7699999999995</v>
      </c>
      <c r="K283" s="4">
        <v>34674.210000000006</v>
      </c>
      <c r="L283" s="4">
        <v>15633.769999999999</v>
      </c>
      <c r="M283" s="4">
        <v>1383.03</v>
      </c>
      <c r="N283" s="4">
        <v>977.90000000000009</v>
      </c>
      <c r="O283" s="4">
        <v>10862.829999999996</v>
      </c>
      <c r="P283" s="4">
        <v>10555.749999999996</v>
      </c>
      <c r="Q283" s="4">
        <v>5040.2000000000007</v>
      </c>
      <c r="R283" s="4">
        <f t="shared" si="4"/>
        <v>91617.46</v>
      </c>
    </row>
    <row r="284" spans="1:18" x14ac:dyDescent="0.2">
      <c r="A284" s="2" t="s">
        <v>144</v>
      </c>
      <c r="B284" s="2" t="s">
        <v>156</v>
      </c>
      <c r="C284">
        <v>73563</v>
      </c>
      <c r="D284" s="3" t="s">
        <v>8</v>
      </c>
      <c r="E284" s="4">
        <v>50023</v>
      </c>
      <c r="F284" s="4">
        <v>48272</v>
      </c>
      <c r="G284" s="4">
        <v>22148</v>
      </c>
      <c r="H284" s="4">
        <v>15825</v>
      </c>
      <c r="I284" s="4">
        <v>61016</v>
      </c>
      <c r="J284" s="4">
        <v>44113.2</v>
      </c>
      <c r="K284" s="4">
        <v>43868.13</v>
      </c>
      <c r="L284" s="4">
        <v>39605.539999999994</v>
      </c>
      <c r="M284" s="4">
        <v>30338.470000000005</v>
      </c>
      <c r="N284" s="4">
        <v>24118.220000000005</v>
      </c>
      <c r="O284" s="4">
        <v>20774.770000000004</v>
      </c>
      <c r="P284" s="4">
        <v>8990.3799999999992</v>
      </c>
      <c r="Q284" s="4">
        <v>4463.9000000000005</v>
      </c>
      <c r="R284" s="4">
        <f t="shared" si="4"/>
        <v>413556.6100000001</v>
      </c>
    </row>
    <row r="285" spans="1:18" x14ac:dyDescent="0.2">
      <c r="A285" s="2" t="s">
        <v>144</v>
      </c>
      <c r="B285" s="2" t="s">
        <v>156</v>
      </c>
      <c r="C285">
        <v>73585</v>
      </c>
      <c r="D285" s="3" t="s">
        <v>7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>
        <v>697.40000000000009</v>
      </c>
      <c r="R285" s="4">
        <f t="shared" si="4"/>
        <v>697.40000000000009</v>
      </c>
    </row>
    <row r="286" spans="1:18" x14ac:dyDescent="0.2">
      <c r="A286" s="2" t="s">
        <v>144</v>
      </c>
      <c r="B286" s="2" t="s">
        <v>156</v>
      </c>
      <c r="C286">
        <v>73585</v>
      </c>
      <c r="D286" s="3" t="s">
        <v>8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>
        <v>1936.52</v>
      </c>
      <c r="R286" s="4">
        <f t="shared" si="4"/>
        <v>1936.52</v>
      </c>
    </row>
    <row r="287" spans="1:18" x14ac:dyDescent="0.2">
      <c r="A287" s="2" t="s">
        <v>144</v>
      </c>
      <c r="B287" s="2" t="s">
        <v>157</v>
      </c>
      <c r="C287">
        <v>73585</v>
      </c>
      <c r="D287" s="3" t="s">
        <v>7</v>
      </c>
      <c r="E287" s="4"/>
      <c r="F287" s="4"/>
      <c r="G287" s="4">
        <v>437797</v>
      </c>
      <c r="H287" s="4">
        <v>366720</v>
      </c>
      <c r="I287" s="4">
        <v>96603</v>
      </c>
      <c r="J287" s="4">
        <v>313805.18000000011</v>
      </c>
      <c r="K287" s="4">
        <v>214803.21000000002</v>
      </c>
      <c r="L287" s="4">
        <v>158161.89000000004</v>
      </c>
      <c r="M287" s="4">
        <v>100097.86</v>
      </c>
      <c r="N287" s="4">
        <v>120218.55</v>
      </c>
      <c r="O287" s="4">
        <v>67254.41</v>
      </c>
      <c r="P287" s="4">
        <v>74647.459999999992</v>
      </c>
      <c r="Q287" s="4">
        <v>29185.98</v>
      </c>
      <c r="R287" s="4">
        <f t="shared" si="4"/>
        <v>1979294.5400000003</v>
      </c>
    </row>
    <row r="288" spans="1:18" x14ac:dyDescent="0.2">
      <c r="A288" s="2" t="s">
        <v>144</v>
      </c>
      <c r="B288" s="2" t="s">
        <v>157</v>
      </c>
      <c r="C288">
        <v>73585</v>
      </c>
      <c r="D288" s="3" t="s">
        <v>8</v>
      </c>
      <c r="E288" s="4">
        <v>4357795</v>
      </c>
      <c r="F288" s="4">
        <v>2880931</v>
      </c>
      <c r="G288" s="4">
        <v>2038694</v>
      </c>
      <c r="H288" s="4">
        <v>1575567</v>
      </c>
      <c r="I288" s="4">
        <v>1178465</v>
      </c>
      <c r="J288" s="4">
        <v>993999.65999999992</v>
      </c>
      <c r="K288" s="4">
        <v>775576.28</v>
      </c>
      <c r="L288" s="4">
        <v>626213.88</v>
      </c>
      <c r="M288" s="4">
        <v>555899.41</v>
      </c>
      <c r="N288" s="4">
        <v>493597.45000000007</v>
      </c>
      <c r="O288" s="4">
        <v>436978.43000000005</v>
      </c>
      <c r="P288" s="4">
        <v>382929.99</v>
      </c>
      <c r="Q288" s="4">
        <v>157328.14000000001</v>
      </c>
      <c r="R288" s="4">
        <f t="shared" si="4"/>
        <v>16453975.24</v>
      </c>
    </row>
    <row r="289" spans="1:18" x14ac:dyDescent="0.2">
      <c r="A289" s="2" t="s">
        <v>144</v>
      </c>
      <c r="B289" s="2" t="s">
        <v>157</v>
      </c>
      <c r="C289">
        <v>73678</v>
      </c>
      <c r="D289" s="3" t="s">
        <v>7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>
        <v>12654.6</v>
      </c>
      <c r="R289" s="4">
        <f t="shared" si="4"/>
        <v>12654.6</v>
      </c>
    </row>
    <row r="290" spans="1:18" x14ac:dyDescent="0.2">
      <c r="A290" s="2" t="s">
        <v>144</v>
      </c>
      <c r="B290" s="2" t="s">
        <v>157</v>
      </c>
      <c r="C290">
        <v>73678</v>
      </c>
      <c r="D290" s="3" t="s">
        <v>8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>
        <v>87643.060000000012</v>
      </c>
      <c r="R290" s="4">
        <f t="shared" si="4"/>
        <v>87643.060000000012</v>
      </c>
    </row>
    <row r="291" spans="1:18" x14ac:dyDescent="0.2">
      <c r="A291" s="2" t="s">
        <v>144</v>
      </c>
      <c r="B291" s="2" t="s">
        <v>158</v>
      </c>
      <c r="C291">
        <v>73678</v>
      </c>
      <c r="D291" s="3" t="s">
        <v>7</v>
      </c>
      <c r="E291" s="4"/>
      <c r="F291" s="4"/>
      <c r="G291" s="4">
        <v>26</v>
      </c>
      <c r="H291" s="4">
        <v>656</v>
      </c>
      <c r="I291" s="4"/>
      <c r="J291" s="4">
        <v>19.760000000000002</v>
      </c>
      <c r="K291" s="4">
        <v>18.600000000000001</v>
      </c>
      <c r="L291" s="4">
        <v>29.86</v>
      </c>
      <c r="M291" s="4">
        <v>448.77000000000004</v>
      </c>
      <c r="N291" s="4">
        <v>1563.68</v>
      </c>
      <c r="O291" s="4">
        <v>3332.7400000000002</v>
      </c>
      <c r="P291" s="4">
        <v>5328.0199999999986</v>
      </c>
      <c r="Q291" s="4">
        <v>377.70000000000005</v>
      </c>
      <c r="R291" s="4">
        <f t="shared" si="4"/>
        <v>11801.13</v>
      </c>
    </row>
    <row r="292" spans="1:18" x14ac:dyDescent="0.2">
      <c r="A292" s="2" t="s">
        <v>144</v>
      </c>
      <c r="B292" s="2" t="s">
        <v>158</v>
      </c>
      <c r="C292">
        <v>73678</v>
      </c>
      <c r="D292" s="3" t="s">
        <v>8</v>
      </c>
      <c r="E292" s="4">
        <v>720</v>
      </c>
      <c r="F292" s="4">
        <v>818</v>
      </c>
      <c r="G292" s="4">
        <v>652</v>
      </c>
      <c r="H292" s="4">
        <v>1022</v>
      </c>
      <c r="I292" s="4"/>
      <c r="J292" s="4">
        <v>560.34999999999991</v>
      </c>
      <c r="K292" s="4">
        <v>1623.9099999999999</v>
      </c>
      <c r="L292" s="4">
        <v>9676.85</v>
      </c>
      <c r="M292" s="4">
        <v>7923.880000000001</v>
      </c>
      <c r="N292" s="4">
        <v>6772.3499999999995</v>
      </c>
      <c r="O292" s="4">
        <v>7480.6100000000006</v>
      </c>
      <c r="P292" s="4">
        <v>15633.459999999995</v>
      </c>
      <c r="Q292" s="4">
        <v>11443.35</v>
      </c>
      <c r="R292" s="4">
        <f t="shared" si="4"/>
        <v>64326.759999999987</v>
      </c>
    </row>
    <row r="293" spans="1:18" x14ac:dyDescent="0.2">
      <c r="A293" s="2" t="s">
        <v>144</v>
      </c>
      <c r="B293" s="2" t="s">
        <v>158</v>
      </c>
      <c r="C293">
        <v>73861</v>
      </c>
      <c r="D293" s="3" t="s">
        <v>7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>
        <v>132.4</v>
      </c>
      <c r="R293" s="4">
        <f t="shared" si="4"/>
        <v>132.4</v>
      </c>
    </row>
    <row r="294" spans="1:18" x14ac:dyDescent="0.2">
      <c r="A294" s="2" t="s">
        <v>144</v>
      </c>
      <c r="B294" s="2" t="s">
        <v>158</v>
      </c>
      <c r="C294">
        <v>73861</v>
      </c>
      <c r="D294" s="3" t="s">
        <v>8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>
        <v>5735.74</v>
      </c>
      <c r="R294" s="4">
        <f t="shared" si="4"/>
        <v>5735.74</v>
      </c>
    </row>
    <row r="295" spans="1:18" x14ac:dyDescent="0.2">
      <c r="A295" s="2" t="s">
        <v>144</v>
      </c>
      <c r="B295" s="2" t="s">
        <v>159</v>
      </c>
      <c r="C295">
        <v>70124</v>
      </c>
      <c r="D295" s="3" t="s">
        <v>8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>
        <v>1829.94</v>
      </c>
      <c r="R295" s="4">
        <f t="shared" si="4"/>
        <v>1829.94</v>
      </c>
    </row>
    <row r="296" spans="1:18" x14ac:dyDescent="0.2">
      <c r="A296" s="2" t="s">
        <v>144</v>
      </c>
      <c r="B296" s="2" t="s">
        <v>159</v>
      </c>
      <c r="C296">
        <v>73861</v>
      </c>
      <c r="D296" s="3" t="s">
        <v>7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>
        <v>912.87000000000012</v>
      </c>
      <c r="Q296" s="4">
        <v>59.72</v>
      </c>
      <c r="R296" s="4">
        <f t="shared" si="4"/>
        <v>972.59000000000015</v>
      </c>
    </row>
    <row r="297" spans="1:18" x14ac:dyDescent="0.2">
      <c r="A297" s="5" t="s">
        <v>144</v>
      </c>
      <c r="B297" s="2" t="s">
        <v>159</v>
      </c>
      <c r="C297">
        <v>73861</v>
      </c>
      <c r="D297" s="3" t="s">
        <v>8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>
        <v>3463.9400000000005</v>
      </c>
      <c r="Q297" s="4">
        <v>3651.7999999999997</v>
      </c>
      <c r="R297" s="4">
        <f t="shared" si="4"/>
        <v>7115.74</v>
      </c>
    </row>
    <row r="298" spans="1:18" x14ac:dyDescent="0.2">
      <c r="A298" s="5" t="s">
        <v>160</v>
      </c>
      <c r="B298" s="2" t="s">
        <v>161</v>
      </c>
      <c r="C298">
        <v>99624</v>
      </c>
      <c r="D298" s="3" t="s">
        <v>8</v>
      </c>
      <c r="E298" s="4">
        <v>56985</v>
      </c>
      <c r="F298" s="4">
        <v>40263</v>
      </c>
      <c r="G298" s="4">
        <v>47800</v>
      </c>
      <c r="H298" s="4">
        <v>2269</v>
      </c>
      <c r="I298" s="4"/>
      <c r="J298" s="4"/>
      <c r="K298" s="4"/>
      <c r="L298" s="4"/>
      <c r="M298" s="4"/>
      <c r="N298" s="4"/>
      <c r="O298" s="4"/>
      <c r="P298" s="4"/>
      <c r="Q298" s="4"/>
      <c r="R298" s="4">
        <f t="shared" si="4"/>
        <v>147317</v>
      </c>
    </row>
    <row r="301" spans="1:18" x14ac:dyDescent="0.2">
      <c r="A301" t="s">
        <v>166</v>
      </c>
    </row>
  </sheetData>
  <mergeCells count="1">
    <mergeCell ref="E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43430-328B-4143-A7AD-1002A3268A33}">
  <dimension ref="A1:Q174"/>
  <sheetViews>
    <sheetView topLeftCell="A136" workbookViewId="0">
      <selection activeCell="A174" sqref="A174"/>
    </sheetView>
  </sheetViews>
  <sheetFormatPr baseColWidth="10" defaultRowHeight="12.75" x14ac:dyDescent="0.2"/>
  <cols>
    <col min="2" max="2" width="15.85546875" customWidth="1"/>
    <col min="4" max="13" width="11.85546875" bestFit="1" customWidth="1"/>
    <col min="14" max="14" width="13" bestFit="1" customWidth="1"/>
    <col min="15" max="16" width="11.85546875" bestFit="1" customWidth="1"/>
    <col min="17" max="17" width="14.140625" bestFit="1" customWidth="1"/>
  </cols>
  <sheetData>
    <row r="1" spans="1:17" x14ac:dyDescent="0.2">
      <c r="D1" s="11" t="s">
        <v>162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7" x14ac:dyDescent="0.2">
      <c r="A2" s="6" t="s">
        <v>0</v>
      </c>
      <c r="B2" s="6" t="s">
        <v>1</v>
      </c>
      <c r="C2" s="6" t="s">
        <v>2</v>
      </c>
      <c r="D2" s="6">
        <v>2012</v>
      </c>
      <c r="E2" s="6">
        <v>2013</v>
      </c>
      <c r="F2" s="6">
        <v>2014</v>
      </c>
      <c r="G2" s="6">
        <v>2015</v>
      </c>
      <c r="H2" s="6">
        <v>2016</v>
      </c>
      <c r="I2" s="6">
        <v>2017</v>
      </c>
      <c r="J2" s="6">
        <v>2018</v>
      </c>
      <c r="K2" s="6">
        <v>2019</v>
      </c>
      <c r="L2" s="6">
        <v>2020</v>
      </c>
      <c r="M2" s="6">
        <v>2021</v>
      </c>
      <c r="N2" s="6">
        <v>2022</v>
      </c>
      <c r="O2" s="6">
        <v>2023</v>
      </c>
      <c r="P2" s="6" t="s">
        <v>165</v>
      </c>
      <c r="Q2" s="6" t="s">
        <v>4</v>
      </c>
    </row>
    <row r="3" spans="1:17" x14ac:dyDescent="0.2">
      <c r="A3" s="7" t="s">
        <v>5</v>
      </c>
      <c r="B3" s="7" t="s">
        <v>6</v>
      </c>
      <c r="C3">
        <v>5585</v>
      </c>
      <c r="D3" s="4">
        <v>24335.060233469991</v>
      </c>
      <c r="E3" s="4">
        <v>23454.154138419992</v>
      </c>
      <c r="F3" s="4">
        <v>23088.465046410005</v>
      </c>
      <c r="G3" s="4">
        <v>11160.990237736574</v>
      </c>
      <c r="H3" s="4">
        <v>9337.1947944500025</v>
      </c>
      <c r="I3" s="4">
        <v>11987.263201450009</v>
      </c>
      <c r="J3" s="4">
        <v>19302.106176379999</v>
      </c>
      <c r="K3" s="4">
        <v>18781.980865420002</v>
      </c>
      <c r="L3" s="4">
        <v>9565.5096679800008</v>
      </c>
      <c r="M3" s="4">
        <v>21202.891713340006</v>
      </c>
      <c r="N3" s="4">
        <v>37134.105636960005</v>
      </c>
      <c r="O3" s="4">
        <v>34826.465162660003</v>
      </c>
      <c r="P3" s="4">
        <v>25032.890559170006</v>
      </c>
      <c r="Q3" s="4">
        <v>316832.09274995665</v>
      </c>
    </row>
    <row r="4" spans="1:17" x14ac:dyDescent="0.2">
      <c r="A4" s="7" t="s">
        <v>5</v>
      </c>
      <c r="B4" s="7" t="s">
        <v>9</v>
      </c>
      <c r="C4">
        <v>5591</v>
      </c>
      <c r="D4" s="4">
        <v>13008.74945505</v>
      </c>
      <c r="E4" s="4">
        <v>11819.18625298</v>
      </c>
      <c r="F4" s="4">
        <v>11206.746268179997</v>
      </c>
      <c r="G4" s="4">
        <v>6432.6378633203858</v>
      </c>
      <c r="H4" s="4">
        <v>4546.2487790100004</v>
      </c>
      <c r="I4" s="4">
        <v>5987.3532426800002</v>
      </c>
      <c r="J4" s="4">
        <v>7734.2864562500017</v>
      </c>
      <c r="K4" s="4">
        <v>6243.385784680002</v>
      </c>
      <c r="L4" s="4">
        <v>3166.8697519700004</v>
      </c>
      <c r="M4" s="4">
        <v>6600.0153931800014</v>
      </c>
      <c r="N4" s="4">
        <v>9766.9497002700027</v>
      </c>
      <c r="O4" s="4">
        <v>7177.0944755399978</v>
      </c>
      <c r="P4" s="4">
        <v>3798.5819924200005</v>
      </c>
      <c r="Q4" s="4">
        <v>110709.73986616039</v>
      </c>
    </row>
    <row r="5" spans="1:17" x14ac:dyDescent="0.2">
      <c r="A5" s="8" t="s">
        <v>5</v>
      </c>
      <c r="B5" s="7" t="s">
        <v>10</v>
      </c>
      <c r="C5">
        <v>5893</v>
      </c>
      <c r="D5" s="4">
        <v>161291.06252645006</v>
      </c>
      <c r="E5" s="4">
        <v>149159.16877773008</v>
      </c>
      <c r="F5" s="4">
        <v>145230.80177441996</v>
      </c>
      <c r="G5" s="4">
        <v>79490.056036239999</v>
      </c>
      <c r="H5" s="4">
        <v>55564.206936110008</v>
      </c>
      <c r="I5" s="4">
        <v>73405.36518509993</v>
      </c>
      <c r="J5" s="4">
        <v>90463.840542279999</v>
      </c>
      <c r="K5" s="4">
        <v>88532.515686679995</v>
      </c>
      <c r="L5" s="4">
        <v>60090.136879719983</v>
      </c>
      <c r="M5" s="4">
        <v>110566.85684010999</v>
      </c>
      <c r="N5" s="4">
        <v>170071.34605650997</v>
      </c>
      <c r="O5" s="4">
        <v>138986.78911401998</v>
      </c>
      <c r="P5" s="4">
        <v>90434.010720200022</v>
      </c>
      <c r="Q5" s="4">
        <v>1626608.71412481</v>
      </c>
    </row>
    <row r="6" spans="1:17" x14ac:dyDescent="0.2">
      <c r="A6" s="7" t="s">
        <v>11</v>
      </c>
      <c r="B6" s="7" t="s">
        <v>11</v>
      </c>
      <c r="C6">
        <v>81000</v>
      </c>
      <c r="D6" s="4">
        <v>503203.89287758991</v>
      </c>
      <c r="E6" s="4">
        <v>400283.87485089578</v>
      </c>
      <c r="F6" s="4">
        <v>327382.50510928011</v>
      </c>
      <c r="G6" s="4">
        <v>243781.89109983013</v>
      </c>
      <c r="H6" s="4">
        <v>185137.64492197003</v>
      </c>
      <c r="I6" s="4">
        <v>187571.36913562997</v>
      </c>
      <c r="J6" s="4">
        <v>257997.24032600989</v>
      </c>
      <c r="K6" s="4">
        <v>231754.21378442016</v>
      </c>
      <c r="L6" s="4">
        <v>164413.31720873996</v>
      </c>
      <c r="M6" s="4">
        <v>259086.2239052401</v>
      </c>
      <c r="N6" s="4">
        <v>457974.4723284301</v>
      </c>
      <c r="O6" s="4">
        <v>349454.15230734018</v>
      </c>
      <c r="P6" s="4">
        <v>212596.64480473992</v>
      </c>
      <c r="Q6" s="4">
        <v>4761544.6843672963</v>
      </c>
    </row>
    <row r="7" spans="1:17" x14ac:dyDescent="0.2">
      <c r="A7" s="7" t="s">
        <v>11</v>
      </c>
      <c r="B7" s="7" t="s">
        <v>12</v>
      </c>
      <c r="C7">
        <v>81065</v>
      </c>
      <c r="D7" s="4">
        <v>129685.59700311995</v>
      </c>
      <c r="E7" s="4">
        <v>124548.71486414199</v>
      </c>
      <c r="F7" s="4">
        <v>101308.13438606999</v>
      </c>
      <c r="G7" s="4">
        <v>64181.916445330062</v>
      </c>
      <c r="H7" s="4">
        <v>45773.389389320022</v>
      </c>
      <c r="I7" s="4">
        <v>50984.325914560039</v>
      </c>
      <c r="J7" s="4">
        <v>67820.50091327999</v>
      </c>
      <c r="K7" s="4">
        <v>100673.65025913001</v>
      </c>
      <c r="L7" s="4">
        <v>97798.958575369979</v>
      </c>
      <c r="M7" s="4">
        <v>159727.37076059004</v>
      </c>
      <c r="N7" s="4">
        <v>286820.27985782007</v>
      </c>
      <c r="O7" s="4">
        <v>232393.99890430999</v>
      </c>
      <c r="P7" s="4">
        <v>174820.2945321</v>
      </c>
      <c r="Q7" s="4">
        <v>1913921.8675896621</v>
      </c>
    </row>
    <row r="8" spans="1:17" x14ac:dyDescent="0.2">
      <c r="A8" s="7" t="s">
        <v>11</v>
      </c>
      <c r="B8" s="7" t="s">
        <v>13</v>
      </c>
      <c r="C8">
        <v>81736</v>
      </c>
      <c r="D8" s="4">
        <v>5301.1764851699991</v>
      </c>
      <c r="E8" s="4">
        <v>2992.7525308699996</v>
      </c>
      <c r="F8" s="4">
        <v>3493.8833180400002</v>
      </c>
      <c r="G8" s="4">
        <v>2726.4188078079601</v>
      </c>
      <c r="H8" s="4">
        <v>329.46284471000001</v>
      </c>
      <c r="I8" s="4">
        <v>21.333852159999999</v>
      </c>
      <c r="J8" s="4">
        <v>251.47488623000001</v>
      </c>
      <c r="K8" s="4"/>
      <c r="L8" s="4"/>
      <c r="M8" s="4"/>
      <c r="N8" s="4"/>
      <c r="O8" s="4"/>
      <c r="P8" s="4">
        <v>2490.9907653500004</v>
      </c>
      <c r="Q8" s="4">
        <v>26535.989447727963</v>
      </c>
    </row>
    <row r="9" spans="1:17" x14ac:dyDescent="0.2">
      <c r="A9" s="8" t="s">
        <v>11</v>
      </c>
      <c r="B9" s="7" t="s">
        <v>14</v>
      </c>
      <c r="C9">
        <v>81794</v>
      </c>
      <c r="D9" s="4"/>
      <c r="E9" s="4"/>
      <c r="F9" s="4"/>
      <c r="G9" s="4"/>
      <c r="H9" s="4"/>
      <c r="I9" s="4">
        <v>782.03649494999991</v>
      </c>
      <c r="J9" s="4">
        <v>6316.6935115900005</v>
      </c>
      <c r="K9" s="4">
        <v>24057.79894306001</v>
      </c>
      <c r="L9" s="4">
        <v>18943.599767280004</v>
      </c>
      <c r="M9" s="4">
        <v>48127.94271778001</v>
      </c>
      <c r="N9" s="4">
        <v>56621.812812800003</v>
      </c>
      <c r="O9" s="4">
        <v>43970.748048320005</v>
      </c>
      <c r="P9" s="4">
        <v>37838.493755870019</v>
      </c>
      <c r="Q9" s="4">
        <v>238971.00660253008</v>
      </c>
    </row>
    <row r="10" spans="1:17" x14ac:dyDescent="0.2">
      <c r="A10" s="7" t="s">
        <v>15</v>
      </c>
      <c r="B10" s="7" t="s">
        <v>16</v>
      </c>
      <c r="C10">
        <v>8560</v>
      </c>
      <c r="D10" s="4"/>
      <c r="E10" s="4"/>
      <c r="F10" s="4"/>
      <c r="G10" s="4"/>
      <c r="H10" s="4"/>
      <c r="I10" s="4"/>
      <c r="J10" s="4"/>
      <c r="K10" s="4"/>
      <c r="L10" s="4">
        <v>37.734597879999995</v>
      </c>
      <c r="M10" s="4">
        <v>58.087993159999996</v>
      </c>
      <c r="N10" s="4">
        <v>3.0147617700000002</v>
      </c>
      <c r="O10" s="4"/>
      <c r="P10" s="4"/>
      <c r="Q10" s="4">
        <v>98.837352809999999</v>
      </c>
    </row>
    <row r="11" spans="1:17" x14ac:dyDescent="0.2">
      <c r="A11" s="8" t="s">
        <v>15</v>
      </c>
      <c r="B11" s="7" t="s">
        <v>17</v>
      </c>
      <c r="C11">
        <v>8638</v>
      </c>
      <c r="D11" s="4"/>
      <c r="E11" s="4"/>
      <c r="F11" s="4"/>
      <c r="G11" s="4">
        <v>259.44628885999998</v>
      </c>
      <c r="H11" s="4">
        <v>804.71160406999968</v>
      </c>
      <c r="I11" s="4">
        <v>1020.7915031500002</v>
      </c>
      <c r="J11" s="4">
        <v>3699.0181065899997</v>
      </c>
      <c r="K11" s="4">
        <v>9827.7099229399973</v>
      </c>
      <c r="L11" s="4">
        <v>12798.710233899998</v>
      </c>
      <c r="M11" s="4">
        <v>16365.27475497</v>
      </c>
      <c r="N11" s="4">
        <v>21417.706119999995</v>
      </c>
      <c r="O11" s="4">
        <v>37090.965650000006</v>
      </c>
      <c r="P11" s="4">
        <v>17887.45626771</v>
      </c>
      <c r="Q11" s="4">
        <v>121171.79045218999</v>
      </c>
    </row>
    <row r="12" spans="1:17" x14ac:dyDescent="0.2">
      <c r="A12" s="7" t="s">
        <v>18</v>
      </c>
      <c r="B12" s="7" t="s">
        <v>19</v>
      </c>
      <c r="C12">
        <v>13160</v>
      </c>
      <c r="D12" s="4">
        <v>87147.607256870018</v>
      </c>
      <c r="E12" s="4">
        <v>83577.702340739997</v>
      </c>
      <c r="F12" s="4">
        <v>81089.619097160001</v>
      </c>
      <c r="G12" s="4">
        <v>49917.080871840008</v>
      </c>
      <c r="H12" s="4">
        <v>42241.970070700008</v>
      </c>
      <c r="I12" s="4">
        <v>51152.2001495</v>
      </c>
      <c r="J12" s="4">
        <v>69028.239251759995</v>
      </c>
      <c r="K12" s="4">
        <v>92603.691305169981</v>
      </c>
      <c r="L12" s="4">
        <v>61501.741709510003</v>
      </c>
      <c r="M12" s="4">
        <v>124132.05517948998</v>
      </c>
      <c r="N12" s="4">
        <v>164492.02635947996</v>
      </c>
      <c r="O12" s="4">
        <v>104737.34294207004</v>
      </c>
      <c r="P12" s="4">
        <v>73400.801132959998</v>
      </c>
      <c r="Q12" s="4">
        <v>1236320.9492964698</v>
      </c>
    </row>
    <row r="13" spans="1:17" x14ac:dyDescent="0.2">
      <c r="A13" s="7" t="s">
        <v>18</v>
      </c>
      <c r="B13" s="7" t="s">
        <v>20</v>
      </c>
      <c r="C13">
        <v>13188</v>
      </c>
      <c r="D13" s="4">
        <v>6433.2860494200004</v>
      </c>
      <c r="E13" s="4">
        <v>6186.8514045100001</v>
      </c>
      <c r="F13" s="4">
        <v>5742.8827616800008</v>
      </c>
      <c r="G13" s="4">
        <v>4080.6430578299996</v>
      </c>
      <c r="H13" s="4">
        <v>3664.1610094000002</v>
      </c>
      <c r="I13" s="4">
        <v>4797.0852497799997</v>
      </c>
      <c r="J13" s="4">
        <v>5587.4783857399998</v>
      </c>
      <c r="K13" s="4">
        <v>5726.5950527599998</v>
      </c>
      <c r="L13" s="4">
        <v>3723.9998229900007</v>
      </c>
      <c r="M13" s="4">
        <v>5635.6228735200002</v>
      </c>
      <c r="N13" s="4">
        <v>6131.8893078200008</v>
      </c>
      <c r="O13" s="4">
        <v>6410.1781683199988</v>
      </c>
      <c r="P13" s="4">
        <v>4234.2358552000005</v>
      </c>
      <c r="Q13" s="4">
        <v>74992.53026100999</v>
      </c>
    </row>
    <row r="14" spans="1:17" x14ac:dyDescent="0.2">
      <c r="A14" s="7" t="s">
        <v>18</v>
      </c>
      <c r="B14" s="7" t="s">
        <v>21</v>
      </c>
      <c r="C14">
        <v>13468</v>
      </c>
      <c r="D14" s="4">
        <v>2.9904440900000004</v>
      </c>
      <c r="E14" s="4">
        <v>20.14047665</v>
      </c>
      <c r="F14" s="4">
        <v>24.74540575</v>
      </c>
      <c r="G14" s="4">
        <v>60.729513200000007</v>
      </c>
      <c r="H14" s="4">
        <v>9.4356125099999986</v>
      </c>
      <c r="I14" s="4">
        <v>10.43131601</v>
      </c>
      <c r="J14" s="4">
        <v>36.745259079999997</v>
      </c>
      <c r="K14" s="4">
        <v>26.43729445</v>
      </c>
      <c r="L14" s="4">
        <v>22.540657639999996</v>
      </c>
      <c r="M14" s="4">
        <v>18.159198560000004</v>
      </c>
      <c r="N14" s="4"/>
      <c r="O14" s="4"/>
      <c r="P14" s="4"/>
      <c r="Q14" s="4">
        <v>289.33797735999997</v>
      </c>
    </row>
    <row r="15" spans="1:17" x14ac:dyDescent="0.2">
      <c r="A15" s="7" t="s">
        <v>18</v>
      </c>
      <c r="B15" s="7" t="s">
        <v>22</v>
      </c>
      <c r="C15">
        <v>13780</v>
      </c>
      <c r="D15" s="4">
        <v>4405.0982525999998</v>
      </c>
      <c r="E15" s="4">
        <v>4978.1011837500009</v>
      </c>
      <c r="F15" s="4">
        <v>4587.5559865699988</v>
      </c>
      <c r="G15" s="4">
        <v>3097.7825266799996</v>
      </c>
      <c r="H15" s="4">
        <v>3171.811190819999</v>
      </c>
      <c r="I15" s="4">
        <v>4160.0721927899995</v>
      </c>
      <c r="J15" s="4">
        <v>5125.1921531200005</v>
      </c>
      <c r="K15" s="4">
        <v>5574.4857296499995</v>
      </c>
      <c r="L15" s="4">
        <v>3959.327841979999</v>
      </c>
      <c r="M15" s="4">
        <v>4710.8340353900012</v>
      </c>
      <c r="N15" s="4">
        <v>5553.3666569900015</v>
      </c>
      <c r="O15" s="4">
        <v>4644.2683736899999</v>
      </c>
      <c r="P15" s="4">
        <v>3679.2227250900005</v>
      </c>
      <c r="Q15" s="4">
        <v>65473.236349109997</v>
      </c>
    </row>
    <row r="16" spans="1:17" x14ac:dyDescent="0.2">
      <c r="A16" s="8" t="s">
        <v>18</v>
      </c>
      <c r="B16" s="7" t="s">
        <v>23</v>
      </c>
      <c r="C16">
        <v>13873</v>
      </c>
      <c r="D16" s="4"/>
      <c r="E16" s="4"/>
      <c r="F16" s="4"/>
      <c r="G16" s="4"/>
      <c r="H16" s="4"/>
      <c r="I16" s="4">
        <v>171.99771096999999</v>
      </c>
      <c r="J16" s="4">
        <v>25.852060250000001</v>
      </c>
      <c r="K16" s="4"/>
      <c r="L16" s="4"/>
      <c r="M16" s="4"/>
      <c r="N16" s="4"/>
      <c r="O16" s="4"/>
      <c r="P16" s="4"/>
      <c r="Q16" s="4">
        <v>197.84977121999998</v>
      </c>
    </row>
    <row r="17" spans="1:17" x14ac:dyDescent="0.2">
      <c r="A17" s="7" t="s">
        <v>24</v>
      </c>
      <c r="B17" s="7" t="s">
        <v>25</v>
      </c>
      <c r="C17">
        <v>15114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1.510939E-2</v>
      </c>
      <c r="P17" s="4">
        <v>4.1117019999999997E-2</v>
      </c>
      <c r="Q17" s="4">
        <v>5.6226409999999998E-2</v>
      </c>
    </row>
    <row r="18" spans="1:17" x14ac:dyDescent="0.2">
      <c r="A18" s="7" t="s">
        <v>24</v>
      </c>
      <c r="B18" s="7" t="s">
        <v>26</v>
      </c>
      <c r="C18">
        <v>15215</v>
      </c>
      <c r="D18" s="4">
        <v>7302.0424739299997</v>
      </c>
      <c r="E18" s="4">
        <v>6716.8692352200023</v>
      </c>
      <c r="F18" s="4">
        <v>7988.6321817300031</v>
      </c>
      <c r="G18" s="4">
        <v>3632.0229815299995</v>
      </c>
      <c r="H18" s="4">
        <v>2191.7453706099996</v>
      </c>
      <c r="I18" s="4">
        <v>2204.2376333700004</v>
      </c>
      <c r="J18" s="4">
        <v>3177.9464646000001</v>
      </c>
      <c r="K18" s="4">
        <v>3264.5132885999997</v>
      </c>
      <c r="L18" s="4">
        <v>1411.5412782800001</v>
      </c>
      <c r="M18" s="4">
        <v>2098.3142247000001</v>
      </c>
      <c r="N18" s="4">
        <v>2814.3829952499991</v>
      </c>
      <c r="O18" s="4">
        <v>4357.0143846899991</v>
      </c>
      <c r="P18" s="4">
        <v>1306.2211323199999</v>
      </c>
      <c r="Q18" s="4">
        <v>52482.540686919994</v>
      </c>
    </row>
    <row r="19" spans="1:17" x14ac:dyDescent="0.2">
      <c r="A19" s="7" t="s">
        <v>24</v>
      </c>
      <c r="B19" s="7" t="s">
        <v>27</v>
      </c>
      <c r="C19">
        <v>15296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v>0.42310663999999998</v>
      </c>
      <c r="P19" s="4">
        <v>1.1612881400000006</v>
      </c>
      <c r="Q19" s="4">
        <v>1.5843947800000007</v>
      </c>
    </row>
    <row r="20" spans="1:17" x14ac:dyDescent="0.2">
      <c r="A20" s="7" t="s">
        <v>24</v>
      </c>
      <c r="B20" s="7" t="s">
        <v>28</v>
      </c>
      <c r="C20">
        <v>15572</v>
      </c>
      <c r="D20" s="4">
        <v>234466.85222940991</v>
      </c>
      <c r="E20" s="4">
        <v>211711.57011788999</v>
      </c>
      <c r="F20" s="4">
        <v>209072.42260529002</v>
      </c>
      <c r="G20" s="4">
        <v>97303.789226573834</v>
      </c>
      <c r="H20" s="4">
        <v>70033.414487940026</v>
      </c>
      <c r="I20" s="4">
        <v>104486.25558518</v>
      </c>
      <c r="J20" s="4">
        <v>133938.36878779999</v>
      </c>
      <c r="K20" s="4">
        <v>132085.87308869994</v>
      </c>
      <c r="L20" s="4">
        <v>64642.379779179995</v>
      </c>
      <c r="M20" s="4">
        <v>150624.28622367996</v>
      </c>
      <c r="N20" s="4">
        <v>365419.46146130009</v>
      </c>
      <c r="O20" s="4">
        <v>319766.54172346019</v>
      </c>
      <c r="P20" s="4">
        <v>242384.84815803007</v>
      </c>
      <c r="Q20" s="4">
        <v>2747584.3019559337</v>
      </c>
    </row>
    <row r="21" spans="1:17" x14ac:dyDescent="0.2">
      <c r="A21" s="7" t="s">
        <v>24</v>
      </c>
      <c r="B21" s="7" t="s">
        <v>29</v>
      </c>
      <c r="C21">
        <v>15667</v>
      </c>
      <c r="D21" s="4">
        <v>4.9363066099999999</v>
      </c>
      <c r="E21" s="4">
        <v>160.79350879999998</v>
      </c>
      <c r="F21" s="4">
        <v>245.85091245000001</v>
      </c>
      <c r="G21" s="4"/>
      <c r="H21" s="4"/>
      <c r="I21" s="4"/>
      <c r="J21" s="4">
        <v>378.15308410000011</v>
      </c>
      <c r="K21" s="4">
        <v>326.00938313000012</v>
      </c>
      <c r="L21" s="4">
        <v>122.35930232</v>
      </c>
      <c r="M21" s="4">
        <v>165.04065900999998</v>
      </c>
      <c r="N21" s="4"/>
      <c r="O21" s="4"/>
      <c r="P21" s="4"/>
      <c r="Q21" s="4">
        <v>1653.1833806400002</v>
      </c>
    </row>
    <row r="22" spans="1:17" x14ac:dyDescent="0.2">
      <c r="A22" s="8" t="s">
        <v>24</v>
      </c>
      <c r="B22" s="7" t="s">
        <v>30</v>
      </c>
      <c r="C22">
        <v>15820</v>
      </c>
      <c r="D22" s="4">
        <v>312.23022087999993</v>
      </c>
      <c r="E22" s="4">
        <v>233.53931917</v>
      </c>
      <c r="F22" s="4">
        <v>157.02299657</v>
      </c>
      <c r="G22" s="4">
        <v>27.228431050000005</v>
      </c>
      <c r="H22" s="4">
        <v>90.322001350000022</v>
      </c>
      <c r="I22" s="4">
        <v>110.71067349000002</v>
      </c>
      <c r="J22" s="4">
        <v>204.88400373000002</v>
      </c>
      <c r="K22" s="4">
        <v>140.23073792000002</v>
      </c>
      <c r="L22" s="4">
        <v>101.39832300000002</v>
      </c>
      <c r="M22" s="4">
        <v>162.25547371999997</v>
      </c>
      <c r="N22" s="4">
        <v>253.91138305000004</v>
      </c>
      <c r="O22" s="4">
        <v>4101.7113564799993</v>
      </c>
      <c r="P22" s="4">
        <v>135.33912827999998</v>
      </c>
      <c r="Q22" s="4">
        <v>6482.8239958699996</v>
      </c>
    </row>
    <row r="23" spans="1:17" x14ac:dyDescent="0.2">
      <c r="A23" s="7" t="s">
        <v>31</v>
      </c>
      <c r="B23" s="7" t="s">
        <v>32</v>
      </c>
      <c r="C23">
        <v>18610</v>
      </c>
      <c r="D23" s="4">
        <v>6.7917483800000005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>
        <v>6.7917483800000005</v>
      </c>
    </row>
    <row r="24" spans="1:17" x14ac:dyDescent="0.2">
      <c r="A24" s="8" t="s">
        <v>31</v>
      </c>
      <c r="B24" s="7" t="s">
        <v>33</v>
      </c>
      <c r="C24">
        <v>18753</v>
      </c>
      <c r="D24" s="4"/>
      <c r="E24" s="4"/>
      <c r="F24" s="4"/>
      <c r="G24" s="4"/>
      <c r="H24" s="4"/>
      <c r="I24" s="4"/>
      <c r="J24" s="4">
        <v>0.16768592999999998</v>
      </c>
      <c r="K24" s="4"/>
      <c r="L24" s="4"/>
      <c r="M24" s="4"/>
      <c r="N24" s="4"/>
      <c r="O24" s="4"/>
      <c r="P24" s="4"/>
      <c r="Q24" s="4">
        <v>2.16213145</v>
      </c>
    </row>
    <row r="25" spans="1:17" x14ac:dyDescent="0.2">
      <c r="A25" s="7" t="s">
        <v>34</v>
      </c>
      <c r="B25" s="7" t="s">
        <v>35</v>
      </c>
      <c r="C25">
        <v>85010</v>
      </c>
      <c r="D25" s="4">
        <v>539683.11189261987</v>
      </c>
      <c r="E25" s="4">
        <v>392664.22247183981</v>
      </c>
      <c r="F25" s="4">
        <v>370767.40679996973</v>
      </c>
      <c r="G25" s="4">
        <v>266260.66813113372</v>
      </c>
      <c r="H25" s="4">
        <v>251206.53899158994</v>
      </c>
      <c r="I25" s="4">
        <v>265182.61847835989</v>
      </c>
      <c r="J25" s="4">
        <v>344970.33749428991</v>
      </c>
      <c r="K25" s="4">
        <v>397861.81432001991</v>
      </c>
      <c r="L25" s="4">
        <v>356707.62736637017</v>
      </c>
      <c r="M25" s="4">
        <v>469116.05116829032</v>
      </c>
      <c r="N25" s="4">
        <v>616249.58290294022</v>
      </c>
      <c r="O25" s="4">
        <v>659090.32986191986</v>
      </c>
      <c r="P25" s="4">
        <v>385570.80247194006</v>
      </c>
      <c r="Q25" s="4">
        <v>6353459.5543568628</v>
      </c>
    </row>
    <row r="26" spans="1:17" x14ac:dyDescent="0.2">
      <c r="A26" s="7" t="s">
        <v>34</v>
      </c>
      <c r="B26" s="7" t="s">
        <v>36</v>
      </c>
      <c r="C26">
        <v>85125</v>
      </c>
      <c r="D26" s="4"/>
      <c r="E26" s="4">
        <v>67.148108560000011</v>
      </c>
      <c r="F26" s="4"/>
      <c r="G26" s="4"/>
      <c r="H26" s="4"/>
      <c r="I26" s="4"/>
      <c r="J26" s="4"/>
      <c r="K26" s="4"/>
      <c r="L26" s="4"/>
      <c r="M26" s="4">
        <v>379.28846788999994</v>
      </c>
      <c r="N26" s="4">
        <v>674.47701646000007</v>
      </c>
      <c r="O26" s="4">
        <v>557.21331226999996</v>
      </c>
      <c r="P26" s="4">
        <v>232.21208511000003</v>
      </c>
      <c r="Q26" s="4">
        <v>1910.3389902900001</v>
      </c>
    </row>
    <row r="27" spans="1:17" x14ac:dyDescent="0.2">
      <c r="A27" s="7" t="s">
        <v>34</v>
      </c>
      <c r="B27" s="7" t="s">
        <v>37</v>
      </c>
      <c r="C27">
        <v>85139</v>
      </c>
      <c r="D27" s="4">
        <v>77282.91418141</v>
      </c>
      <c r="E27" s="4">
        <v>81936.226012746047</v>
      </c>
      <c r="F27" s="4">
        <v>75925.203234390021</v>
      </c>
      <c r="G27" s="4">
        <v>35895.087163821387</v>
      </c>
      <c r="H27" s="4">
        <v>21642.333591859991</v>
      </c>
      <c r="I27" s="4">
        <v>24663.596799620009</v>
      </c>
      <c r="J27" s="4">
        <v>31469.561465360024</v>
      </c>
      <c r="K27" s="4">
        <v>24280.437937889994</v>
      </c>
      <c r="L27" s="4">
        <v>10334.247593100003</v>
      </c>
      <c r="M27" s="4">
        <v>19110.014792640002</v>
      </c>
      <c r="N27" s="4">
        <v>42004.208928519984</v>
      </c>
      <c r="O27" s="4">
        <v>39050.724743339997</v>
      </c>
      <c r="P27" s="4">
        <v>22010.661443789999</v>
      </c>
      <c r="Q27" s="4">
        <v>637887.33955402754</v>
      </c>
    </row>
    <row r="28" spans="1:17" x14ac:dyDescent="0.2">
      <c r="A28" s="7" t="s">
        <v>34</v>
      </c>
      <c r="B28" s="7" t="s">
        <v>38</v>
      </c>
      <c r="C28">
        <v>85162</v>
      </c>
      <c r="D28" s="4">
        <v>6923.4830032600003</v>
      </c>
      <c r="E28" s="4">
        <v>5503.9618392299999</v>
      </c>
      <c r="F28" s="4">
        <v>4447.0743317799997</v>
      </c>
      <c r="G28" s="4">
        <v>3049.42144469</v>
      </c>
      <c r="H28" s="4">
        <v>1783.5091374800004</v>
      </c>
      <c r="I28" s="4">
        <v>1297.6166322199997</v>
      </c>
      <c r="J28" s="4">
        <v>533.47483657999999</v>
      </c>
      <c r="K28" s="4">
        <v>1101.7469648999997</v>
      </c>
      <c r="L28" s="4">
        <v>668.75598476000005</v>
      </c>
      <c r="M28" s="4">
        <v>1576.6010450000003</v>
      </c>
      <c r="N28" s="4">
        <v>1202.1222515100001</v>
      </c>
      <c r="O28" s="4">
        <v>1877.4846501199997</v>
      </c>
      <c r="P28" s="4">
        <v>800.41874143000007</v>
      </c>
      <c r="Q28" s="4">
        <v>46941.911996900002</v>
      </c>
    </row>
    <row r="29" spans="1:17" x14ac:dyDescent="0.2">
      <c r="A29" s="7" t="s">
        <v>34</v>
      </c>
      <c r="B29" s="7" t="s">
        <v>39</v>
      </c>
      <c r="C29">
        <v>85225</v>
      </c>
      <c r="D29" s="4">
        <v>368.48189347000005</v>
      </c>
      <c r="E29" s="4">
        <v>652.65301259</v>
      </c>
      <c r="F29" s="4">
        <v>147.39526697000005</v>
      </c>
      <c r="G29" s="4">
        <v>279.74112993</v>
      </c>
      <c r="H29" s="4">
        <v>99.829977929999984</v>
      </c>
      <c r="I29" s="4">
        <v>135.63788052000001</v>
      </c>
      <c r="J29" s="4">
        <v>325.23036910000008</v>
      </c>
      <c r="K29" s="4">
        <v>124.63613305000001</v>
      </c>
      <c r="L29" s="4">
        <v>63.746614749999999</v>
      </c>
      <c r="M29" s="4">
        <v>134.75144029999998</v>
      </c>
      <c r="N29" s="4">
        <v>167.96848202999999</v>
      </c>
      <c r="O29" s="4">
        <v>576.01734398999997</v>
      </c>
      <c r="P29" s="4">
        <v>157.6210605</v>
      </c>
      <c r="Q29" s="4">
        <v>4495.0176389900007</v>
      </c>
    </row>
    <row r="30" spans="1:17" x14ac:dyDescent="0.2">
      <c r="A30" s="7" t="s">
        <v>34</v>
      </c>
      <c r="B30" s="7" t="s">
        <v>40</v>
      </c>
      <c r="C30">
        <v>85230</v>
      </c>
      <c r="D30" s="4">
        <v>219958.41250092001</v>
      </c>
      <c r="E30" s="4">
        <v>189448.65856474001</v>
      </c>
      <c r="F30" s="4">
        <v>150502.73499384997</v>
      </c>
      <c r="G30" s="4">
        <v>74173.082652618701</v>
      </c>
      <c r="H30" s="4">
        <v>48570.00620032016</v>
      </c>
      <c r="I30" s="4">
        <v>70294.529666880058</v>
      </c>
      <c r="J30" s="4">
        <v>87219.427868619969</v>
      </c>
      <c r="K30" s="4">
        <v>84894.764658369982</v>
      </c>
      <c r="L30" s="4">
        <v>40394.869518249987</v>
      </c>
      <c r="M30" s="4">
        <v>77499.720100320003</v>
      </c>
      <c r="N30" s="4">
        <v>131779.80475558998</v>
      </c>
      <c r="O30" s="4">
        <v>128855.13385576</v>
      </c>
      <c r="P30" s="4">
        <v>91403.194331319988</v>
      </c>
      <c r="Q30" s="4">
        <v>1622590.2629237389</v>
      </c>
    </row>
    <row r="31" spans="1:17" x14ac:dyDescent="0.2">
      <c r="A31" s="7" t="s">
        <v>34</v>
      </c>
      <c r="B31" s="7" t="s">
        <v>41</v>
      </c>
      <c r="C31">
        <v>85250</v>
      </c>
      <c r="D31" s="4">
        <v>60364.490685910045</v>
      </c>
      <c r="E31" s="4">
        <v>74711.874262330006</v>
      </c>
      <c r="F31" s="4">
        <v>58030.739748289932</v>
      </c>
      <c r="G31" s="4">
        <v>38659.557802999996</v>
      </c>
      <c r="H31" s="4">
        <v>21460.337941219997</v>
      </c>
      <c r="I31" s="4">
        <v>27288.533720680003</v>
      </c>
      <c r="J31" s="4">
        <v>32830.580009500009</v>
      </c>
      <c r="K31" s="4">
        <v>32135.112508280014</v>
      </c>
      <c r="L31" s="4">
        <v>21906.394677289987</v>
      </c>
      <c r="M31" s="4">
        <v>38445.264521479978</v>
      </c>
      <c r="N31" s="4">
        <v>75062.55018204001</v>
      </c>
      <c r="O31" s="4">
        <v>121019.05050686997</v>
      </c>
      <c r="P31" s="4">
        <v>112049.12351188</v>
      </c>
      <c r="Q31" s="4">
        <v>791793.14199717971</v>
      </c>
    </row>
    <row r="32" spans="1:17" x14ac:dyDescent="0.2">
      <c r="A32" s="7" t="s">
        <v>34</v>
      </c>
      <c r="B32" s="7" t="s">
        <v>42</v>
      </c>
      <c r="C32">
        <v>509000</v>
      </c>
      <c r="D32" s="4"/>
      <c r="E32" s="4"/>
      <c r="F32" s="4"/>
      <c r="G32" s="4"/>
      <c r="H32" s="4"/>
      <c r="I32" s="4"/>
      <c r="J32" s="4">
        <v>20733.029791240002</v>
      </c>
      <c r="K32" s="4"/>
      <c r="L32" s="4"/>
      <c r="M32" s="4"/>
      <c r="N32" s="4"/>
      <c r="O32" s="4"/>
      <c r="P32" s="4"/>
      <c r="Q32" s="4">
        <v>20733.029791240002</v>
      </c>
    </row>
    <row r="33" spans="1:17" x14ac:dyDescent="0.2">
      <c r="A33" s="7" t="s">
        <v>34</v>
      </c>
      <c r="B33" s="7" t="s">
        <v>43</v>
      </c>
      <c r="C33">
        <v>85263</v>
      </c>
      <c r="D33" s="4">
        <v>43331.829034979994</v>
      </c>
      <c r="E33" s="4">
        <v>24519.824649930004</v>
      </c>
      <c r="F33" s="4">
        <v>10368.300333670002</v>
      </c>
      <c r="G33" s="4">
        <v>2030.8320002700007</v>
      </c>
      <c r="H33" s="4">
        <v>416.62342208999996</v>
      </c>
      <c r="I33" s="4">
        <v>1233.9745765900002</v>
      </c>
      <c r="J33" s="4">
        <v>1770.3221522200004</v>
      </c>
      <c r="K33" s="4">
        <v>3136.6149625400003</v>
      </c>
      <c r="L33" s="4">
        <v>1023.3942612700001</v>
      </c>
      <c r="M33" s="4">
        <v>1623.78708486</v>
      </c>
      <c r="N33" s="4">
        <v>3165.1381421200003</v>
      </c>
      <c r="O33" s="4">
        <v>3618.3935944100003</v>
      </c>
      <c r="P33" s="4">
        <v>2617.7426507499999</v>
      </c>
      <c r="Q33" s="4">
        <v>134400.14942972001</v>
      </c>
    </row>
    <row r="34" spans="1:17" x14ac:dyDescent="0.2">
      <c r="A34" s="7" t="s">
        <v>34</v>
      </c>
      <c r="B34" s="7" t="s">
        <v>44</v>
      </c>
      <c r="C34">
        <v>85325</v>
      </c>
      <c r="D34" s="4">
        <v>60146.098212790006</v>
      </c>
      <c r="E34" s="4">
        <v>121643.94174527994</v>
      </c>
      <c r="F34" s="4">
        <v>144102.0751723501</v>
      </c>
      <c r="G34" s="4">
        <v>56834.669897970016</v>
      </c>
      <c r="H34" s="4">
        <v>35012.142940865771</v>
      </c>
      <c r="I34" s="4">
        <v>36020.740001189988</v>
      </c>
      <c r="J34" s="4">
        <v>39141.835399269992</v>
      </c>
      <c r="K34" s="4">
        <v>41050.655721060022</v>
      </c>
      <c r="L34" s="4">
        <v>23178.780748729987</v>
      </c>
      <c r="M34" s="4">
        <v>40621.147324230013</v>
      </c>
      <c r="N34" s="4">
        <v>57097.911556199993</v>
      </c>
      <c r="O34" s="4">
        <v>50168.595535929999</v>
      </c>
      <c r="P34" s="4">
        <v>33056.190668449977</v>
      </c>
      <c r="Q34" s="4">
        <v>819344.85023663577</v>
      </c>
    </row>
    <row r="35" spans="1:17" x14ac:dyDescent="0.2">
      <c r="A35" s="7" t="s">
        <v>34</v>
      </c>
      <c r="B35" s="7" t="s">
        <v>45</v>
      </c>
      <c r="C35">
        <v>85410</v>
      </c>
      <c r="D35" s="4">
        <v>319756.77576162986</v>
      </c>
      <c r="E35" s="4">
        <v>262424.26032263995</v>
      </c>
      <c r="F35" s="4">
        <v>291584.32006110041</v>
      </c>
      <c r="G35" s="4">
        <v>251172.67926095857</v>
      </c>
      <c r="H35" s="4">
        <v>217493.48660208998</v>
      </c>
      <c r="I35" s="4">
        <v>227497.49016241005</v>
      </c>
      <c r="J35" s="4">
        <v>312320.05888287007</v>
      </c>
      <c r="K35" s="4">
        <v>465264.20499067014</v>
      </c>
      <c r="L35" s="4">
        <v>373737.30913045985</v>
      </c>
      <c r="M35" s="4">
        <v>512514.34360024013</v>
      </c>
      <c r="N35" s="4">
        <v>579610.24129481951</v>
      </c>
      <c r="O35" s="4">
        <v>446606.24121472007</v>
      </c>
      <c r="P35" s="4">
        <v>287411.11828544992</v>
      </c>
      <c r="Q35" s="4">
        <v>5131043.3374077389</v>
      </c>
    </row>
    <row r="36" spans="1:17" x14ac:dyDescent="0.2">
      <c r="A36" s="7" t="s">
        <v>34</v>
      </c>
      <c r="B36" s="7" t="s">
        <v>46</v>
      </c>
      <c r="C36">
        <v>85430</v>
      </c>
      <c r="D36" s="4">
        <v>36672.531092739991</v>
      </c>
      <c r="E36" s="4">
        <v>34657.485842780014</v>
      </c>
      <c r="F36" s="4">
        <v>29705.719720200013</v>
      </c>
      <c r="G36" s="4">
        <v>10735.667427810002</v>
      </c>
      <c r="H36" s="4">
        <v>12100.78599407</v>
      </c>
      <c r="I36" s="4">
        <v>18412.572775990007</v>
      </c>
      <c r="J36" s="4">
        <v>29615.582934930004</v>
      </c>
      <c r="K36" s="4">
        <v>26355.338646310014</v>
      </c>
      <c r="L36" s="4">
        <v>11490.474748390001</v>
      </c>
      <c r="M36" s="4">
        <v>20722.77556503001</v>
      </c>
      <c r="N36" s="4">
        <v>28330.110531490009</v>
      </c>
      <c r="O36" s="4">
        <v>58543.830576420012</v>
      </c>
      <c r="P36" s="4">
        <v>10770.320423810001</v>
      </c>
      <c r="Q36" s="4">
        <v>395640.12886539008</v>
      </c>
    </row>
    <row r="37" spans="1:17" x14ac:dyDescent="0.2">
      <c r="A37" s="7" t="s">
        <v>34</v>
      </c>
      <c r="B37" s="7" t="s">
        <v>47</v>
      </c>
      <c r="C37">
        <v>85440</v>
      </c>
      <c r="D37" s="4">
        <v>7502.1341114400002</v>
      </c>
      <c r="E37" s="4">
        <v>10214.61189754</v>
      </c>
      <c r="F37" s="4">
        <v>16264.99921349</v>
      </c>
      <c r="G37" s="4">
        <v>11724.232739524587</v>
      </c>
      <c r="H37" s="4">
        <v>25989.29156157</v>
      </c>
      <c r="I37" s="4">
        <v>79106.422025749998</v>
      </c>
      <c r="J37" s="4">
        <v>144661.29273852994</v>
      </c>
      <c r="K37" s="4">
        <v>188613.00507153</v>
      </c>
      <c r="L37" s="4">
        <v>116853.87765057004</v>
      </c>
      <c r="M37" s="4">
        <v>236623.00144874008</v>
      </c>
      <c r="N37" s="4">
        <v>500812.4244940799</v>
      </c>
      <c r="O37" s="4">
        <v>360380.43848755007</v>
      </c>
      <c r="P37" s="4">
        <v>205628.47191312001</v>
      </c>
      <c r="Q37" s="4">
        <v>1922947.0907697245</v>
      </c>
    </row>
    <row r="38" spans="1:17" x14ac:dyDescent="0.2">
      <c r="A38" s="8" t="s">
        <v>34</v>
      </c>
      <c r="B38" s="7" t="s">
        <v>48</v>
      </c>
      <c r="C38">
        <v>85001</v>
      </c>
      <c r="D38" s="4">
        <v>537107.16712919984</v>
      </c>
      <c r="E38" s="4">
        <v>392552.30635483004</v>
      </c>
      <c r="F38" s="4">
        <v>433974.92937840952</v>
      </c>
      <c r="G38" s="4">
        <v>408195.62073044962</v>
      </c>
      <c r="H38" s="4">
        <v>335439.59164816013</v>
      </c>
      <c r="I38" s="4">
        <v>368543.38525517064</v>
      </c>
      <c r="J38" s="4">
        <v>455410.15109080984</v>
      </c>
      <c r="K38" s="4">
        <v>395412.06584311987</v>
      </c>
      <c r="L38" s="4">
        <v>333441.83247785002</v>
      </c>
      <c r="M38" s="4">
        <v>467864.58690285927</v>
      </c>
      <c r="N38" s="4">
        <v>634183.22165222012</v>
      </c>
      <c r="O38" s="4">
        <v>531470.03426133026</v>
      </c>
      <c r="P38" s="4">
        <v>322381.54964695004</v>
      </c>
      <c r="Q38" s="4">
        <v>6407477.1705920994</v>
      </c>
    </row>
    <row r="39" spans="1:17" x14ac:dyDescent="0.2">
      <c r="A39" s="8" t="s">
        <v>49</v>
      </c>
      <c r="B39" s="7" t="s">
        <v>50</v>
      </c>
      <c r="C39">
        <v>19533</v>
      </c>
      <c r="D39" s="4">
        <v>8501.3318993800003</v>
      </c>
      <c r="E39" s="4">
        <v>7040.5099041599988</v>
      </c>
      <c r="F39" s="4">
        <v>8659.3076973499992</v>
      </c>
      <c r="G39" s="4">
        <v>5258.9367314500005</v>
      </c>
      <c r="H39" s="4">
        <v>5147.2861326999991</v>
      </c>
      <c r="I39" s="4">
        <v>5581.6724762999993</v>
      </c>
      <c r="J39" s="4">
        <v>5298.0594217099997</v>
      </c>
      <c r="K39" s="4">
        <v>4166.5020601999995</v>
      </c>
      <c r="L39" s="4">
        <v>1372.0315175699998</v>
      </c>
      <c r="M39" s="4">
        <v>1474.4674886099999</v>
      </c>
      <c r="N39" s="4">
        <v>8643.4230662500031</v>
      </c>
      <c r="O39" s="4">
        <v>5137.0765497900011</v>
      </c>
      <c r="P39" s="4">
        <v>3146.2261256699999</v>
      </c>
      <c r="Q39" s="4">
        <v>83323.759110350002</v>
      </c>
    </row>
    <row r="40" spans="1:17" x14ac:dyDescent="0.2">
      <c r="A40" s="7" t="s">
        <v>51</v>
      </c>
      <c r="B40" s="7" t="s">
        <v>52</v>
      </c>
      <c r="C40">
        <v>20011</v>
      </c>
      <c r="D40" s="4">
        <v>1012.4780230299996</v>
      </c>
      <c r="E40" s="4">
        <v>1833.7233293999996</v>
      </c>
      <c r="F40" s="4">
        <v>2720.5102112200002</v>
      </c>
      <c r="G40" s="4">
        <v>4148.5034154500017</v>
      </c>
      <c r="H40" s="4">
        <v>2039.1692033800002</v>
      </c>
      <c r="I40" s="4">
        <v>3450.2799943600003</v>
      </c>
      <c r="J40" s="4">
        <v>5498.6536982500002</v>
      </c>
      <c r="K40" s="4">
        <v>5343.252616859997</v>
      </c>
      <c r="L40" s="4">
        <v>3594.3355360999999</v>
      </c>
      <c r="M40" s="4">
        <v>5554.1277799400032</v>
      </c>
      <c r="N40" s="4">
        <v>6748.6576755200003</v>
      </c>
      <c r="O40" s="4">
        <v>4604.5158199799989</v>
      </c>
      <c r="P40" s="4">
        <v>2707.3858471499993</v>
      </c>
      <c r="Q40" s="4">
        <v>51127.435655420006</v>
      </c>
    </row>
    <row r="41" spans="1:17" x14ac:dyDescent="0.2">
      <c r="A41" s="7" t="s">
        <v>51</v>
      </c>
      <c r="B41" s="7" t="s">
        <v>53</v>
      </c>
      <c r="C41">
        <v>20621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>
        <v>4.1943891299999994</v>
      </c>
      <c r="O41" s="4">
        <v>10.349586279999999</v>
      </c>
      <c r="P41" s="4">
        <v>12.686124370000002</v>
      </c>
      <c r="Q41" s="4">
        <v>27.23009978</v>
      </c>
    </row>
    <row r="42" spans="1:17" x14ac:dyDescent="0.2">
      <c r="A42" s="7" t="s">
        <v>51</v>
      </c>
      <c r="B42" s="7" t="s">
        <v>54</v>
      </c>
      <c r="C42">
        <v>20032</v>
      </c>
      <c r="D42" s="4"/>
      <c r="E42" s="4"/>
      <c r="F42" s="4"/>
      <c r="G42" s="4"/>
      <c r="H42" s="4">
        <v>62.44423785</v>
      </c>
      <c r="I42" s="4">
        <v>159.41583046000002</v>
      </c>
      <c r="J42" s="4">
        <v>322.96909197999997</v>
      </c>
      <c r="K42" s="4">
        <v>728.43935571999998</v>
      </c>
      <c r="L42" s="4">
        <v>683.09553716000005</v>
      </c>
      <c r="M42" s="4">
        <v>1063.89444181</v>
      </c>
      <c r="N42" s="4">
        <v>1370.4704152900001</v>
      </c>
      <c r="O42" s="4">
        <v>1181.9876988200003</v>
      </c>
      <c r="P42" s="4">
        <v>831.87104194999995</v>
      </c>
      <c r="Q42" s="4">
        <v>6404.5876510400012</v>
      </c>
    </row>
    <row r="43" spans="1:17" x14ac:dyDescent="0.2">
      <c r="A43" s="7" t="s">
        <v>51</v>
      </c>
      <c r="B43" s="7" t="s">
        <v>55</v>
      </c>
      <c r="C43">
        <v>20045</v>
      </c>
      <c r="D43" s="4"/>
      <c r="E43" s="4">
        <v>1.4934911099999999</v>
      </c>
      <c r="F43" s="4">
        <v>2.2795220000000001E-2</v>
      </c>
      <c r="G43" s="4">
        <v>3.5598800000000001E-3</v>
      </c>
      <c r="H43" s="4"/>
      <c r="I43" s="4"/>
      <c r="J43" s="4"/>
      <c r="K43" s="4"/>
      <c r="L43" s="4"/>
      <c r="M43" s="4"/>
      <c r="N43" s="4">
        <v>37.382989110000004</v>
      </c>
      <c r="O43" s="4">
        <v>90.205844060000018</v>
      </c>
      <c r="P43" s="4">
        <v>110.57163543</v>
      </c>
      <c r="Q43" s="4">
        <v>240.09401822000001</v>
      </c>
    </row>
    <row r="44" spans="1:17" x14ac:dyDescent="0.2">
      <c r="A44" s="7" t="s">
        <v>51</v>
      </c>
      <c r="B44" s="7" t="s">
        <v>56</v>
      </c>
      <c r="C44">
        <v>20178</v>
      </c>
      <c r="D44" s="4"/>
      <c r="E44" s="4">
        <v>2.4396977900000003</v>
      </c>
      <c r="F44" s="4">
        <v>3.7962125199999992</v>
      </c>
      <c r="G44" s="4">
        <v>4.7087896999999987</v>
      </c>
      <c r="H44" s="4">
        <v>4.6847487699999997</v>
      </c>
      <c r="I44" s="4">
        <v>1.7072669199999999</v>
      </c>
      <c r="J44" s="4">
        <v>2.6215287800000002</v>
      </c>
      <c r="K44" s="4">
        <v>17.366903180000001</v>
      </c>
      <c r="L44" s="4">
        <v>52.208692040000003</v>
      </c>
      <c r="M44" s="4">
        <v>81.399978810000007</v>
      </c>
      <c r="N44" s="4">
        <v>125.97744222000003</v>
      </c>
      <c r="O44" s="4">
        <v>157.08309084999996</v>
      </c>
      <c r="P44" s="4">
        <v>192.54770101</v>
      </c>
      <c r="Q44" s="4">
        <v>647.31882922</v>
      </c>
    </row>
    <row r="45" spans="1:17" x14ac:dyDescent="0.2">
      <c r="A45" s="7" t="s">
        <v>51</v>
      </c>
      <c r="B45" s="7" t="s">
        <v>57</v>
      </c>
      <c r="C45">
        <v>20250</v>
      </c>
      <c r="D45" s="4"/>
      <c r="E45" s="4">
        <v>1.0634520699999999</v>
      </c>
      <c r="F45" s="4">
        <v>0.79369143000000009</v>
      </c>
      <c r="G45" s="4">
        <v>12.684353470000001</v>
      </c>
      <c r="H45" s="4">
        <v>537.25022449999994</v>
      </c>
      <c r="I45" s="4">
        <v>407.67061968999997</v>
      </c>
      <c r="J45" s="4">
        <v>267.19967980000001</v>
      </c>
      <c r="K45" s="4">
        <v>93.154885419999985</v>
      </c>
      <c r="L45" s="4">
        <v>2.0597250000000001E-2</v>
      </c>
      <c r="M45" s="4">
        <v>2.1191549999999997E-2</v>
      </c>
      <c r="N45" s="4">
        <v>45.634067220000006</v>
      </c>
      <c r="O45" s="4">
        <v>112.05162204999998</v>
      </c>
      <c r="P45" s="4">
        <v>137.33734153</v>
      </c>
      <c r="Q45" s="4">
        <v>1615.7456691199995</v>
      </c>
    </row>
    <row r="46" spans="1:17" x14ac:dyDescent="0.2">
      <c r="A46" s="7" t="s">
        <v>51</v>
      </c>
      <c r="B46" s="7" t="s">
        <v>58</v>
      </c>
      <c r="C46">
        <v>20295</v>
      </c>
      <c r="D46" s="4"/>
      <c r="E46" s="4"/>
      <c r="F46" s="4"/>
      <c r="G46" s="4">
        <v>163.37272684999999</v>
      </c>
      <c r="H46" s="4">
        <v>272.81055285000002</v>
      </c>
      <c r="I46" s="4">
        <v>347.38182474000001</v>
      </c>
      <c r="J46" s="4">
        <v>355.17939496000002</v>
      </c>
      <c r="K46" s="4">
        <v>555.36681751000003</v>
      </c>
      <c r="L46" s="4">
        <v>626.64402012000005</v>
      </c>
      <c r="M46" s="4">
        <v>759.6397821999999</v>
      </c>
      <c r="N46" s="4">
        <v>1357.3874352699997</v>
      </c>
      <c r="O46" s="4">
        <v>1199.5356659000001</v>
      </c>
      <c r="P46" s="4">
        <v>819.97661056000015</v>
      </c>
      <c r="Q46" s="4">
        <v>6457.2948309599997</v>
      </c>
    </row>
    <row r="47" spans="1:17" x14ac:dyDescent="0.2">
      <c r="A47" s="7" t="s">
        <v>51</v>
      </c>
      <c r="B47" s="7" t="s">
        <v>59</v>
      </c>
      <c r="C47">
        <v>20400</v>
      </c>
      <c r="D47" s="4"/>
      <c r="E47" s="4">
        <v>14.00295401</v>
      </c>
      <c r="F47" s="4">
        <v>12.872543730000002</v>
      </c>
      <c r="G47" s="4">
        <v>18.873060819999996</v>
      </c>
      <c r="H47" s="4">
        <v>20.105092679999998</v>
      </c>
      <c r="I47" s="4">
        <v>7.3235104499999997</v>
      </c>
      <c r="J47" s="4">
        <v>4.5540776800000007</v>
      </c>
      <c r="K47" s="4">
        <v>74.521452719999999</v>
      </c>
      <c r="L47" s="4">
        <v>224.02780903000001</v>
      </c>
      <c r="M47" s="4">
        <v>349.28766093000002</v>
      </c>
      <c r="N47" s="4">
        <v>454.31970877000003</v>
      </c>
      <c r="O47" s="4">
        <v>459.44461618000003</v>
      </c>
      <c r="P47" s="4">
        <v>563.17329240000004</v>
      </c>
      <c r="Q47" s="4">
        <v>2203.9109736099999</v>
      </c>
    </row>
    <row r="48" spans="1:17" x14ac:dyDescent="0.2">
      <c r="A48" s="7" t="s">
        <v>51</v>
      </c>
      <c r="B48" s="7" t="s">
        <v>60</v>
      </c>
      <c r="C48">
        <v>20614</v>
      </c>
      <c r="D48" s="4">
        <v>14638.313138169995</v>
      </c>
      <c r="E48" s="4">
        <v>16053.810216719998</v>
      </c>
      <c r="F48" s="4">
        <v>12128.595904290001</v>
      </c>
      <c r="G48" s="4">
        <v>6092.2310298358152</v>
      </c>
      <c r="H48" s="4">
        <v>4234.5477741999994</v>
      </c>
      <c r="I48" s="4">
        <v>5934.6755022799998</v>
      </c>
      <c r="J48" s="4">
        <v>8518.2401293300009</v>
      </c>
      <c r="K48" s="4">
        <v>8344.4973885300005</v>
      </c>
      <c r="L48" s="4">
        <v>3580.9377615300004</v>
      </c>
      <c r="M48" s="4">
        <v>11095.217450810002</v>
      </c>
      <c r="N48" s="4">
        <v>13085.50729728001</v>
      </c>
      <c r="O48" s="4">
        <v>7809.8316475999991</v>
      </c>
      <c r="P48" s="4">
        <v>5369.9186494499991</v>
      </c>
      <c r="Q48" s="4">
        <v>133638.82035675584</v>
      </c>
    </row>
    <row r="49" spans="1:17" x14ac:dyDescent="0.2">
      <c r="A49" s="7" t="s">
        <v>51</v>
      </c>
      <c r="B49" s="7" t="s">
        <v>61</v>
      </c>
      <c r="C49">
        <v>20710</v>
      </c>
      <c r="D49" s="4">
        <v>4695.1514383200001</v>
      </c>
      <c r="E49" s="4">
        <v>4497.1521183300001</v>
      </c>
      <c r="F49" s="4">
        <v>3597.47317118</v>
      </c>
      <c r="G49" s="4">
        <v>1839.2960916200004</v>
      </c>
      <c r="H49" s="4">
        <v>220.32554295</v>
      </c>
      <c r="I49" s="4"/>
      <c r="J49" s="4">
        <v>60.822367669999998</v>
      </c>
      <c r="K49" s="4">
        <v>2438.58330583</v>
      </c>
      <c r="L49" s="4">
        <v>414.92409419000001</v>
      </c>
      <c r="M49" s="4">
        <v>1868.8146398500003</v>
      </c>
      <c r="N49" s="4">
        <v>5833.3929248799996</v>
      </c>
      <c r="O49" s="4">
        <v>2978.71917115</v>
      </c>
      <c r="P49" s="4">
        <v>1672.9409629000002</v>
      </c>
      <c r="Q49" s="4">
        <v>38640.983620959996</v>
      </c>
    </row>
    <row r="50" spans="1:17" x14ac:dyDescent="0.2">
      <c r="A50" s="8" t="s">
        <v>51</v>
      </c>
      <c r="B50" s="7" t="s">
        <v>62</v>
      </c>
      <c r="C50">
        <v>20770</v>
      </c>
      <c r="D50" s="4">
        <v>38564.728108810014</v>
      </c>
      <c r="E50" s="4">
        <v>37879.92776525001</v>
      </c>
      <c r="F50" s="4">
        <v>39597.363876399999</v>
      </c>
      <c r="G50" s="4">
        <v>35091.80002282952</v>
      </c>
      <c r="H50" s="4">
        <v>30075.556866509985</v>
      </c>
      <c r="I50" s="4">
        <v>57349.559143099999</v>
      </c>
      <c r="J50" s="4">
        <v>133845.60482022999</v>
      </c>
      <c r="K50" s="4">
        <v>122794.10383834998</v>
      </c>
      <c r="L50" s="4">
        <v>54941.474511459994</v>
      </c>
      <c r="M50" s="4">
        <v>133131.78861823006</v>
      </c>
      <c r="N50" s="4">
        <v>231465.52344453984</v>
      </c>
      <c r="O50" s="4">
        <v>170021.71908153</v>
      </c>
      <c r="P50" s="4">
        <v>116222.57228264997</v>
      </c>
      <c r="Q50" s="4">
        <v>1272976.6225473392</v>
      </c>
    </row>
    <row r="51" spans="1:17" x14ac:dyDescent="0.2">
      <c r="A51" s="7" t="s">
        <v>63</v>
      </c>
      <c r="B51" s="7" t="s">
        <v>64</v>
      </c>
      <c r="C51">
        <v>23570</v>
      </c>
      <c r="D51" s="4">
        <v>2710.8509964700002</v>
      </c>
      <c r="E51" s="4">
        <v>3644.9687751600004</v>
      </c>
      <c r="F51" s="4">
        <v>3165.1787032899997</v>
      </c>
      <c r="G51" s="4">
        <v>5852.3636624599994</v>
      </c>
      <c r="H51" s="4">
        <v>16249.828196629998</v>
      </c>
      <c r="I51" s="4">
        <v>18877.326545370001</v>
      </c>
      <c r="J51" s="4">
        <v>22580.674133770008</v>
      </c>
      <c r="K51" s="4">
        <v>30322.076229630005</v>
      </c>
      <c r="L51" s="4">
        <v>27950.976334319996</v>
      </c>
      <c r="M51" s="4">
        <v>20227.963828600004</v>
      </c>
      <c r="N51" s="4">
        <v>14493.635395789996</v>
      </c>
      <c r="O51" s="4">
        <v>25658.277999060014</v>
      </c>
      <c r="P51" s="4">
        <v>21751.036402640013</v>
      </c>
      <c r="Q51" s="4">
        <v>213661.90123641005</v>
      </c>
    </row>
    <row r="52" spans="1:17" x14ac:dyDescent="0.2">
      <c r="A52" s="8" t="s">
        <v>63</v>
      </c>
      <c r="B52" s="7" t="s">
        <v>65</v>
      </c>
      <c r="C52">
        <v>23660</v>
      </c>
      <c r="D52" s="4">
        <v>484.63290253999998</v>
      </c>
      <c r="E52" s="4">
        <v>84.694843379999966</v>
      </c>
      <c r="F52" s="4">
        <v>25.752234939999997</v>
      </c>
      <c r="G52" s="4">
        <v>390.68595391000002</v>
      </c>
      <c r="H52" s="4">
        <v>6776.0239688299998</v>
      </c>
      <c r="I52" s="4">
        <v>3926.2904428900006</v>
      </c>
      <c r="J52" s="4">
        <v>7570.171049980001</v>
      </c>
      <c r="K52" s="4">
        <v>8172.7084708800012</v>
      </c>
      <c r="L52" s="4">
        <v>17936.360875440001</v>
      </c>
      <c r="M52" s="4">
        <v>34057.334273109991</v>
      </c>
      <c r="N52" s="4">
        <v>42627.710512310026</v>
      </c>
      <c r="O52" s="4">
        <v>52143.701316510022</v>
      </c>
      <c r="P52" s="4">
        <v>28094.055704470007</v>
      </c>
      <c r="Q52" s="4">
        <v>203126.41233151007</v>
      </c>
    </row>
    <row r="53" spans="1:17" x14ac:dyDescent="0.2">
      <c r="A53" s="7" t="s">
        <v>66</v>
      </c>
      <c r="B53" s="7" t="s">
        <v>67</v>
      </c>
      <c r="C53">
        <v>25320</v>
      </c>
      <c r="D53" s="4">
        <v>8321.9457512200006</v>
      </c>
      <c r="E53" s="4">
        <v>7539.9463494000001</v>
      </c>
      <c r="F53" s="4">
        <v>4413.7698029600006</v>
      </c>
      <c r="G53" s="4">
        <v>2504.64768998</v>
      </c>
      <c r="H53" s="4">
        <v>1979.4018864499999</v>
      </c>
      <c r="I53" s="4">
        <v>2000.4176934099999</v>
      </c>
      <c r="J53" s="4">
        <v>2273.2224773899998</v>
      </c>
      <c r="K53" s="4">
        <v>2260.3061580299996</v>
      </c>
      <c r="L53" s="4">
        <v>1552.2114691500001</v>
      </c>
      <c r="M53" s="4">
        <v>97.214085029999993</v>
      </c>
      <c r="N53" s="4"/>
      <c r="O53" s="4"/>
      <c r="P53" s="4"/>
      <c r="Q53" s="4">
        <v>47379.499451980009</v>
      </c>
    </row>
    <row r="54" spans="1:17" x14ac:dyDescent="0.2">
      <c r="A54" s="7" t="s">
        <v>66</v>
      </c>
      <c r="B54" s="7" t="s">
        <v>68</v>
      </c>
      <c r="C54">
        <v>25572</v>
      </c>
      <c r="D54" s="4">
        <v>56.462813919999995</v>
      </c>
      <c r="E54" s="4">
        <v>325.64728952999997</v>
      </c>
      <c r="F54" s="4">
        <v>414.27691764000008</v>
      </c>
      <c r="G54" s="4">
        <v>247.23476352325051</v>
      </c>
      <c r="H54" s="4">
        <v>123.02645932999999</v>
      </c>
      <c r="I54" s="4">
        <v>152.93600450999998</v>
      </c>
      <c r="J54" s="4"/>
      <c r="K54" s="4"/>
      <c r="L54" s="4"/>
      <c r="M54" s="4"/>
      <c r="N54" s="4"/>
      <c r="O54" s="4"/>
      <c r="P54" s="4"/>
      <c r="Q54" s="4">
        <v>1992.6597389432504</v>
      </c>
    </row>
    <row r="55" spans="1:17" x14ac:dyDescent="0.2">
      <c r="A55" s="7" t="s">
        <v>66</v>
      </c>
      <c r="B55" s="7" t="s">
        <v>69</v>
      </c>
      <c r="C55">
        <v>25580</v>
      </c>
      <c r="D55" s="4">
        <v>2209.4406555299997</v>
      </c>
      <c r="E55" s="4">
        <v>2238.1633740799998</v>
      </c>
      <c r="F55" s="4">
        <v>2997.3729946600001</v>
      </c>
      <c r="G55" s="4">
        <v>2413.1420565926474</v>
      </c>
      <c r="H55" s="4">
        <v>1219.4611014000002</v>
      </c>
      <c r="I55" s="4">
        <v>1722.9524209199997</v>
      </c>
      <c r="J55" s="4">
        <v>1996.57403632</v>
      </c>
      <c r="K55" s="4">
        <v>1702.39081631</v>
      </c>
      <c r="L55" s="4">
        <v>376.59384430000023</v>
      </c>
      <c r="M55" s="4">
        <v>95.367569060000008</v>
      </c>
      <c r="N55" s="4"/>
      <c r="O55" s="4"/>
      <c r="P55" s="4"/>
      <c r="Q55" s="4">
        <v>20399.973724072646</v>
      </c>
    </row>
    <row r="56" spans="1:17" x14ac:dyDescent="0.2">
      <c r="A56" s="8" t="s">
        <v>66</v>
      </c>
      <c r="B56" s="7" t="s">
        <v>70</v>
      </c>
      <c r="C56">
        <v>25885</v>
      </c>
      <c r="D56" s="4"/>
      <c r="E56" s="4">
        <v>198.96980268999999</v>
      </c>
      <c r="F56" s="4">
        <v>4.0249053899999998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>
        <v>319.89268668</v>
      </c>
    </row>
    <row r="57" spans="1:17" x14ac:dyDescent="0.2">
      <c r="A57" s="7" t="s">
        <v>71</v>
      </c>
      <c r="B57" s="7" t="s">
        <v>72</v>
      </c>
      <c r="C57">
        <v>41016</v>
      </c>
      <c r="D57" s="4">
        <v>126723.44067050007</v>
      </c>
      <c r="E57" s="4">
        <v>122378.78160982007</v>
      </c>
      <c r="F57" s="4">
        <v>109339.86867359003</v>
      </c>
      <c r="G57" s="4">
        <v>69427.701086456203</v>
      </c>
      <c r="H57" s="4">
        <v>51124.773325069982</v>
      </c>
      <c r="I57" s="4">
        <v>61046.936316380023</v>
      </c>
      <c r="J57" s="4">
        <v>74747.251288780113</v>
      </c>
      <c r="K57" s="4">
        <v>72525.120082130001</v>
      </c>
      <c r="L57" s="4">
        <v>42924.845410879985</v>
      </c>
      <c r="M57" s="4">
        <v>76576.676714240035</v>
      </c>
      <c r="N57" s="4">
        <v>116231.22821331004</v>
      </c>
      <c r="O57" s="4">
        <v>106062.68671308007</v>
      </c>
      <c r="P57" s="4">
        <v>80648.216084830012</v>
      </c>
      <c r="Q57" s="4">
        <v>1333433.4858191966</v>
      </c>
    </row>
    <row r="58" spans="1:17" x14ac:dyDescent="0.2">
      <c r="A58" s="7" t="s">
        <v>71</v>
      </c>
      <c r="B58" s="7" t="s">
        <v>73</v>
      </c>
      <c r="C58">
        <v>41078</v>
      </c>
      <c r="D58" s="4">
        <v>1867.1119277999999</v>
      </c>
      <c r="E58" s="4">
        <v>1581.0511035699999</v>
      </c>
      <c r="F58" s="4">
        <v>1008.1325314400001</v>
      </c>
      <c r="G58" s="4">
        <v>687.38390674294396</v>
      </c>
      <c r="H58" s="4">
        <v>814.55131945999995</v>
      </c>
      <c r="I58" s="4">
        <v>1114.08468322</v>
      </c>
      <c r="J58" s="4">
        <v>1476.3880970800001</v>
      </c>
      <c r="K58" s="4">
        <v>1224.0437437700002</v>
      </c>
      <c r="L58" s="4">
        <v>799.9488871399999</v>
      </c>
      <c r="M58" s="4"/>
      <c r="N58" s="4"/>
      <c r="O58" s="4"/>
      <c r="P58" s="4"/>
      <c r="Q58" s="4">
        <v>13532.526178402946</v>
      </c>
    </row>
    <row r="59" spans="1:17" x14ac:dyDescent="0.2">
      <c r="A59" s="7" t="s">
        <v>71</v>
      </c>
      <c r="B59" s="7" t="s">
        <v>74</v>
      </c>
      <c r="C59">
        <v>41298</v>
      </c>
      <c r="D59" s="4">
        <v>8350.9062020700003</v>
      </c>
      <c r="E59" s="4">
        <v>9222.266843880001</v>
      </c>
      <c r="F59" s="4">
        <v>3654.4222908499996</v>
      </c>
      <c r="G59" s="4">
        <v>39.326356049999994</v>
      </c>
      <c r="H59" s="4"/>
      <c r="I59" s="4">
        <v>37.893489319999993</v>
      </c>
      <c r="J59" s="4">
        <v>453.2369352099999</v>
      </c>
      <c r="K59" s="4">
        <v>2138.8809716400001</v>
      </c>
      <c r="L59" s="4">
        <v>7669.8270271500014</v>
      </c>
      <c r="M59" s="4">
        <v>13008.251497310001</v>
      </c>
      <c r="N59" s="4">
        <v>19558.481829699998</v>
      </c>
      <c r="O59" s="4">
        <v>7775.9188538799981</v>
      </c>
      <c r="P59" s="4">
        <v>1312.9988595100001</v>
      </c>
      <c r="Q59" s="4">
        <v>118175.23407593003</v>
      </c>
    </row>
    <row r="60" spans="1:17" x14ac:dyDescent="0.2">
      <c r="A60" s="7" t="s">
        <v>71</v>
      </c>
      <c r="B60" s="7" t="s">
        <v>75</v>
      </c>
      <c r="C60">
        <v>41306</v>
      </c>
      <c r="D60" s="4">
        <v>1106.5266467700001</v>
      </c>
      <c r="E60" s="4">
        <v>1221.9549715899998</v>
      </c>
      <c r="F60" s="4">
        <v>484.16603394999998</v>
      </c>
      <c r="G60" s="4">
        <v>5.2128783100000007</v>
      </c>
      <c r="H60" s="4"/>
      <c r="I60" s="4">
        <v>5.0271725900000002</v>
      </c>
      <c r="J60" s="4">
        <v>60.05495938</v>
      </c>
      <c r="K60" s="4">
        <v>281.86384282000006</v>
      </c>
      <c r="L60" s="4">
        <v>1080.9903765899999</v>
      </c>
      <c r="M60" s="4">
        <v>1483.2127566500003</v>
      </c>
      <c r="N60" s="4">
        <v>2244.8852805899996</v>
      </c>
      <c r="O60" s="4">
        <v>3233.2996628700002</v>
      </c>
      <c r="P60" s="4">
        <v>171.07950553000003</v>
      </c>
      <c r="Q60" s="4">
        <v>18727.034312519998</v>
      </c>
    </row>
    <row r="61" spans="1:17" x14ac:dyDescent="0.2">
      <c r="A61" s="7" t="s">
        <v>71</v>
      </c>
      <c r="B61" s="7" t="s">
        <v>76</v>
      </c>
      <c r="C61">
        <v>41001</v>
      </c>
      <c r="D61" s="4">
        <v>187849.54876035984</v>
      </c>
      <c r="E61" s="4">
        <v>182059.82048749994</v>
      </c>
      <c r="F61" s="4">
        <v>163644.24192419992</v>
      </c>
      <c r="G61" s="4">
        <v>103666.08524666233</v>
      </c>
      <c r="H61" s="4">
        <v>81372.074253130049</v>
      </c>
      <c r="I61" s="4">
        <v>101641.6819373</v>
      </c>
      <c r="J61" s="4">
        <v>135481.31229555994</v>
      </c>
      <c r="K61" s="4">
        <v>128061.47260537004</v>
      </c>
      <c r="L61" s="4">
        <v>76922.945604870023</v>
      </c>
      <c r="M61" s="4">
        <v>140613.7103035</v>
      </c>
      <c r="N61" s="4">
        <v>220427.81482245988</v>
      </c>
      <c r="O61" s="4">
        <v>164164.11077571</v>
      </c>
      <c r="P61" s="4">
        <v>106206.5144649</v>
      </c>
      <c r="Q61" s="4">
        <v>2094327.0076155621</v>
      </c>
    </row>
    <row r="62" spans="1:17" x14ac:dyDescent="0.2">
      <c r="A62" s="7" t="s">
        <v>71</v>
      </c>
      <c r="B62" s="7" t="s">
        <v>77</v>
      </c>
      <c r="C62">
        <v>41518</v>
      </c>
      <c r="D62" s="4">
        <v>6944.5407544800009</v>
      </c>
      <c r="E62" s="4">
        <v>9320.1067753900006</v>
      </c>
      <c r="F62" s="4">
        <v>8461.152105359999</v>
      </c>
      <c r="G62" s="4">
        <v>6961.4550582599995</v>
      </c>
      <c r="H62" s="4">
        <v>4573.4671852600013</v>
      </c>
      <c r="I62" s="4">
        <v>6137.9923973900004</v>
      </c>
      <c r="J62" s="4">
        <v>6048.5483921700006</v>
      </c>
      <c r="K62" s="4">
        <v>6443.9907958399999</v>
      </c>
      <c r="L62" s="4">
        <v>4813.9670065600003</v>
      </c>
      <c r="M62" s="4">
        <v>9457.9416093699983</v>
      </c>
      <c r="N62" s="4">
        <v>14248.746269470001</v>
      </c>
      <c r="O62" s="4">
        <v>10815.41740031</v>
      </c>
      <c r="P62" s="4">
        <v>6171.2656771599995</v>
      </c>
      <c r="Q62" s="4">
        <v>112161.36531706002</v>
      </c>
    </row>
    <row r="63" spans="1:17" x14ac:dyDescent="0.2">
      <c r="A63" s="7" t="s">
        <v>71</v>
      </c>
      <c r="B63" s="7" t="s">
        <v>78</v>
      </c>
      <c r="C63">
        <v>41524</v>
      </c>
      <c r="D63" s="4">
        <v>68681.740443680028</v>
      </c>
      <c r="E63" s="4">
        <v>67977.823610279986</v>
      </c>
      <c r="F63" s="4">
        <v>61569.60633943</v>
      </c>
      <c r="G63" s="4">
        <v>40063.006573795516</v>
      </c>
      <c r="H63" s="4">
        <v>29896.076362289998</v>
      </c>
      <c r="I63" s="4">
        <v>37724.144786079996</v>
      </c>
      <c r="J63" s="4">
        <v>52614.12154516</v>
      </c>
      <c r="K63" s="4">
        <v>46315.167445450039</v>
      </c>
      <c r="L63" s="4">
        <v>26752.650557340014</v>
      </c>
      <c r="M63" s="4">
        <v>50299.852275389974</v>
      </c>
      <c r="N63" s="4">
        <v>77225.97467109999</v>
      </c>
      <c r="O63" s="4">
        <v>59107.9030986</v>
      </c>
      <c r="P63" s="4">
        <v>38157.725805360009</v>
      </c>
      <c r="Q63" s="4">
        <v>752851.01629838557</v>
      </c>
    </row>
    <row r="64" spans="1:17" x14ac:dyDescent="0.2">
      <c r="A64" s="7" t="s">
        <v>71</v>
      </c>
      <c r="B64" s="7" t="s">
        <v>79</v>
      </c>
      <c r="C64">
        <v>41799</v>
      </c>
      <c r="D64" s="4">
        <v>3.15664335</v>
      </c>
      <c r="E64" s="4"/>
      <c r="F64" s="4"/>
      <c r="G64" s="4">
        <v>42.886617950000002</v>
      </c>
      <c r="H64" s="4"/>
      <c r="I64" s="4"/>
      <c r="J64" s="4"/>
      <c r="K64" s="4"/>
      <c r="L64" s="4"/>
      <c r="M64" s="4"/>
      <c r="N64" s="4"/>
      <c r="O64" s="4">
        <v>127.11340412999996</v>
      </c>
      <c r="P64" s="4">
        <v>212.01622136999998</v>
      </c>
      <c r="Q64" s="4">
        <v>385.17288679999996</v>
      </c>
    </row>
    <row r="65" spans="1:17" x14ac:dyDescent="0.2">
      <c r="A65" s="7" t="s">
        <v>71</v>
      </c>
      <c r="B65" s="7" t="s">
        <v>80</v>
      </c>
      <c r="C65">
        <v>41797</v>
      </c>
      <c r="D65" s="4">
        <v>3982.9355456600001</v>
      </c>
      <c r="E65" s="4">
        <v>4006.4856579400002</v>
      </c>
      <c r="F65" s="4">
        <v>3179.1732492400001</v>
      </c>
      <c r="G65" s="4">
        <v>1820.4406251508108</v>
      </c>
      <c r="H65" s="4">
        <v>1350.4235558500002</v>
      </c>
      <c r="I65" s="4">
        <v>1797.32280537</v>
      </c>
      <c r="J65" s="4">
        <v>2173.3732313099999</v>
      </c>
      <c r="K65" s="4">
        <v>2300.2671123</v>
      </c>
      <c r="L65" s="4">
        <v>1543.6728469399998</v>
      </c>
      <c r="M65" s="4">
        <v>3726.1565022699997</v>
      </c>
      <c r="N65" s="4">
        <v>5680.87214141</v>
      </c>
      <c r="O65" s="4">
        <v>5584.8796198699993</v>
      </c>
      <c r="P65" s="4">
        <v>2539.8533522100001</v>
      </c>
      <c r="Q65" s="4">
        <v>49050.790408950816</v>
      </c>
    </row>
    <row r="66" spans="1:17" x14ac:dyDescent="0.2">
      <c r="A66" s="7" t="s">
        <v>71</v>
      </c>
      <c r="B66" s="7" t="s">
        <v>81</v>
      </c>
      <c r="C66">
        <v>41872</v>
      </c>
      <c r="D66" s="4">
        <v>1616.8665118900001</v>
      </c>
      <c r="E66" s="4">
        <v>1987.1489939399999</v>
      </c>
      <c r="F66" s="4">
        <v>4085.0531100200005</v>
      </c>
      <c r="G66" s="4">
        <v>1280.7133440299999</v>
      </c>
      <c r="H66" s="4">
        <v>976.93490654000004</v>
      </c>
      <c r="I66" s="4">
        <v>917.75077045000023</v>
      </c>
      <c r="J66" s="4">
        <v>1254.49104605</v>
      </c>
      <c r="K66" s="4">
        <v>855.25158729999976</v>
      </c>
      <c r="L66" s="4">
        <v>463.07987289999994</v>
      </c>
      <c r="M66" s="4">
        <v>1269.7222116299995</v>
      </c>
      <c r="N66" s="4">
        <v>2437.1721157000002</v>
      </c>
      <c r="O66" s="4">
        <v>4647.3174887899995</v>
      </c>
      <c r="P66" s="4">
        <v>1240.1643214300002</v>
      </c>
      <c r="Q66" s="4">
        <v>24018.220608390002</v>
      </c>
    </row>
    <row r="67" spans="1:17" x14ac:dyDescent="0.2">
      <c r="A67" s="8" t="s">
        <v>71</v>
      </c>
      <c r="B67" s="7" t="s">
        <v>82</v>
      </c>
      <c r="C67">
        <v>41885</v>
      </c>
      <c r="D67" s="4">
        <v>51707.968727749998</v>
      </c>
      <c r="E67" s="4">
        <v>52857.591371670002</v>
      </c>
      <c r="F67" s="4">
        <v>47212.842761849999</v>
      </c>
      <c r="G67" s="4">
        <v>23591.476978242299</v>
      </c>
      <c r="H67" s="4">
        <v>17286.757892260001</v>
      </c>
      <c r="I67" s="4">
        <v>26650.14371575</v>
      </c>
      <c r="J67" s="4">
        <v>36598.123332869989</v>
      </c>
      <c r="K67" s="4">
        <v>32848.738633840003</v>
      </c>
      <c r="L67" s="4">
        <v>18462.001858099997</v>
      </c>
      <c r="M67" s="4">
        <v>40019.840170039999</v>
      </c>
      <c r="N67" s="4">
        <v>58233.206979729999</v>
      </c>
      <c r="O67" s="4">
        <v>39968.231195309992</v>
      </c>
      <c r="P67" s="4">
        <v>26008.531464529995</v>
      </c>
      <c r="Q67" s="4">
        <v>540147.51469070232</v>
      </c>
    </row>
    <row r="68" spans="1:17" x14ac:dyDescent="0.2">
      <c r="A68" s="7" t="s">
        <v>83</v>
      </c>
      <c r="B68" s="7" t="s">
        <v>84</v>
      </c>
      <c r="C68">
        <v>44090</v>
      </c>
      <c r="D68" s="4">
        <v>19177.98220893</v>
      </c>
      <c r="E68" s="4">
        <v>20818.848554460001</v>
      </c>
      <c r="F68" s="4">
        <v>17916.746408339997</v>
      </c>
      <c r="G68" s="4">
        <v>22414.437863119994</v>
      </c>
      <c r="H68" s="4">
        <v>20632.525924230002</v>
      </c>
      <c r="I68" s="4">
        <v>14341.32729519</v>
      </c>
      <c r="J68" s="4">
        <v>9259.2924938600008</v>
      </c>
      <c r="K68" s="4">
        <v>5163.30033086</v>
      </c>
      <c r="L68" s="4">
        <v>4117.8319017100002</v>
      </c>
      <c r="M68" s="4">
        <v>5277.0059875300003</v>
      </c>
      <c r="N68" s="4">
        <v>9761.0391550000004</v>
      </c>
      <c r="O68" s="4">
        <v>7968.7792783299992</v>
      </c>
      <c r="P68" s="4">
        <v>5062.5498439400008</v>
      </c>
      <c r="Q68" s="4">
        <v>197178.18874377999</v>
      </c>
    </row>
    <row r="69" spans="1:17" x14ac:dyDescent="0.2">
      <c r="A69" s="7" t="s">
        <v>83</v>
      </c>
      <c r="B69" s="7" t="s">
        <v>85</v>
      </c>
      <c r="C69">
        <v>44279</v>
      </c>
      <c r="D69" s="4"/>
      <c r="E69" s="4"/>
      <c r="F69" s="4">
        <v>0.82490255199971196</v>
      </c>
      <c r="G69" s="4">
        <v>0.40882452000000002</v>
      </c>
      <c r="H69" s="4"/>
      <c r="I69" s="4"/>
      <c r="J69" s="4"/>
      <c r="K69" s="4"/>
      <c r="L69" s="4"/>
      <c r="M69" s="4"/>
      <c r="N69" s="4"/>
      <c r="O69" s="4"/>
      <c r="P69" s="4"/>
      <c r="Q69" s="4">
        <v>1.233727071999712</v>
      </c>
    </row>
    <row r="70" spans="1:17" x14ac:dyDescent="0.2">
      <c r="A70" s="7" t="s">
        <v>83</v>
      </c>
      <c r="B70" s="7" t="s">
        <v>86</v>
      </c>
      <c r="C70">
        <v>44560</v>
      </c>
      <c r="D70" s="4">
        <v>199133.13625346008</v>
      </c>
      <c r="E70" s="4">
        <v>210749.00131893999</v>
      </c>
      <c r="F70" s="4">
        <v>183826.40381218999</v>
      </c>
      <c r="G70" s="4">
        <v>213937.75040162</v>
      </c>
      <c r="H70" s="4">
        <v>197422.95561440999</v>
      </c>
      <c r="I70" s="4">
        <v>137585.88074425998</v>
      </c>
      <c r="J70" s="4">
        <v>139806.29341009003</v>
      </c>
      <c r="K70" s="4">
        <v>134134.83217643999</v>
      </c>
      <c r="L70" s="4">
        <v>107025.23294663998</v>
      </c>
      <c r="M70" s="4">
        <v>101290.91538970001</v>
      </c>
      <c r="N70" s="4">
        <v>95522.823069329999</v>
      </c>
      <c r="O70" s="4">
        <v>78738.133196360024</v>
      </c>
      <c r="P70" s="4">
        <v>49215.088533989998</v>
      </c>
      <c r="Q70" s="4">
        <v>2164932.6004236103</v>
      </c>
    </row>
    <row r="71" spans="1:17" x14ac:dyDescent="0.2">
      <c r="A71" s="7" t="s">
        <v>83</v>
      </c>
      <c r="B71" s="7" t="s">
        <v>87</v>
      </c>
      <c r="C71">
        <v>44001</v>
      </c>
      <c r="D71" s="4">
        <v>79854.312135610016</v>
      </c>
      <c r="E71" s="4">
        <v>86766.156783940009</v>
      </c>
      <c r="F71" s="4">
        <v>74741.700047999999</v>
      </c>
      <c r="G71" s="4">
        <v>93483.069534640003</v>
      </c>
      <c r="H71" s="4">
        <v>86093.475870810013</v>
      </c>
      <c r="I71" s="4">
        <v>59849.92183544999</v>
      </c>
      <c r="J71" s="4">
        <v>36862.289203579996</v>
      </c>
      <c r="K71" s="4">
        <v>21644.021704490002</v>
      </c>
      <c r="L71" s="4">
        <v>17257.478808950003</v>
      </c>
      <c r="M71" s="4">
        <v>22122.842108239998</v>
      </c>
      <c r="N71" s="4">
        <v>41455.934901509994</v>
      </c>
      <c r="O71" s="4">
        <v>38705.982541830002</v>
      </c>
      <c r="P71" s="4">
        <v>30356.117869389996</v>
      </c>
      <c r="Q71" s="4">
        <v>835958.46202255005</v>
      </c>
    </row>
    <row r="72" spans="1:17" x14ac:dyDescent="0.2">
      <c r="A72" s="8" t="s">
        <v>83</v>
      </c>
      <c r="B72" s="7" t="s">
        <v>88</v>
      </c>
      <c r="C72">
        <v>44847</v>
      </c>
      <c r="D72" s="4">
        <v>85560.364167470005</v>
      </c>
      <c r="E72" s="4">
        <v>93005.868628990007</v>
      </c>
      <c r="F72" s="4">
        <v>80151.960054869982</v>
      </c>
      <c r="G72" s="4">
        <v>100239.32710796001</v>
      </c>
      <c r="H72" s="4">
        <v>92336.716778150003</v>
      </c>
      <c r="I72" s="4">
        <v>64193.943171920007</v>
      </c>
      <c r="J72" s="4">
        <v>41523.246463999996</v>
      </c>
      <c r="K72" s="4">
        <v>23263.047439969996</v>
      </c>
      <c r="L72" s="4">
        <v>18546.369518119995</v>
      </c>
      <c r="M72" s="4">
        <v>23778.767149100004</v>
      </c>
      <c r="N72" s="4">
        <v>43756.713895749999</v>
      </c>
      <c r="O72" s="4">
        <v>35748.405485510004</v>
      </c>
      <c r="P72" s="4">
        <v>22683.082542049997</v>
      </c>
      <c r="Q72" s="4">
        <v>882000.44093503989</v>
      </c>
    </row>
    <row r="73" spans="1:17" x14ac:dyDescent="0.2">
      <c r="A73" s="7" t="s">
        <v>89</v>
      </c>
      <c r="B73" s="7" t="s">
        <v>90</v>
      </c>
      <c r="C73">
        <v>47058</v>
      </c>
      <c r="D73" s="4">
        <v>47.811139949999998</v>
      </c>
      <c r="E73" s="4"/>
      <c r="F73" s="4">
        <v>33.499172710000003</v>
      </c>
      <c r="G73" s="4">
        <v>7575.2665479499992</v>
      </c>
      <c r="H73" s="4">
        <v>11081.331749080004</v>
      </c>
      <c r="I73" s="4">
        <v>12984.881772660001</v>
      </c>
      <c r="J73" s="4">
        <v>11402.899850990003</v>
      </c>
      <c r="K73" s="4">
        <v>10067.040605859997</v>
      </c>
      <c r="L73" s="4">
        <v>7244.2952742200023</v>
      </c>
      <c r="M73" s="4">
        <v>4860.749806320001</v>
      </c>
      <c r="N73" s="4">
        <v>3971.2993067299999</v>
      </c>
      <c r="O73" s="4">
        <v>7151.5460634400006</v>
      </c>
      <c r="P73" s="4">
        <v>1737.2041108899998</v>
      </c>
      <c r="Q73" s="4">
        <v>78182.156094570018</v>
      </c>
    </row>
    <row r="74" spans="1:17" x14ac:dyDescent="0.2">
      <c r="A74" s="7" t="s">
        <v>89</v>
      </c>
      <c r="B74" s="7" t="s">
        <v>91</v>
      </c>
      <c r="C74">
        <v>47545</v>
      </c>
      <c r="D74" s="4">
        <v>108.91243636999998</v>
      </c>
      <c r="E74" s="4">
        <v>6.4129424799999999</v>
      </c>
      <c r="F74" s="4">
        <v>35.440287920000003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>
        <v>170.54667782999999</v>
      </c>
    </row>
    <row r="75" spans="1:17" x14ac:dyDescent="0.2">
      <c r="A75" s="7" t="s">
        <v>89</v>
      </c>
      <c r="B75" s="7" t="s">
        <v>92</v>
      </c>
      <c r="C75">
        <v>47555</v>
      </c>
      <c r="D75" s="4"/>
      <c r="E75" s="4"/>
      <c r="F75" s="4"/>
      <c r="G75" s="4"/>
      <c r="H75" s="4"/>
      <c r="I75" s="4"/>
      <c r="J75" s="4"/>
      <c r="K75" s="4"/>
      <c r="L75" s="4">
        <v>755.36582580999993</v>
      </c>
      <c r="M75" s="4">
        <v>3281.5465288299993</v>
      </c>
      <c r="N75" s="4">
        <v>19030.715143230002</v>
      </c>
      <c r="O75" s="4">
        <v>24883.796971289994</v>
      </c>
      <c r="P75" s="4">
        <v>23373.29754535</v>
      </c>
      <c r="Q75" s="4">
        <v>71324.72201451</v>
      </c>
    </row>
    <row r="76" spans="1:17" x14ac:dyDescent="0.2">
      <c r="A76" s="7" t="s">
        <v>89</v>
      </c>
      <c r="B76" s="7" t="s">
        <v>93</v>
      </c>
      <c r="C76">
        <v>47707</v>
      </c>
      <c r="D76" s="4">
        <v>38.884112849999994</v>
      </c>
      <c r="E76" s="4">
        <v>7.3691589299999993</v>
      </c>
      <c r="F76" s="4">
        <v>58.751374920000003</v>
      </c>
      <c r="G76" s="4">
        <v>208.67971699999995</v>
      </c>
      <c r="H76" s="4">
        <v>465.41632408999999</v>
      </c>
      <c r="I76" s="4">
        <v>239.40730614999995</v>
      </c>
      <c r="J76" s="4">
        <v>100.07530593000004</v>
      </c>
      <c r="K76" s="4">
        <v>54.854957130000003</v>
      </c>
      <c r="L76" s="4">
        <v>19.65242138</v>
      </c>
      <c r="M76" s="4"/>
      <c r="N76" s="4"/>
      <c r="O76" s="4"/>
      <c r="P76" s="4"/>
      <c r="Q76" s="4">
        <v>1196.47826538</v>
      </c>
    </row>
    <row r="77" spans="1:17" x14ac:dyDescent="0.2">
      <c r="A77" s="7" t="s">
        <v>89</v>
      </c>
      <c r="B77" s="7" t="s">
        <v>94</v>
      </c>
      <c r="C77">
        <v>47798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119.11062043</v>
      </c>
      <c r="P77" s="4">
        <v>366.78429604999991</v>
      </c>
      <c r="Q77" s="4">
        <v>485.89491647999989</v>
      </c>
    </row>
    <row r="78" spans="1:17" x14ac:dyDescent="0.2">
      <c r="A78" s="8" t="s">
        <v>89</v>
      </c>
      <c r="B78" s="7" t="s">
        <v>95</v>
      </c>
      <c r="C78">
        <v>47692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>
        <v>21.627604480000002</v>
      </c>
      <c r="Q78" s="4">
        <v>21.627604480000002</v>
      </c>
    </row>
    <row r="79" spans="1:17" x14ac:dyDescent="0.2">
      <c r="A79" s="7" t="s">
        <v>96</v>
      </c>
      <c r="B79" s="7" t="s">
        <v>97</v>
      </c>
      <c r="C79">
        <v>50006</v>
      </c>
      <c r="D79" s="4">
        <v>477158.67165403999</v>
      </c>
      <c r="E79" s="4">
        <v>427160.20315407001</v>
      </c>
      <c r="F79" s="4">
        <v>368399.94502988039</v>
      </c>
      <c r="G79" s="4">
        <v>226273.48057950436</v>
      </c>
      <c r="H79" s="4">
        <v>186867.90571137003</v>
      </c>
      <c r="I79" s="4">
        <v>321547.79660581012</v>
      </c>
      <c r="J79" s="4">
        <v>454255.32786886988</v>
      </c>
      <c r="K79" s="4">
        <v>492946.16406296991</v>
      </c>
      <c r="L79" s="4">
        <v>204103.24977456999</v>
      </c>
      <c r="M79" s="4">
        <v>600245.68292057968</v>
      </c>
      <c r="N79" s="4">
        <v>968875.67008704948</v>
      </c>
      <c r="O79" s="4">
        <v>668315.44825542939</v>
      </c>
      <c r="P79" s="4">
        <v>469057.16523553012</v>
      </c>
      <c r="Q79" s="4">
        <v>6402189.5855554026</v>
      </c>
    </row>
    <row r="80" spans="1:17" x14ac:dyDescent="0.2">
      <c r="A80" s="7" t="s">
        <v>96</v>
      </c>
      <c r="B80" s="7" t="s">
        <v>98</v>
      </c>
      <c r="C80">
        <v>50110</v>
      </c>
      <c r="D80" s="4">
        <v>9629.7893644900032</v>
      </c>
      <c r="E80" s="4">
        <v>5838.5671572700003</v>
      </c>
      <c r="F80" s="4">
        <v>4199.2650327800011</v>
      </c>
      <c r="G80" s="4">
        <v>6840.5584796199992</v>
      </c>
      <c r="H80" s="4">
        <v>1443.1057299899999</v>
      </c>
      <c r="I80" s="4">
        <v>2317.2318220400002</v>
      </c>
      <c r="J80" s="4">
        <v>2801.8400213499995</v>
      </c>
      <c r="K80" s="4">
        <v>2317.2574642299996</v>
      </c>
      <c r="L80" s="4">
        <v>654.26116562000004</v>
      </c>
      <c r="M80" s="4">
        <v>1036.4717841700003</v>
      </c>
      <c r="N80" s="4">
        <v>1600.0883102799994</v>
      </c>
      <c r="O80" s="4">
        <v>25875.329749949997</v>
      </c>
      <c r="P80" s="4">
        <v>8844.0789459100033</v>
      </c>
      <c r="Q80" s="4">
        <v>116799.79320195</v>
      </c>
    </row>
    <row r="81" spans="1:17" x14ac:dyDescent="0.2">
      <c r="A81" s="7" t="s">
        <v>96</v>
      </c>
      <c r="B81" s="7" t="s">
        <v>99</v>
      </c>
      <c r="C81">
        <v>50124</v>
      </c>
      <c r="D81" s="4">
        <v>78840.981097079974</v>
      </c>
      <c r="E81" s="4">
        <v>45401.008810370047</v>
      </c>
      <c r="F81" s="4">
        <v>41757.369739159985</v>
      </c>
      <c r="G81" s="4">
        <v>50589.827910023632</v>
      </c>
      <c r="H81" s="4">
        <v>41744.295675599984</v>
      </c>
      <c r="I81" s="4">
        <v>59379.069164510001</v>
      </c>
      <c r="J81" s="4">
        <v>77125.223206210037</v>
      </c>
      <c r="K81" s="4">
        <v>101013.54185320994</v>
      </c>
      <c r="L81" s="4">
        <v>54748.226416569996</v>
      </c>
      <c r="M81" s="4">
        <v>134524.47253363003</v>
      </c>
      <c r="N81" s="4">
        <v>311750.60057357006</v>
      </c>
      <c r="O81" s="4">
        <v>224528.33192473993</v>
      </c>
      <c r="P81" s="4">
        <v>209868.14763619</v>
      </c>
      <c r="Q81" s="4">
        <v>1635384.8279251738</v>
      </c>
    </row>
    <row r="82" spans="1:17" x14ac:dyDescent="0.2">
      <c r="A82" s="7" t="s">
        <v>96</v>
      </c>
      <c r="B82" s="7" t="s">
        <v>100</v>
      </c>
      <c r="C82">
        <v>50150</v>
      </c>
      <c r="D82" s="4">
        <v>426291.47394520015</v>
      </c>
      <c r="E82" s="4">
        <v>371121.82597605995</v>
      </c>
      <c r="F82" s="4">
        <v>312881.26620161015</v>
      </c>
      <c r="G82" s="4">
        <v>191780.91097184087</v>
      </c>
      <c r="H82" s="4">
        <v>175821.15230328008</v>
      </c>
      <c r="I82" s="4">
        <v>267156.06122100994</v>
      </c>
      <c r="J82" s="4">
        <v>371691.31541745004</v>
      </c>
      <c r="K82" s="4">
        <v>379483.62912501005</v>
      </c>
      <c r="L82" s="4">
        <v>163021.13296829996</v>
      </c>
      <c r="M82" s="4">
        <v>387513.33959727013</v>
      </c>
      <c r="N82" s="4">
        <v>671473.67351707001</v>
      </c>
      <c r="O82" s="4">
        <v>496532.0462071799</v>
      </c>
      <c r="P82" s="4">
        <v>331987.61411998014</v>
      </c>
      <c r="Q82" s="4">
        <v>5186446.7594150221</v>
      </c>
    </row>
    <row r="83" spans="1:17" x14ac:dyDescent="0.2">
      <c r="A83" s="7" t="s">
        <v>96</v>
      </c>
      <c r="B83" s="7" t="s">
        <v>101</v>
      </c>
      <c r="C83">
        <v>50223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v>19.837966240000004</v>
      </c>
      <c r="P83" s="4">
        <v>235.48761519000004</v>
      </c>
      <c r="Q83" s="4">
        <v>255.32558143000006</v>
      </c>
    </row>
    <row r="84" spans="1:17" x14ac:dyDescent="0.2">
      <c r="A84" s="7" t="s">
        <v>96</v>
      </c>
      <c r="B84" s="7" t="s">
        <v>102</v>
      </c>
      <c r="C84">
        <v>50287</v>
      </c>
      <c r="D84" s="4"/>
      <c r="E84" s="4"/>
      <c r="F84" s="4">
        <v>602.68591721999996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>
        <v>602.68591721999996</v>
      </c>
    </row>
    <row r="85" spans="1:17" x14ac:dyDescent="0.2">
      <c r="A85" s="7" t="s">
        <v>96</v>
      </c>
      <c r="B85" s="7" t="s">
        <v>103</v>
      </c>
      <c r="C85">
        <v>50318</v>
      </c>
      <c r="D85" s="4">
        <v>32899.258027940006</v>
      </c>
      <c r="E85" s="4">
        <v>40912.25623508999</v>
      </c>
      <c r="F85" s="4">
        <v>37921.650286709999</v>
      </c>
      <c r="G85" s="4">
        <v>26437.88629520822</v>
      </c>
      <c r="H85" s="4">
        <v>23469.603302999989</v>
      </c>
      <c r="I85" s="4">
        <v>41406.123056230004</v>
      </c>
      <c r="J85" s="4">
        <v>65548.602611420007</v>
      </c>
      <c r="K85" s="4">
        <v>72882.03486664001</v>
      </c>
      <c r="L85" s="4">
        <v>27964.061076019996</v>
      </c>
      <c r="M85" s="4">
        <v>98730.800925170028</v>
      </c>
      <c r="N85" s="4">
        <v>159552.80674447009</v>
      </c>
      <c r="O85" s="4">
        <v>124431.32845443998</v>
      </c>
      <c r="P85" s="4">
        <v>94803.482919230024</v>
      </c>
      <c r="Q85" s="4">
        <v>874888.96415281831</v>
      </c>
    </row>
    <row r="86" spans="1:17" x14ac:dyDescent="0.2">
      <c r="A86" s="7" t="s">
        <v>96</v>
      </c>
      <c r="B86" s="7" t="s">
        <v>42</v>
      </c>
      <c r="C86">
        <v>509000</v>
      </c>
      <c r="D86" s="4"/>
      <c r="E86" s="4"/>
      <c r="F86" s="4"/>
      <c r="G86" s="4"/>
      <c r="H86" s="4"/>
      <c r="I86" s="4">
        <v>297.43105521000001</v>
      </c>
      <c r="J86" s="4">
        <v>101.02030675</v>
      </c>
      <c r="K86" s="4"/>
      <c r="L86" s="4"/>
      <c r="M86" s="4"/>
      <c r="N86" s="4"/>
      <c r="O86" s="4"/>
      <c r="P86" s="4"/>
      <c r="Q86" s="4">
        <v>398.45136195999999</v>
      </c>
    </row>
    <row r="87" spans="1:17" x14ac:dyDescent="0.2">
      <c r="A87" s="7" t="s">
        <v>96</v>
      </c>
      <c r="B87" s="7" t="s">
        <v>104</v>
      </c>
      <c r="C87">
        <v>50568</v>
      </c>
      <c r="D87" s="4">
        <v>2529147.7544909711</v>
      </c>
      <c r="E87" s="4">
        <v>2641254.6108397013</v>
      </c>
      <c r="F87" s="4">
        <v>2149359.796612781</v>
      </c>
      <c r="G87" s="4">
        <v>1011424.9707779799</v>
      </c>
      <c r="H87" s="4">
        <v>873981.9435511101</v>
      </c>
      <c r="I87" s="4">
        <v>1320194.0512537304</v>
      </c>
      <c r="J87" s="4">
        <v>1647695.5360784594</v>
      </c>
      <c r="K87" s="4">
        <v>1530814.4739855989</v>
      </c>
      <c r="L87" s="4">
        <v>613571.47236518003</v>
      </c>
      <c r="M87" s="4">
        <v>1404521.8187277294</v>
      </c>
      <c r="N87" s="4">
        <v>2267886.2663931004</v>
      </c>
      <c r="O87" s="4">
        <v>1850725.7487620399</v>
      </c>
      <c r="P87" s="4">
        <v>1289969.2557833511</v>
      </c>
      <c r="Q87" s="4">
        <v>24552163.500689685</v>
      </c>
    </row>
    <row r="88" spans="1:17" x14ac:dyDescent="0.2">
      <c r="A88" s="7" t="s">
        <v>96</v>
      </c>
      <c r="B88" s="7" t="s">
        <v>105</v>
      </c>
      <c r="C88">
        <v>50577</v>
      </c>
      <c r="D88" s="4">
        <v>0.33909670999999997</v>
      </c>
      <c r="E88" s="4">
        <v>7.0604668499999992</v>
      </c>
      <c r="F88" s="4">
        <v>0.20373358999999999</v>
      </c>
      <c r="G88" s="4">
        <v>0.35579749000000005</v>
      </c>
      <c r="H88" s="4"/>
      <c r="I88" s="4">
        <v>4.0021218999999997</v>
      </c>
      <c r="J88" s="4"/>
      <c r="K88" s="4"/>
      <c r="L88" s="4"/>
      <c r="M88" s="4"/>
      <c r="N88" s="4"/>
      <c r="O88" s="4"/>
      <c r="P88" s="4"/>
      <c r="Q88" s="4">
        <v>11.961216539999999</v>
      </c>
    </row>
    <row r="89" spans="1:17" x14ac:dyDescent="0.2">
      <c r="A89" s="7" t="s">
        <v>96</v>
      </c>
      <c r="B89" s="7" t="s">
        <v>106</v>
      </c>
      <c r="C89">
        <v>50573</v>
      </c>
      <c r="D89" s="4">
        <v>9032.8885678000006</v>
      </c>
      <c r="E89" s="4">
        <v>14751.621450309996</v>
      </c>
      <c r="F89" s="4">
        <v>21484.018138860003</v>
      </c>
      <c r="G89" s="4">
        <v>15189.092101349997</v>
      </c>
      <c r="H89" s="4">
        <v>9337.2700322100027</v>
      </c>
      <c r="I89" s="4">
        <v>10092.474107900001</v>
      </c>
      <c r="J89" s="4">
        <v>14606.364955649999</v>
      </c>
      <c r="K89" s="4">
        <v>13154.745495669997</v>
      </c>
      <c r="L89" s="4">
        <v>4729.8327198199995</v>
      </c>
      <c r="M89" s="4">
        <v>11167.728112070001</v>
      </c>
      <c r="N89" s="4">
        <v>16570.14442529</v>
      </c>
      <c r="O89" s="4">
        <v>17119.223071190005</v>
      </c>
      <c r="P89" s="4">
        <v>6789.8055563499993</v>
      </c>
      <c r="Q89" s="4">
        <v>184301.67736576003</v>
      </c>
    </row>
    <row r="90" spans="1:17" x14ac:dyDescent="0.2">
      <c r="A90" s="7" t="s">
        <v>96</v>
      </c>
      <c r="B90" s="7" t="s">
        <v>107</v>
      </c>
      <c r="C90">
        <v>50680</v>
      </c>
      <c r="D90" s="4"/>
      <c r="E90" s="4">
        <v>57.043754409999991</v>
      </c>
      <c r="F90" s="4">
        <v>172.05120454000001</v>
      </c>
      <c r="G90" s="4">
        <v>62.818860020000002</v>
      </c>
      <c r="H90" s="4"/>
      <c r="I90" s="4"/>
      <c r="J90" s="4">
        <v>6.5184651500000008</v>
      </c>
      <c r="K90" s="4"/>
      <c r="L90" s="4"/>
      <c r="M90" s="4"/>
      <c r="N90" s="4"/>
      <c r="O90" s="4"/>
      <c r="P90" s="4"/>
      <c r="Q90" s="4">
        <v>298.43228412000002</v>
      </c>
    </row>
    <row r="91" spans="1:17" x14ac:dyDescent="0.2">
      <c r="A91" s="7" t="s">
        <v>96</v>
      </c>
      <c r="B91" s="7" t="s">
        <v>62</v>
      </c>
      <c r="C91">
        <v>20770</v>
      </c>
      <c r="D91" s="4"/>
      <c r="E91" s="4"/>
      <c r="F91" s="4"/>
      <c r="G91" s="4"/>
      <c r="H91" s="4"/>
      <c r="I91" s="4"/>
      <c r="J91" s="4">
        <v>130.37086085999999</v>
      </c>
      <c r="K91" s="4"/>
      <c r="L91" s="4"/>
      <c r="M91" s="4"/>
      <c r="N91" s="4">
        <v>469.01867311000001</v>
      </c>
      <c r="O91" s="4"/>
      <c r="P91" s="4"/>
      <c r="Q91" s="4">
        <v>599.38953397</v>
      </c>
    </row>
    <row r="92" spans="1:17" x14ac:dyDescent="0.2">
      <c r="A92" s="7" t="s">
        <v>96</v>
      </c>
      <c r="B92" s="7" t="s">
        <v>62</v>
      </c>
      <c r="C92">
        <v>50689</v>
      </c>
      <c r="D92" s="4">
        <v>384.57420055</v>
      </c>
      <c r="E92" s="4">
        <v>167.76370932</v>
      </c>
      <c r="F92" s="4">
        <v>213.39340213</v>
      </c>
      <c r="G92" s="4">
        <v>142.06165708748892</v>
      </c>
      <c r="H92" s="4">
        <v>44.408904609999993</v>
      </c>
      <c r="I92" s="4">
        <v>334.80089389999995</v>
      </c>
      <c r="J92" s="4"/>
      <c r="K92" s="4">
        <v>3.44640221</v>
      </c>
      <c r="L92" s="4"/>
      <c r="M92" s="4"/>
      <c r="N92" s="4"/>
      <c r="O92" s="4">
        <v>4373.0037333700002</v>
      </c>
      <c r="P92" s="4">
        <v>2581.4519573100001</v>
      </c>
      <c r="Q92" s="4">
        <v>8839.5509679874885</v>
      </c>
    </row>
    <row r="93" spans="1:17" x14ac:dyDescent="0.2">
      <c r="A93" s="7" t="s">
        <v>96</v>
      </c>
      <c r="B93" s="7" t="s">
        <v>108</v>
      </c>
      <c r="C93">
        <v>50001</v>
      </c>
      <c r="D93" s="4">
        <v>129844.59547679998</v>
      </c>
      <c r="E93" s="4">
        <v>125107.09193294001</v>
      </c>
      <c r="F93" s="4">
        <v>86651.685680290073</v>
      </c>
      <c r="G93" s="4">
        <v>44441.080237713562</v>
      </c>
      <c r="H93" s="4">
        <v>35823.707768560009</v>
      </c>
      <c r="I93" s="4">
        <v>39219.549534600024</v>
      </c>
      <c r="J93" s="4">
        <v>50914.244652969996</v>
      </c>
      <c r="K93" s="4">
        <v>55154.786325130044</v>
      </c>
      <c r="L93" s="4">
        <v>36045.961277450027</v>
      </c>
      <c r="M93" s="4">
        <v>69305.858552759935</v>
      </c>
      <c r="N93" s="4">
        <v>111634.37630845993</v>
      </c>
      <c r="O93" s="4">
        <v>75697.864394139906</v>
      </c>
      <c r="P93" s="4">
        <v>51490.055218810005</v>
      </c>
      <c r="Q93" s="4">
        <v>1135514.0939238034</v>
      </c>
    </row>
    <row r="94" spans="1:17" x14ac:dyDescent="0.2">
      <c r="A94" s="8" t="s">
        <v>96</v>
      </c>
      <c r="B94" s="7" t="s">
        <v>109</v>
      </c>
      <c r="C94">
        <v>50711</v>
      </c>
      <c r="D94" s="4">
        <v>67.372503769999994</v>
      </c>
      <c r="E94" s="4">
        <v>440.13963096999998</v>
      </c>
      <c r="F94" s="4">
        <v>942.06817913999987</v>
      </c>
      <c r="G94" s="4">
        <v>902.08901276000017</v>
      </c>
      <c r="H94" s="4">
        <v>16.470376690000002</v>
      </c>
      <c r="I94" s="4"/>
      <c r="J94" s="4"/>
      <c r="K94" s="4"/>
      <c r="L94" s="4"/>
      <c r="M94" s="4"/>
      <c r="N94" s="4"/>
      <c r="O94" s="4"/>
      <c r="P94" s="4"/>
      <c r="Q94" s="4">
        <v>2482.39881074</v>
      </c>
    </row>
    <row r="95" spans="1:17" x14ac:dyDescent="0.2">
      <c r="A95" s="8" t="s">
        <v>110</v>
      </c>
      <c r="B95" s="7" t="s">
        <v>111</v>
      </c>
      <c r="C95">
        <v>52356</v>
      </c>
      <c r="D95" s="4">
        <v>6678.9897678400002</v>
      </c>
      <c r="E95" s="4">
        <v>5592.0691637300006</v>
      </c>
      <c r="F95" s="4">
        <v>5059.6708447200008</v>
      </c>
      <c r="G95" s="4">
        <v>3561.8134338599993</v>
      </c>
      <c r="H95" s="4">
        <v>2665.9219592900004</v>
      </c>
      <c r="I95" s="4">
        <v>2314.9943422999995</v>
      </c>
      <c r="J95" s="4">
        <v>3092.9156213900005</v>
      </c>
      <c r="K95" s="4">
        <v>2576.2329153199994</v>
      </c>
      <c r="L95" s="4">
        <v>688.48837386999992</v>
      </c>
      <c r="M95" s="4">
        <v>1474.14033681</v>
      </c>
      <c r="N95" s="4">
        <v>8405.98596335</v>
      </c>
      <c r="O95" s="4">
        <v>3462.09869742</v>
      </c>
      <c r="P95" s="4">
        <v>2217.0711340000003</v>
      </c>
      <c r="Q95" s="4">
        <v>68143.51614372</v>
      </c>
    </row>
    <row r="96" spans="1:17" x14ac:dyDescent="0.2">
      <c r="A96" s="7" t="s">
        <v>112</v>
      </c>
      <c r="B96" s="7" t="s">
        <v>113</v>
      </c>
      <c r="C96">
        <v>54001</v>
      </c>
      <c r="D96" s="4">
        <v>14403.290826850001</v>
      </c>
      <c r="E96" s="4">
        <v>12185.211596769996</v>
      </c>
      <c r="F96" s="4">
        <v>9651.74191187</v>
      </c>
      <c r="G96" s="4">
        <v>7732.9094405074047</v>
      </c>
      <c r="H96" s="4">
        <v>6365.0123861700013</v>
      </c>
      <c r="I96" s="4">
        <v>7701.2650989300037</v>
      </c>
      <c r="J96" s="4">
        <v>9524.6516123999954</v>
      </c>
      <c r="K96" s="4">
        <v>9916.4173302299987</v>
      </c>
      <c r="L96" s="4">
        <v>8290.1873990099975</v>
      </c>
      <c r="M96" s="4">
        <v>12015.609259970002</v>
      </c>
      <c r="N96" s="4">
        <v>17781.633561330007</v>
      </c>
      <c r="O96" s="4">
        <v>14763.972591539996</v>
      </c>
      <c r="P96" s="4">
        <v>9073.2182365199988</v>
      </c>
      <c r="Q96" s="4">
        <v>162960.83551535738</v>
      </c>
    </row>
    <row r="97" spans="1:17" x14ac:dyDescent="0.2">
      <c r="A97" s="7" t="s">
        <v>112</v>
      </c>
      <c r="B97" s="7" t="s">
        <v>114</v>
      </c>
      <c r="C97">
        <v>54385</v>
      </c>
      <c r="D97" s="4">
        <v>852.28251209000007</v>
      </c>
      <c r="E97" s="4">
        <v>808.04679456999997</v>
      </c>
      <c r="F97" s="4">
        <v>599.38281035</v>
      </c>
      <c r="G97" s="4">
        <v>354.4811479</v>
      </c>
      <c r="H97" s="4">
        <v>284.41782252000002</v>
      </c>
      <c r="I97" s="4">
        <v>430.71631409000003</v>
      </c>
      <c r="J97" s="4">
        <v>561.91968792</v>
      </c>
      <c r="K97" s="4">
        <v>528.98115084000005</v>
      </c>
      <c r="L97" s="4"/>
      <c r="M97" s="4"/>
      <c r="N97" s="4">
        <v>730.60750904999998</v>
      </c>
      <c r="O97" s="4">
        <v>1572.5863425900002</v>
      </c>
      <c r="P97" s="4">
        <v>1021.1581753299997</v>
      </c>
      <c r="Q97" s="4">
        <v>9293.8625773200001</v>
      </c>
    </row>
    <row r="98" spans="1:17" x14ac:dyDescent="0.2">
      <c r="A98" s="7" t="s">
        <v>112</v>
      </c>
      <c r="B98" s="7" t="s">
        <v>115</v>
      </c>
      <c r="C98">
        <v>54720</v>
      </c>
      <c r="D98" s="4">
        <v>170.96653021</v>
      </c>
      <c r="E98" s="4">
        <v>181.14359316999997</v>
      </c>
      <c r="F98" s="4">
        <v>182.63721125000004</v>
      </c>
      <c r="G98" s="4">
        <v>199.26735675000003</v>
      </c>
      <c r="H98" s="4">
        <v>136.35049849000001</v>
      </c>
      <c r="I98" s="4">
        <v>106.73506459999999</v>
      </c>
      <c r="J98" s="4">
        <v>227.57103751999995</v>
      </c>
      <c r="K98" s="4">
        <v>218.06579174000001</v>
      </c>
      <c r="L98" s="4">
        <v>21.24603784</v>
      </c>
      <c r="M98" s="4">
        <v>1.0153363500000001</v>
      </c>
      <c r="N98" s="4">
        <v>2.9768866200000001</v>
      </c>
      <c r="O98" s="4">
        <v>563.99108472000012</v>
      </c>
      <c r="P98" s="4">
        <v>219.44098179000005</v>
      </c>
      <c r="Q98" s="4">
        <v>2514.0848646400004</v>
      </c>
    </row>
    <row r="99" spans="1:17" x14ac:dyDescent="0.2">
      <c r="A99" s="8" t="s">
        <v>112</v>
      </c>
      <c r="B99" s="7" t="s">
        <v>116</v>
      </c>
      <c r="C99">
        <v>54810</v>
      </c>
      <c r="D99" s="4">
        <v>28751.930603950001</v>
      </c>
      <c r="E99" s="4">
        <v>18681.890592620006</v>
      </c>
      <c r="F99" s="4">
        <v>20319.251936729994</v>
      </c>
      <c r="G99" s="4">
        <v>15747.490537219997</v>
      </c>
      <c r="H99" s="4">
        <v>12285.909812470001</v>
      </c>
      <c r="I99" s="4">
        <v>15088.554816259997</v>
      </c>
      <c r="J99" s="4">
        <v>17108.404285020006</v>
      </c>
      <c r="K99" s="4">
        <v>11727.254509339999</v>
      </c>
      <c r="L99" s="4">
        <v>11620.546289899999</v>
      </c>
      <c r="M99" s="4">
        <v>13449.166640360001</v>
      </c>
      <c r="N99" s="4">
        <v>24298.563368029994</v>
      </c>
      <c r="O99" s="4">
        <v>22147.255446599993</v>
      </c>
      <c r="P99" s="4">
        <v>15160.187820960002</v>
      </c>
      <c r="Q99" s="4">
        <v>278318.70942107</v>
      </c>
    </row>
    <row r="100" spans="1:17" x14ac:dyDescent="0.2">
      <c r="A100" s="7" t="s">
        <v>117</v>
      </c>
      <c r="B100" s="7" t="s">
        <v>118</v>
      </c>
      <c r="C100">
        <v>86001</v>
      </c>
      <c r="D100" s="4">
        <v>13131.048159940001</v>
      </c>
      <c r="E100" s="4">
        <v>22512.967457850002</v>
      </c>
      <c r="F100" s="4">
        <v>26549.155120079999</v>
      </c>
      <c r="G100" s="4">
        <v>21573.368896219996</v>
      </c>
      <c r="H100" s="4">
        <v>21109.990038590004</v>
      </c>
      <c r="I100" s="4">
        <v>19427.037331709998</v>
      </c>
      <c r="J100" s="4">
        <v>18882.955457560001</v>
      </c>
      <c r="K100" s="4">
        <v>19299.615771559998</v>
      </c>
      <c r="L100" s="4">
        <v>8000.12822117</v>
      </c>
      <c r="M100" s="4">
        <v>15350.940057159996</v>
      </c>
      <c r="N100" s="4">
        <v>29264.433493859993</v>
      </c>
      <c r="O100" s="4">
        <v>24401.737235440007</v>
      </c>
      <c r="P100" s="4">
        <v>15824.861493089998</v>
      </c>
      <c r="Q100" s="4">
        <v>262138.68044294993</v>
      </c>
    </row>
    <row r="101" spans="1:17" x14ac:dyDescent="0.2">
      <c r="A101" s="7" t="s">
        <v>117</v>
      </c>
      <c r="B101" s="7" t="s">
        <v>119</v>
      </c>
      <c r="C101">
        <v>86320</v>
      </c>
      <c r="D101" s="4">
        <v>52991.098863939987</v>
      </c>
      <c r="E101" s="4">
        <v>52289.711704180016</v>
      </c>
      <c r="F101" s="4">
        <v>48948.269310359981</v>
      </c>
      <c r="G101" s="4">
        <v>33174.615084359997</v>
      </c>
      <c r="H101" s="4">
        <v>32126.716964910003</v>
      </c>
      <c r="I101" s="4">
        <v>31494.73803765</v>
      </c>
      <c r="J101" s="4">
        <v>39786.033702299996</v>
      </c>
      <c r="K101" s="4">
        <v>35213.700415009982</v>
      </c>
      <c r="L101" s="4">
        <v>20351.26675106</v>
      </c>
      <c r="M101" s="4">
        <v>46413.741352250014</v>
      </c>
      <c r="N101" s="4">
        <v>78267.174654589951</v>
      </c>
      <c r="O101" s="4">
        <v>64949.176630490001</v>
      </c>
      <c r="P101" s="4">
        <v>28905.95680059</v>
      </c>
      <c r="Q101" s="4">
        <v>672321.51398122997</v>
      </c>
    </row>
    <row r="102" spans="1:17" x14ac:dyDescent="0.2">
      <c r="A102" s="7" t="s">
        <v>117</v>
      </c>
      <c r="B102" s="7" t="s">
        <v>119</v>
      </c>
      <c r="C102">
        <v>869875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>
        <v>15858.329723259998</v>
      </c>
      <c r="Q102" s="4">
        <v>15858.329723259998</v>
      </c>
    </row>
    <row r="103" spans="1:17" x14ac:dyDescent="0.2">
      <c r="A103" s="7" t="s">
        <v>117</v>
      </c>
      <c r="B103" s="7" t="s">
        <v>42</v>
      </c>
      <c r="C103">
        <v>869875</v>
      </c>
      <c r="D103" s="4"/>
      <c r="E103" s="4"/>
      <c r="F103" s="4"/>
      <c r="G103" s="4"/>
      <c r="H103" s="4"/>
      <c r="I103" s="4">
        <v>192.79226529999997</v>
      </c>
      <c r="J103" s="4"/>
      <c r="K103" s="4"/>
      <c r="L103" s="4"/>
      <c r="M103" s="4"/>
      <c r="N103" s="4"/>
      <c r="O103" s="4"/>
      <c r="P103" s="4"/>
      <c r="Q103" s="4">
        <v>192.79226529999997</v>
      </c>
    </row>
    <row r="104" spans="1:17" x14ac:dyDescent="0.2">
      <c r="A104" s="7" t="s">
        <v>117</v>
      </c>
      <c r="B104" s="7" t="s">
        <v>120</v>
      </c>
      <c r="C104">
        <v>86568</v>
      </c>
      <c r="D104" s="4">
        <v>43084.57909567999</v>
      </c>
      <c r="E104" s="4">
        <v>79877.584828510007</v>
      </c>
      <c r="F104" s="4">
        <v>85794.345773810011</v>
      </c>
      <c r="G104" s="4">
        <v>34385.306748709998</v>
      </c>
      <c r="H104" s="4">
        <v>17376.799477919998</v>
      </c>
      <c r="I104" s="4">
        <v>35539.815877339774</v>
      </c>
      <c r="J104" s="4">
        <v>56065.326901909968</v>
      </c>
      <c r="K104" s="4">
        <v>47893.367341760015</v>
      </c>
      <c r="L104" s="4">
        <v>17796.927079530004</v>
      </c>
      <c r="M104" s="4">
        <v>42946.117064840022</v>
      </c>
      <c r="N104" s="4">
        <v>90828.401719419999</v>
      </c>
      <c r="O104" s="4">
        <v>73995.889027269994</v>
      </c>
      <c r="P104" s="4">
        <v>27063.606500590005</v>
      </c>
      <c r="Q104" s="4">
        <v>708433.3134902399</v>
      </c>
    </row>
    <row r="105" spans="1:17" x14ac:dyDescent="0.2">
      <c r="A105" s="7" t="s">
        <v>117</v>
      </c>
      <c r="B105" s="7" t="s">
        <v>120</v>
      </c>
      <c r="C105">
        <v>86569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>
        <v>11626.67300678</v>
      </c>
      <c r="Q105" s="4">
        <v>11626.67300678</v>
      </c>
    </row>
    <row r="106" spans="1:17" x14ac:dyDescent="0.2">
      <c r="A106" s="7" t="s">
        <v>117</v>
      </c>
      <c r="B106" s="7" t="s">
        <v>121</v>
      </c>
      <c r="C106">
        <v>86569</v>
      </c>
      <c r="D106" s="4">
        <v>4948.3412725899998</v>
      </c>
      <c r="E106" s="4">
        <v>6298.1459662700017</v>
      </c>
      <c r="F106" s="4">
        <v>3215.2870018899985</v>
      </c>
      <c r="G106" s="4">
        <v>4698.8120293299989</v>
      </c>
      <c r="H106" s="4">
        <v>2413.0996218600003</v>
      </c>
      <c r="I106" s="4">
        <v>2950.5869064999997</v>
      </c>
      <c r="J106" s="4">
        <v>4055.4143856800006</v>
      </c>
      <c r="K106" s="4">
        <v>3520.4168892099997</v>
      </c>
      <c r="L106" s="4">
        <v>1656.7749498399999</v>
      </c>
      <c r="M106" s="4">
        <v>3683.2111340200004</v>
      </c>
      <c r="N106" s="4">
        <v>7483.5826794100012</v>
      </c>
      <c r="O106" s="4">
        <v>3907.7066894299996</v>
      </c>
      <c r="P106" s="4">
        <v>1851.66861664</v>
      </c>
      <c r="Q106" s="4">
        <v>72776.010287259996</v>
      </c>
    </row>
    <row r="107" spans="1:17" x14ac:dyDescent="0.2">
      <c r="A107" s="7" t="s">
        <v>117</v>
      </c>
      <c r="B107" s="7" t="s">
        <v>121</v>
      </c>
      <c r="C107">
        <v>86571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>
        <v>648.35876424000003</v>
      </c>
      <c r="Q107" s="4">
        <v>648.35876424000003</v>
      </c>
    </row>
    <row r="108" spans="1:17" x14ac:dyDescent="0.2">
      <c r="A108" s="7" t="s">
        <v>117</v>
      </c>
      <c r="B108" s="7" t="s">
        <v>122</v>
      </c>
      <c r="C108">
        <v>86571</v>
      </c>
      <c r="D108" s="4">
        <v>248.92164553000001</v>
      </c>
      <c r="E108" s="4">
        <v>15.197599969999999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>
        <v>848.20353928999998</v>
      </c>
    </row>
    <row r="109" spans="1:17" x14ac:dyDescent="0.2">
      <c r="A109" s="7" t="s">
        <v>117</v>
      </c>
      <c r="B109" s="7" t="s">
        <v>123</v>
      </c>
      <c r="C109">
        <v>86757</v>
      </c>
      <c r="D109" s="4">
        <v>11064.714770469998</v>
      </c>
      <c r="E109" s="4">
        <v>22468.016837279996</v>
      </c>
      <c r="F109" s="4">
        <v>32192.670611900005</v>
      </c>
      <c r="G109" s="4">
        <v>19252.788091050003</v>
      </c>
      <c r="H109" s="4">
        <v>13177.879588290003</v>
      </c>
      <c r="I109" s="4">
        <v>15288.932808280002</v>
      </c>
      <c r="J109" s="4">
        <v>20575.416472409997</v>
      </c>
      <c r="K109" s="4">
        <v>15094.877140110002</v>
      </c>
      <c r="L109" s="4">
        <v>8217.5746633099952</v>
      </c>
      <c r="M109" s="4">
        <v>13600.649856720003</v>
      </c>
      <c r="N109" s="4">
        <v>20187.767486339999</v>
      </c>
      <c r="O109" s="4">
        <v>11673.807921919999</v>
      </c>
      <c r="P109" s="4">
        <v>6310.1199784199998</v>
      </c>
      <c r="Q109" s="4">
        <v>230735.71778330998</v>
      </c>
    </row>
    <row r="110" spans="1:17" x14ac:dyDescent="0.2">
      <c r="A110" s="7" t="s">
        <v>117</v>
      </c>
      <c r="B110" s="7" t="s">
        <v>123</v>
      </c>
      <c r="C110">
        <v>86865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>
        <v>2832.0266529800006</v>
      </c>
      <c r="Q110" s="4">
        <v>2832.0266529800006</v>
      </c>
    </row>
    <row r="111" spans="1:17" x14ac:dyDescent="0.2">
      <c r="A111" s="7" t="s">
        <v>117</v>
      </c>
      <c r="B111" s="7" t="s">
        <v>124</v>
      </c>
      <c r="C111">
        <v>86865</v>
      </c>
      <c r="D111" s="4">
        <v>7126.8356409899989</v>
      </c>
      <c r="E111" s="4">
        <v>7610.0311627400006</v>
      </c>
      <c r="F111" s="4">
        <v>6691.8717079500002</v>
      </c>
      <c r="G111" s="4">
        <v>4958.8213816099997</v>
      </c>
      <c r="H111" s="4">
        <v>3596.2987217700006</v>
      </c>
      <c r="I111" s="4">
        <v>4084.5248688700003</v>
      </c>
      <c r="J111" s="4">
        <v>4703.6320323</v>
      </c>
      <c r="K111" s="4">
        <v>3723.8756080599983</v>
      </c>
      <c r="L111" s="4">
        <v>1664.4404944200001</v>
      </c>
      <c r="M111" s="4">
        <v>3785.4264027599988</v>
      </c>
      <c r="N111" s="4">
        <v>5903.4685039000033</v>
      </c>
      <c r="O111" s="4">
        <v>4283.5990502799996</v>
      </c>
      <c r="P111" s="4">
        <v>1393.9611260499998</v>
      </c>
      <c r="Q111" s="4">
        <v>76668.524513180004</v>
      </c>
    </row>
    <row r="112" spans="1:17" x14ac:dyDescent="0.2">
      <c r="A112" s="7" t="s">
        <v>117</v>
      </c>
      <c r="B112" s="7" t="s">
        <v>124</v>
      </c>
      <c r="C112">
        <v>86885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>
        <v>932.38520809000011</v>
      </c>
      <c r="Q112" s="4">
        <v>932.38520809000011</v>
      </c>
    </row>
    <row r="113" spans="1:17" x14ac:dyDescent="0.2">
      <c r="A113" s="7" t="s">
        <v>117</v>
      </c>
      <c r="B113" s="7" t="s">
        <v>125</v>
      </c>
      <c r="C113">
        <v>86885</v>
      </c>
      <c r="D113" s="4">
        <v>98794.394967639964</v>
      </c>
      <c r="E113" s="4">
        <v>121552.72905230998</v>
      </c>
      <c r="F113" s="4">
        <v>96099.340612439948</v>
      </c>
      <c r="G113" s="4">
        <v>46876.547992889988</v>
      </c>
      <c r="H113" s="4">
        <v>40385.880732479993</v>
      </c>
      <c r="I113" s="4">
        <v>45404.441187330012</v>
      </c>
      <c r="J113" s="4">
        <v>48222.415997330005</v>
      </c>
      <c r="K113" s="4">
        <v>38104.228509470013</v>
      </c>
      <c r="L113" s="4">
        <v>18844.938291259998</v>
      </c>
      <c r="M113" s="4">
        <v>37264.414261370002</v>
      </c>
      <c r="N113" s="4">
        <v>72938.310490830001</v>
      </c>
      <c r="O113" s="4">
        <v>46642.475573310017</v>
      </c>
      <c r="P113" s="4">
        <v>32257.289119429995</v>
      </c>
      <c r="Q113" s="4">
        <v>932571.27129232988</v>
      </c>
    </row>
    <row r="114" spans="1:17" x14ac:dyDescent="0.2">
      <c r="A114" s="8" t="s">
        <v>117</v>
      </c>
      <c r="B114" s="7" t="s">
        <v>125</v>
      </c>
      <c r="C114" s="3" t="s">
        <v>163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>
        <v>15598.807168180001</v>
      </c>
      <c r="Q114" s="4">
        <v>15598.807168180001</v>
      </c>
    </row>
    <row r="115" spans="1:17" x14ac:dyDescent="0.2">
      <c r="A115" s="7" t="s">
        <v>127</v>
      </c>
      <c r="B115" s="7" t="s">
        <v>128</v>
      </c>
      <c r="C115">
        <v>68081</v>
      </c>
      <c r="D115" s="4">
        <v>313023.1327546899</v>
      </c>
      <c r="E115" s="4">
        <v>307974.17082224996</v>
      </c>
      <c r="F115" s="4">
        <v>326686.4463756</v>
      </c>
      <c r="G115" s="4">
        <v>200271.94922154999</v>
      </c>
      <c r="H115" s="4">
        <v>151185.17235253</v>
      </c>
      <c r="I115" s="4">
        <v>232368.53703041998</v>
      </c>
      <c r="J115" s="4">
        <v>367484.27410242986</v>
      </c>
      <c r="K115" s="4">
        <v>347876.97575557994</v>
      </c>
      <c r="L115" s="4">
        <v>208136.86677191019</v>
      </c>
      <c r="M115" s="4">
        <v>347844.06130538008</v>
      </c>
      <c r="N115" s="4">
        <v>497978.53122249985</v>
      </c>
      <c r="O115" s="4">
        <v>376538.74198095995</v>
      </c>
      <c r="P115" s="4">
        <v>172132.51100546998</v>
      </c>
      <c r="Q115" s="4">
        <v>4307140.56633945</v>
      </c>
    </row>
    <row r="116" spans="1:17" x14ac:dyDescent="0.2">
      <c r="A116" s="7" t="s">
        <v>127</v>
      </c>
      <c r="B116" s="7" t="s">
        <v>128</v>
      </c>
      <c r="C116">
        <v>68101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>
        <v>86945.69607985999</v>
      </c>
      <c r="Q116" s="4">
        <v>86945.69607985999</v>
      </c>
    </row>
    <row r="117" spans="1:17" x14ac:dyDescent="0.2">
      <c r="A117" s="7" t="s">
        <v>127</v>
      </c>
      <c r="B117" s="7" t="s">
        <v>18</v>
      </c>
      <c r="C117">
        <v>68101</v>
      </c>
      <c r="D117" s="4"/>
      <c r="E117" s="4">
        <v>121.29113694999999</v>
      </c>
      <c r="F117" s="4">
        <v>89.025393710000003</v>
      </c>
      <c r="G117" s="4">
        <v>43.267801030000001</v>
      </c>
      <c r="H117" s="4">
        <v>2.7075978000000003</v>
      </c>
      <c r="I117" s="4">
        <v>43.38641312</v>
      </c>
      <c r="J117" s="4">
        <v>29.689784849999999</v>
      </c>
      <c r="K117" s="4">
        <v>0.41739283999999999</v>
      </c>
      <c r="L117" s="4"/>
      <c r="M117" s="4"/>
      <c r="N117" s="4"/>
      <c r="O117" s="4"/>
      <c r="P117" s="4"/>
      <c r="Q117" s="4">
        <v>421.84271791999998</v>
      </c>
    </row>
    <row r="118" spans="1:17" x14ac:dyDescent="0.2">
      <c r="A118" s="7" t="s">
        <v>127</v>
      </c>
      <c r="B118" s="7" t="s">
        <v>129</v>
      </c>
      <c r="C118">
        <v>68190</v>
      </c>
      <c r="D118" s="4">
        <v>1242.5603121099996</v>
      </c>
      <c r="E118" s="4">
        <v>1343.5298293900003</v>
      </c>
      <c r="F118" s="4">
        <v>906.38703434999991</v>
      </c>
      <c r="G118" s="4">
        <v>1763.2506802289618</v>
      </c>
      <c r="H118" s="4">
        <v>1099.9880795900001</v>
      </c>
      <c r="I118" s="4">
        <v>1226.52641881</v>
      </c>
      <c r="J118" s="4">
        <v>1144.7195393000002</v>
      </c>
      <c r="K118" s="4">
        <v>1231.7740424099998</v>
      </c>
      <c r="L118" s="4">
        <v>923.73889555000005</v>
      </c>
      <c r="M118" s="4">
        <v>284.37913075</v>
      </c>
      <c r="N118" s="4">
        <v>396.28270375</v>
      </c>
      <c r="O118" s="4">
        <v>28004.62298919</v>
      </c>
      <c r="P118" s="4">
        <v>126.52455138000001</v>
      </c>
      <c r="Q118" s="4">
        <v>41708.919035778956</v>
      </c>
    </row>
    <row r="119" spans="1:17" x14ac:dyDescent="0.2">
      <c r="A119" s="7" t="s">
        <v>127</v>
      </c>
      <c r="B119" s="7" t="s">
        <v>129</v>
      </c>
      <c r="C119">
        <v>68235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>
        <v>79.588912009999987</v>
      </c>
      <c r="Q119" s="4">
        <v>79.588912009999987</v>
      </c>
    </row>
    <row r="120" spans="1:17" x14ac:dyDescent="0.2">
      <c r="A120" s="7" t="s">
        <v>127</v>
      </c>
      <c r="B120" s="7" t="s">
        <v>130</v>
      </c>
      <c r="C120">
        <v>68235</v>
      </c>
      <c r="D120" s="4">
        <v>700.49855972</v>
      </c>
      <c r="E120" s="4">
        <v>579.67552453000008</v>
      </c>
      <c r="F120" s="4">
        <v>668.92974872999991</v>
      </c>
      <c r="G120" s="4">
        <v>441.59491346999994</v>
      </c>
      <c r="H120" s="4">
        <v>383.65746295000002</v>
      </c>
      <c r="I120" s="4">
        <v>536.37096523000002</v>
      </c>
      <c r="J120" s="4">
        <v>700.27157156999999</v>
      </c>
      <c r="K120" s="4">
        <v>462.77621043999994</v>
      </c>
      <c r="L120" s="4"/>
      <c r="M120" s="4"/>
      <c r="N120" s="4"/>
      <c r="O120" s="4"/>
      <c r="P120" s="4"/>
      <c r="Q120" s="4">
        <v>5548.7013415299998</v>
      </c>
    </row>
    <row r="121" spans="1:17" x14ac:dyDescent="0.2">
      <c r="A121" s="7" t="s">
        <v>127</v>
      </c>
      <c r="B121" s="7" t="s">
        <v>131</v>
      </c>
      <c r="C121">
        <v>68575</v>
      </c>
      <c r="D121" s="4">
        <v>44634.200262910002</v>
      </c>
      <c r="E121" s="4">
        <v>46717.391632610008</v>
      </c>
      <c r="F121" s="4">
        <v>45144.937281839993</v>
      </c>
      <c r="G121" s="4">
        <v>24743.093570640001</v>
      </c>
      <c r="H121" s="4">
        <v>18143.155076209998</v>
      </c>
      <c r="I121" s="4">
        <v>21774.836460080001</v>
      </c>
      <c r="J121" s="4">
        <v>29144.139317929999</v>
      </c>
      <c r="K121" s="4">
        <v>30441.837620039998</v>
      </c>
      <c r="L121" s="4">
        <v>18051.17062551</v>
      </c>
      <c r="M121" s="4">
        <v>41345.997483470019</v>
      </c>
      <c r="N121" s="4">
        <v>56408.461805019979</v>
      </c>
      <c r="O121" s="4">
        <v>47640.189828499992</v>
      </c>
      <c r="P121" s="4">
        <v>19423.416108860005</v>
      </c>
      <c r="Q121" s="4">
        <v>502610.16764980991</v>
      </c>
    </row>
    <row r="122" spans="1:17" x14ac:dyDescent="0.2">
      <c r="A122" s="7" t="s">
        <v>127</v>
      </c>
      <c r="B122" s="7" t="s">
        <v>131</v>
      </c>
      <c r="C122">
        <v>68615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>
        <v>10074.047782349999</v>
      </c>
      <c r="Q122" s="4">
        <v>10074.047782349999</v>
      </c>
    </row>
    <row r="123" spans="1:17" x14ac:dyDescent="0.2">
      <c r="A123" s="7" t="s">
        <v>127</v>
      </c>
      <c r="B123" s="7" t="s">
        <v>132</v>
      </c>
      <c r="C123">
        <v>68615</v>
      </c>
      <c r="D123" s="4">
        <v>16647.970323100002</v>
      </c>
      <c r="E123" s="4">
        <v>16990.338565469989</v>
      </c>
      <c r="F123" s="4">
        <v>14659.373936339998</v>
      </c>
      <c r="G123" s="4">
        <v>10903.352908939998</v>
      </c>
      <c r="H123" s="4">
        <v>11994.119771879999</v>
      </c>
      <c r="I123" s="4">
        <v>13387.761666529996</v>
      </c>
      <c r="J123" s="4">
        <v>15624.236418470004</v>
      </c>
      <c r="K123" s="4">
        <v>16135.518494600004</v>
      </c>
      <c r="L123" s="4">
        <v>10458.965468470005</v>
      </c>
      <c r="M123" s="4">
        <v>19565.85713647</v>
      </c>
      <c r="N123" s="4">
        <v>30380.814808440009</v>
      </c>
      <c r="O123" s="4">
        <v>26623.12373562</v>
      </c>
      <c r="P123" s="4">
        <v>8545.3298709299997</v>
      </c>
      <c r="Q123" s="4">
        <v>241768.46099158001</v>
      </c>
    </row>
    <row r="124" spans="1:17" x14ac:dyDescent="0.2">
      <c r="A124" s="7" t="s">
        <v>127</v>
      </c>
      <c r="B124" s="7" t="s">
        <v>132</v>
      </c>
      <c r="C124">
        <v>68655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>
        <v>4102.6968247399991</v>
      </c>
      <c r="Q124" s="4">
        <v>4102.6968247399991</v>
      </c>
    </row>
    <row r="125" spans="1:17" x14ac:dyDescent="0.2">
      <c r="A125" s="7" t="s">
        <v>127</v>
      </c>
      <c r="B125" s="7" t="s">
        <v>133</v>
      </c>
      <c r="C125">
        <v>68655</v>
      </c>
      <c r="D125" s="4">
        <v>105708.18178968001</v>
      </c>
      <c r="E125" s="4">
        <v>114674.24651964993</v>
      </c>
      <c r="F125" s="4">
        <v>108859.04244707008</v>
      </c>
      <c r="G125" s="4">
        <v>84044.098131369974</v>
      </c>
      <c r="H125" s="4">
        <v>63915.588020879986</v>
      </c>
      <c r="I125" s="4">
        <v>67452.688236429967</v>
      </c>
      <c r="J125" s="4">
        <v>79587.845610969991</v>
      </c>
      <c r="K125" s="4">
        <v>75584.94291867991</v>
      </c>
      <c r="L125" s="4">
        <v>58130.451271289967</v>
      </c>
      <c r="M125" s="4">
        <v>86543.294128679976</v>
      </c>
      <c r="N125" s="4">
        <v>112870.91453733991</v>
      </c>
      <c r="O125" s="4">
        <v>101268.73371310995</v>
      </c>
      <c r="P125" s="4">
        <v>49123.944767379988</v>
      </c>
      <c r="Q125" s="4">
        <v>1246105.7006862795</v>
      </c>
    </row>
    <row r="126" spans="1:17" x14ac:dyDescent="0.2">
      <c r="A126" s="7" t="s">
        <v>127</v>
      </c>
      <c r="B126" s="7" t="s">
        <v>133</v>
      </c>
      <c r="C126">
        <v>68689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>
        <v>23449.737095359997</v>
      </c>
      <c r="Q126" s="4">
        <v>23449.737095359997</v>
      </c>
    </row>
    <row r="127" spans="1:17" x14ac:dyDescent="0.2">
      <c r="A127" s="7" t="s">
        <v>127</v>
      </c>
      <c r="B127" s="7" t="s">
        <v>134</v>
      </c>
      <c r="C127">
        <v>68689</v>
      </c>
      <c r="D127" s="4">
        <v>65158.062396280016</v>
      </c>
      <c r="E127" s="4">
        <v>48888.822890259995</v>
      </c>
      <c r="F127" s="4">
        <v>41590.190448480018</v>
      </c>
      <c r="G127" s="4">
        <v>29902.123418440013</v>
      </c>
      <c r="H127" s="4">
        <v>24295.063728910005</v>
      </c>
      <c r="I127" s="4">
        <v>28888.236808049998</v>
      </c>
      <c r="J127" s="4">
        <v>36790.662390569996</v>
      </c>
      <c r="K127" s="4">
        <v>35742.415947360016</v>
      </c>
      <c r="L127" s="4">
        <v>25510.380487390012</v>
      </c>
      <c r="M127" s="4">
        <v>38018.699532389983</v>
      </c>
      <c r="N127" s="4">
        <v>49966.430976819982</v>
      </c>
      <c r="O127" s="4">
        <v>41073.852072640002</v>
      </c>
      <c r="P127" s="4">
        <v>19577.54647849</v>
      </c>
      <c r="Q127" s="4">
        <v>590543.58064079005</v>
      </c>
    </row>
    <row r="128" spans="1:17" x14ac:dyDescent="0.2">
      <c r="A128" s="7" t="s">
        <v>127</v>
      </c>
      <c r="B128" s="7" t="s">
        <v>134</v>
      </c>
      <c r="C128">
        <v>68745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>
        <v>10882.166803659999</v>
      </c>
      <c r="Q128" s="4">
        <v>10882.166803659999</v>
      </c>
    </row>
    <row r="129" spans="1:17" x14ac:dyDescent="0.2">
      <c r="A129" s="7" t="s">
        <v>127</v>
      </c>
      <c r="B129" s="7" t="s">
        <v>135</v>
      </c>
      <c r="C129">
        <v>68745</v>
      </c>
      <c r="D129" s="4">
        <v>309.86225377</v>
      </c>
      <c r="E129" s="4">
        <v>263.34873380000005</v>
      </c>
      <c r="F129" s="4">
        <v>265.23141417999994</v>
      </c>
      <c r="G129" s="4">
        <v>136.90725211</v>
      </c>
      <c r="H129" s="4">
        <v>123.33060225999999</v>
      </c>
      <c r="I129" s="4">
        <v>1038.06190156</v>
      </c>
      <c r="J129" s="4">
        <v>3006.67153478</v>
      </c>
      <c r="K129" s="4">
        <v>2306.9208205700002</v>
      </c>
      <c r="L129" s="4">
        <v>1035.3246913399998</v>
      </c>
      <c r="M129" s="4">
        <v>2506.6503070700001</v>
      </c>
      <c r="N129" s="4">
        <v>3618.1493023000007</v>
      </c>
      <c r="O129" s="4">
        <v>4225.3141884300012</v>
      </c>
      <c r="P129" s="4">
        <v>790.07231468999987</v>
      </c>
      <c r="Q129" s="4">
        <v>20253.647245469998</v>
      </c>
    </row>
    <row r="130" spans="1:17" x14ac:dyDescent="0.2">
      <c r="A130" s="8" t="s">
        <v>127</v>
      </c>
      <c r="B130" s="7" t="s">
        <v>135</v>
      </c>
      <c r="C130">
        <v>86001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>
        <v>354.69833607000004</v>
      </c>
      <c r="Q130" s="4">
        <v>354.69833607000004</v>
      </c>
    </row>
    <row r="131" spans="1:17" x14ac:dyDescent="0.2">
      <c r="A131" s="7" t="s">
        <v>136</v>
      </c>
      <c r="B131" s="7" t="s">
        <v>137</v>
      </c>
      <c r="C131">
        <v>70124</v>
      </c>
      <c r="D131" s="4"/>
      <c r="E131" s="4"/>
      <c r="F131" s="4"/>
      <c r="G131" s="4"/>
      <c r="H131" s="4"/>
      <c r="I131" s="4"/>
      <c r="J131" s="4"/>
      <c r="K131" s="4">
        <v>7897.9677604099998</v>
      </c>
      <c r="L131" s="4">
        <v>6671.6803277100007</v>
      </c>
      <c r="M131" s="4">
        <v>2279.6311486300001</v>
      </c>
      <c r="N131" s="4">
        <v>3861.4535465700001</v>
      </c>
      <c r="O131" s="4">
        <v>7153.9335912299994</v>
      </c>
      <c r="P131" s="4">
        <v>4452.1987717400007</v>
      </c>
      <c r="Q131" s="4">
        <v>32316.865146289998</v>
      </c>
    </row>
    <row r="132" spans="1:17" x14ac:dyDescent="0.2">
      <c r="A132" s="7" t="s">
        <v>136</v>
      </c>
      <c r="B132" s="7" t="s">
        <v>137</v>
      </c>
      <c r="C132">
        <v>70400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>
        <v>1932.24088452</v>
      </c>
      <c r="Q132" s="4">
        <v>1932.24088452</v>
      </c>
    </row>
    <row r="133" spans="1:17" x14ac:dyDescent="0.2">
      <c r="A133" s="7" t="s">
        <v>136</v>
      </c>
      <c r="B133" s="7" t="s">
        <v>138</v>
      </c>
      <c r="C133">
        <v>70400</v>
      </c>
      <c r="D133" s="4"/>
      <c r="E133" s="4"/>
      <c r="F133" s="4"/>
      <c r="G133" s="4">
        <v>68.749835060000009</v>
      </c>
      <c r="H133" s="4">
        <v>3491.8398048600002</v>
      </c>
      <c r="I133" s="4">
        <v>2205.8998240599999</v>
      </c>
      <c r="J133" s="4">
        <v>3511.1666052999994</v>
      </c>
      <c r="K133" s="4">
        <v>5149.1499256699999</v>
      </c>
      <c r="L133" s="4">
        <v>12808.233676289999</v>
      </c>
      <c r="M133" s="4">
        <v>15672.87079194</v>
      </c>
      <c r="N133" s="4">
        <v>24835.666063199995</v>
      </c>
      <c r="O133" s="4">
        <v>25293.252862429996</v>
      </c>
      <c r="P133" s="4">
        <v>11998.979101659997</v>
      </c>
      <c r="Q133" s="4">
        <v>105035.80849046999</v>
      </c>
    </row>
    <row r="134" spans="1:17" x14ac:dyDescent="0.2">
      <c r="A134" s="7" t="s">
        <v>136</v>
      </c>
      <c r="B134" s="7" t="s">
        <v>138</v>
      </c>
      <c r="C134">
        <v>70418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>
        <v>5410.6247724800005</v>
      </c>
      <c r="Q134" s="4">
        <v>5410.6247724800005</v>
      </c>
    </row>
    <row r="135" spans="1:17" x14ac:dyDescent="0.2">
      <c r="A135" s="7" t="s">
        <v>136</v>
      </c>
      <c r="B135" s="7" t="s">
        <v>139</v>
      </c>
      <c r="C135">
        <v>70418</v>
      </c>
      <c r="D135" s="4">
        <v>6112.499148840001</v>
      </c>
      <c r="E135" s="4">
        <v>6081.4995257</v>
      </c>
      <c r="F135" s="4">
        <v>3619.7673111200002</v>
      </c>
      <c r="G135" s="4">
        <v>5933.0691820399998</v>
      </c>
      <c r="H135" s="4">
        <v>4266.0339782100009</v>
      </c>
      <c r="I135" s="4">
        <v>1043.17550166</v>
      </c>
      <c r="J135" s="4">
        <v>914.26388550999991</v>
      </c>
      <c r="K135" s="4">
        <v>152.50131560000003</v>
      </c>
      <c r="L135" s="4">
        <v>109.55494474</v>
      </c>
      <c r="M135" s="4">
        <v>61.499657889999995</v>
      </c>
      <c r="N135" s="4">
        <v>40.068201459999997</v>
      </c>
      <c r="O135" s="4">
        <v>6.7868249999999991E-2</v>
      </c>
      <c r="P135" s="4"/>
      <c r="Q135" s="4">
        <v>34553.521136790005</v>
      </c>
    </row>
    <row r="136" spans="1:17" x14ac:dyDescent="0.2">
      <c r="A136" s="7" t="s">
        <v>136</v>
      </c>
      <c r="B136" s="7" t="s">
        <v>140</v>
      </c>
      <c r="C136">
        <v>70508</v>
      </c>
      <c r="D136" s="4">
        <v>88.038453260000011</v>
      </c>
      <c r="E136" s="4">
        <v>98.74869120999999</v>
      </c>
      <c r="F136" s="4"/>
      <c r="G136" s="4"/>
      <c r="H136" s="4">
        <v>271.25592902</v>
      </c>
      <c r="I136" s="4">
        <v>7549.6437796499995</v>
      </c>
      <c r="J136" s="4">
        <v>8388.4609507800014</v>
      </c>
      <c r="K136" s="4">
        <v>10715.005677239995</v>
      </c>
      <c r="L136" s="4">
        <v>11286.917832179997</v>
      </c>
      <c r="M136" s="4">
        <v>12718.695910409999</v>
      </c>
      <c r="N136" s="4">
        <v>15366.7052841</v>
      </c>
      <c r="O136" s="4">
        <v>16856.955154049996</v>
      </c>
      <c r="P136" s="4">
        <v>7150.755244949999</v>
      </c>
      <c r="Q136" s="4">
        <v>90491.182906849979</v>
      </c>
    </row>
    <row r="137" spans="1:17" x14ac:dyDescent="0.2">
      <c r="A137" s="7" t="s">
        <v>136</v>
      </c>
      <c r="B137" s="7" t="s">
        <v>140</v>
      </c>
      <c r="C137">
        <v>70708</v>
      </c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>
        <v>4226.4258546100009</v>
      </c>
      <c r="Q137" s="4">
        <v>4226.4258546100009</v>
      </c>
    </row>
    <row r="138" spans="1:17" x14ac:dyDescent="0.2">
      <c r="A138" s="7" t="s">
        <v>136</v>
      </c>
      <c r="B138" s="7" t="s">
        <v>141</v>
      </c>
      <c r="C138">
        <v>70708</v>
      </c>
      <c r="D138" s="4"/>
      <c r="E138" s="4"/>
      <c r="F138" s="4"/>
      <c r="G138" s="4">
        <v>1.3321556600000002</v>
      </c>
      <c r="H138" s="4">
        <v>112.00681049000001</v>
      </c>
      <c r="I138" s="4">
        <v>1878.0196648800002</v>
      </c>
      <c r="J138" s="4">
        <v>5565.662364230001</v>
      </c>
      <c r="K138" s="4">
        <v>2735.9659067800003</v>
      </c>
      <c r="L138" s="4">
        <v>3610.6444651199995</v>
      </c>
      <c r="M138" s="4">
        <v>1329.4417254999998</v>
      </c>
      <c r="N138" s="4">
        <v>6752.4797576099982</v>
      </c>
      <c r="O138" s="4">
        <v>8019.6186417800009</v>
      </c>
      <c r="P138" s="4">
        <v>4044.5284324199993</v>
      </c>
      <c r="Q138" s="4">
        <v>34049.699924469998</v>
      </c>
    </row>
    <row r="139" spans="1:17" x14ac:dyDescent="0.2">
      <c r="A139" s="7" t="s">
        <v>136</v>
      </c>
      <c r="B139" s="7" t="s">
        <v>141</v>
      </c>
      <c r="C139">
        <v>70717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>
        <v>1726.1194200099997</v>
      </c>
      <c r="Q139" s="4">
        <v>1726.1194200099997</v>
      </c>
    </row>
    <row r="140" spans="1:17" x14ac:dyDescent="0.2">
      <c r="A140" s="7" t="s">
        <v>136</v>
      </c>
      <c r="B140" s="7" t="s">
        <v>142</v>
      </c>
      <c r="C140">
        <v>70717</v>
      </c>
      <c r="D140" s="4">
        <v>13020.052852210001</v>
      </c>
      <c r="E140" s="4">
        <v>11471.71370916</v>
      </c>
      <c r="F140" s="4">
        <v>10969.02621903</v>
      </c>
      <c r="G140" s="4">
        <v>13595.221295949998</v>
      </c>
      <c r="H140" s="4">
        <v>11453.721573319994</v>
      </c>
      <c r="I140" s="4">
        <v>6840.6138614899983</v>
      </c>
      <c r="J140" s="4">
        <v>5297.108824410001</v>
      </c>
      <c r="K140" s="4">
        <v>4045.8438856000012</v>
      </c>
      <c r="L140" s="4">
        <v>3081.4592708099995</v>
      </c>
      <c r="M140" s="4">
        <v>1549.6615132700003</v>
      </c>
      <c r="N140" s="4">
        <v>518.79184137999994</v>
      </c>
      <c r="O140" s="4">
        <v>3.3652111899999997</v>
      </c>
      <c r="P140" s="4"/>
      <c r="Q140" s="4">
        <v>96284.332374409976</v>
      </c>
    </row>
    <row r="141" spans="1:17" x14ac:dyDescent="0.2">
      <c r="A141" s="8" t="s">
        <v>136</v>
      </c>
      <c r="B141" s="7" t="s">
        <v>143</v>
      </c>
      <c r="C141">
        <v>70742</v>
      </c>
      <c r="D141" s="4"/>
      <c r="E141" s="4"/>
      <c r="F141" s="4"/>
      <c r="G141" s="4"/>
      <c r="H141" s="4"/>
      <c r="I141" s="4">
        <v>54.403995559999998</v>
      </c>
      <c r="J141" s="4">
        <v>49.252730309999997</v>
      </c>
      <c r="K141" s="4">
        <v>32.973741079999996</v>
      </c>
      <c r="L141" s="4">
        <v>23.543856370000007</v>
      </c>
      <c r="M141" s="4">
        <v>13.22928493</v>
      </c>
      <c r="N141" s="4">
        <v>2.4816076199999992</v>
      </c>
      <c r="O141" s="4">
        <v>1.47017E-2</v>
      </c>
      <c r="P141" s="4"/>
      <c r="Q141" s="4">
        <v>175.89991757000001</v>
      </c>
    </row>
    <row r="142" spans="1:17" x14ac:dyDescent="0.2">
      <c r="A142" s="7" t="s">
        <v>144</v>
      </c>
      <c r="B142" s="7" t="s">
        <v>145</v>
      </c>
      <c r="C142">
        <v>73026</v>
      </c>
      <c r="D142" s="4">
        <v>1328.2257592600004</v>
      </c>
      <c r="E142" s="4">
        <v>1167.3651972700002</v>
      </c>
      <c r="F142" s="4">
        <v>1231.7234642999999</v>
      </c>
      <c r="G142" s="4">
        <v>651.97943658921588</v>
      </c>
      <c r="H142" s="4">
        <v>746.17677153891077</v>
      </c>
      <c r="I142" s="4">
        <v>185.74874043999998</v>
      </c>
      <c r="J142" s="4">
        <v>549.07490646999997</v>
      </c>
      <c r="K142" s="4">
        <v>1410.8852561000001</v>
      </c>
      <c r="L142" s="4">
        <v>361.64551496000001</v>
      </c>
      <c r="M142" s="4">
        <v>1598.4801259899998</v>
      </c>
      <c r="N142" s="4">
        <v>3531.2367808100007</v>
      </c>
      <c r="O142" s="4">
        <v>2084.9218486000009</v>
      </c>
      <c r="P142" s="4">
        <v>1005.32935896</v>
      </c>
      <c r="Q142" s="4">
        <v>18240.934957058129</v>
      </c>
    </row>
    <row r="143" spans="1:17" x14ac:dyDescent="0.2">
      <c r="A143" s="7" t="s">
        <v>144</v>
      </c>
      <c r="B143" s="7" t="s">
        <v>145</v>
      </c>
      <c r="C143">
        <v>73168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>
        <v>456.57184947000002</v>
      </c>
      <c r="Q143" s="4">
        <v>456.57184947000002</v>
      </c>
    </row>
    <row r="144" spans="1:17" x14ac:dyDescent="0.2">
      <c r="A144" s="7" t="s">
        <v>144</v>
      </c>
      <c r="B144" s="7" t="s">
        <v>146</v>
      </c>
      <c r="C144">
        <v>73168</v>
      </c>
      <c r="D144" s="4">
        <v>2184.2483196399999</v>
      </c>
      <c r="E144" s="4">
        <v>3434.1538537100005</v>
      </c>
      <c r="F144" s="4">
        <v>1415.94820824</v>
      </c>
      <c r="G144" s="4">
        <v>1185.7192061490487</v>
      </c>
      <c r="H144" s="4">
        <v>1166.6527427099998</v>
      </c>
      <c r="I144" s="4">
        <v>2272.6014347299993</v>
      </c>
      <c r="J144" s="4">
        <v>2604.0495592799994</v>
      </c>
      <c r="K144" s="4">
        <v>3864.4494972000011</v>
      </c>
      <c r="L144" s="4">
        <v>3443.5624885299994</v>
      </c>
      <c r="M144" s="4">
        <v>7268.644454979999</v>
      </c>
      <c r="N144" s="4">
        <v>12195.514973429996</v>
      </c>
      <c r="O144" s="4">
        <v>9893.3586860300002</v>
      </c>
      <c r="P144" s="4">
        <v>7187.20692005</v>
      </c>
      <c r="Q144" s="4">
        <v>61257.446723739034</v>
      </c>
    </row>
    <row r="145" spans="1:17" x14ac:dyDescent="0.2">
      <c r="A145" s="7" t="s">
        <v>144</v>
      </c>
      <c r="B145" s="7" t="s">
        <v>146</v>
      </c>
      <c r="C145">
        <v>73200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>
        <v>3884.8361783300011</v>
      </c>
      <c r="Q145" s="4">
        <v>3884.8361783300011</v>
      </c>
    </row>
    <row r="146" spans="1:17" x14ac:dyDescent="0.2">
      <c r="A146" s="7" t="s">
        <v>144</v>
      </c>
      <c r="B146" s="7" t="s">
        <v>147</v>
      </c>
      <c r="C146">
        <v>73200</v>
      </c>
      <c r="D146" s="4">
        <v>86.232007760000016</v>
      </c>
      <c r="E146" s="4">
        <v>65.050052160000007</v>
      </c>
      <c r="F146" s="4">
        <v>13.4255856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>
        <v>359.65518121000002</v>
      </c>
    </row>
    <row r="147" spans="1:17" x14ac:dyDescent="0.2">
      <c r="A147" s="7" t="s">
        <v>144</v>
      </c>
      <c r="B147" s="7" t="s">
        <v>148</v>
      </c>
      <c r="C147">
        <v>73226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>
        <v>0.49139845000000004</v>
      </c>
      <c r="P147" s="4">
        <v>0.84183805999999994</v>
      </c>
      <c r="Q147" s="4">
        <v>1.3332365099999999</v>
      </c>
    </row>
    <row r="148" spans="1:17" x14ac:dyDescent="0.2">
      <c r="A148" s="7" t="s">
        <v>144</v>
      </c>
      <c r="B148" s="7" t="s">
        <v>148</v>
      </c>
      <c r="C148">
        <v>73268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>
        <v>0.39014062000000005</v>
      </c>
      <c r="Q148" s="4">
        <v>0.39014062000000005</v>
      </c>
    </row>
    <row r="149" spans="1:17" x14ac:dyDescent="0.2">
      <c r="A149" s="7" t="s">
        <v>144</v>
      </c>
      <c r="B149" s="7" t="s">
        <v>149</v>
      </c>
      <c r="C149">
        <v>73268</v>
      </c>
      <c r="D149" s="4">
        <v>4303.2024717000004</v>
      </c>
      <c r="E149" s="4">
        <v>3557.4816103999997</v>
      </c>
      <c r="F149" s="4">
        <v>2977.1457214800002</v>
      </c>
      <c r="G149" s="4">
        <v>1454.03096067</v>
      </c>
      <c r="H149" s="4">
        <v>1278.37508854</v>
      </c>
      <c r="I149" s="4">
        <v>1306.4591008499999</v>
      </c>
      <c r="J149" s="4">
        <v>1713.4883119900003</v>
      </c>
      <c r="K149" s="4">
        <v>1431.4313684199999</v>
      </c>
      <c r="L149" s="4">
        <v>966.01177565</v>
      </c>
      <c r="M149" s="4">
        <v>1481.8136416100003</v>
      </c>
      <c r="N149" s="4">
        <v>2086.9612691100001</v>
      </c>
      <c r="O149" s="4">
        <v>1735.2468258100002</v>
      </c>
      <c r="P149" s="4">
        <v>756.00112125999999</v>
      </c>
      <c r="Q149" s="4">
        <v>34920.442211319998</v>
      </c>
    </row>
    <row r="150" spans="1:17" x14ac:dyDescent="0.2">
      <c r="A150" s="7" t="s">
        <v>144</v>
      </c>
      <c r="B150" s="7" t="s">
        <v>149</v>
      </c>
      <c r="C150">
        <v>73275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>
        <v>379.88042073999998</v>
      </c>
      <c r="Q150" s="4">
        <v>379.88042073999998</v>
      </c>
    </row>
    <row r="151" spans="1:17" x14ac:dyDescent="0.2">
      <c r="A151" s="7" t="s">
        <v>144</v>
      </c>
      <c r="B151" s="7" t="s">
        <v>150</v>
      </c>
      <c r="C151">
        <v>73275</v>
      </c>
      <c r="D151" s="4">
        <v>92.115905239999989</v>
      </c>
      <c r="E151" s="4">
        <v>76.312317690000015</v>
      </c>
      <c r="F151" s="4">
        <v>63.863438049999999</v>
      </c>
      <c r="G151" s="4">
        <v>31.187060159999998</v>
      </c>
      <c r="H151" s="4">
        <v>27.417188709999998</v>
      </c>
      <c r="I151" s="4">
        <v>268.45703952999997</v>
      </c>
      <c r="J151" s="4">
        <v>133.63556183</v>
      </c>
      <c r="K151" s="4">
        <v>30.704813710000003</v>
      </c>
      <c r="L151" s="4">
        <v>20.721308270000002</v>
      </c>
      <c r="M151" s="4">
        <v>31.785606980000004</v>
      </c>
      <c r="N151" s="4">
        <v>34.574781639999998</v>
      </c>
      <c r="O151" s="4">
        <v>826.22228269000004</v>
      </c>
      <c r="P151" s="4">
        <v>9.7576841400000003</v>
      </c>
      <c r="Q151" s="4">
        <v>1845.5903227900001</v>
      </c>
    </row>
    <row r="152" spans="1:17" x14ac:dyDescent="0.2">
      <c r="A152" s="7" t="s">
        <v>144</v>
      </c>
      <c r="B152" s="7" t="s">
        <v>150</v>
      </c>
      <c r="C152">
        <v>73319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>
        <v>4.9030447299999995</v>
      </c>
      <c r="Q152" s="4">
        <v>4.9030447299999995</v>
      </c>
    </row>
    <row r="153" spans="1:17" x14ac:dyDescent="0.2">
      <c r="A153" s="7" t="s">
        <v>144</v>
      </c>
      <c r="B153" s="7" t="s">
        <v>151</v>
      </c>
      <c r="C153">
        <v>73319</v>
      </c>
      <c r="D153" s="4">
        <v>13.489901320000001</v>
      </c>
      <c r="E153" s="4">
        <v>20.425831469999999</v>
      </c>
      <c r="F153" s="4">
        <v>16.067493089999999</v>
      </c>
      <c r="G153" s="4">
        <v>8.5643406600000009</v>
      </c>
      <c r="H153" s="4">
        <v>1.3568812800000001</v>
      </c>
      <c r="I153" s="4">
        <v>4.0288900300000003</v>
      </c>
      <c r="J153" s="4">
        <v>12.11921602</v>
      </c>
      <c r="K153" s="4">
        <v>15.38313554</v>
      </c>
      <c r="L153" s="4">
        <v>1.3982909999999999E-2</v>
      </c>
      <c r="M153" s="4"/>
      <c r="N153" s="4">
        <v>2.0241479</v>
      </c>
      <c r="O153" s="4"/>
      <c r="P153" s="4"/>
      <c r="Q153" s="4">
        <v>127.17548513999999</v>
      </c>
    </row>
    <row r="154" spans="1:17" x14ac:dyDescent="0.2">
      <c r="A154" s="7" t="s">
        <v>144</v>
      </c>
      <c r="B154" s="7" t="s">
        <v>152</v>
      </c>
      <c r="C154">
        <v>73352</v>
      </c>
      <c r="D154" s="4">
        <v>1518.6305125699998</v>
      </c>
      <c r="E154" s="4">
        <v>1142.9664834</v>
      </c>
      <c r="F154" s="4">
        <v>921.06116980000002</v>
      </c>
      <c r="G154" s="4">
        <v>559.05746641999997</v>
      </c>
      <c r="H154" s="4">
        <v>376.6198998700001</v>
      </c>
      <c r="I154" s="4">
        <v>440.86687063000011</v>
      </c>
      <c r="J154" s="4">
        <v>523.92670915000008</v>
      </c>
      <c r="K154" s="4">
        <v>471.29343555000003</v>
      </c>
      <c r="L154" s="4">
        <v>271.50840952000004</v>
      </c>
      <c r="M154" s="4">
        <v>438.8460581299999</v>
      </c>
      <c r="N154" s="4">
        <v>706.60521941000002</v>
      </c>
      <c r="O154" s="4"/>
      <c r="P154" s="4"/>
      <c r="Q154" s="4">
        <v>9645.1667161000005</v>
      </c>
    </row>
    <row r="155" spans="1:17" x14ac:dyDescent="0.2">
      <c r="A155" s="7" t="s">
        <v>144</v>
      </c>
      <c r="B155" s="7" t="s">
        <v>153</v>
      </c>
      <c r="C155">
        <v>73449</v>
      </c>
      <c r="D155" s="4">
        <v>55948.678539129985</v>
      </c>
      <c r="E155" s="4">
        <v>44223.28899329</v>
      </c>
      <c r="F155" s="4">
        <v>37952.51868293</v>
      </c>
      <c r="G155" s="4">
        <v>28595.14484777</v>
      </c>
      <c r="H155" s="4">
        <v>20289.867311209993</v>
      </c>
      <c r="I155" s="4">
        <v>27640.000759939994</v>
      </c>
      <c r="J155" s="4">
        <v>36547.999254809991</v>
      </c>
      <c r="K155" s="4">
        <v>29544.482840500004</v>
      </c>
      <c r="L155" s="4">
        <v>19934.87438428</v>
      </c>
      <c r="M155" s="4">
        <v>34259.694176159996</v>
      </c>
      <c r="N155" s="4">
        <v>51363.45191607</v>
      </c>
      <c r="O155" s="4">
        <v>32675.654869279999</v>
      </c>
      <c r="P155" s="4">
        <v>15445.253948309997</v>
      </c>
      <c r="Q155" s="4">
        <v>544088.05403055006</v>
      </c>
    </row>
    <row r="156" spans="1:17" x14ac:dyDescent="0.2">
      <c r="A156" s="7" t="s">
        <v>144</v>
      </c>
      <c r="B156" s="7" t="s">
        <v>153</v>
      </c>
      <c r="C156">
        <v>73504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>
        <v>7340.97617455</v>
      </c>
      <c r="Q156" s="4">
        <v>7340.97617455</v>
      </c>
    </row>
    <row r="157" spans="1:17" x14ac:dyDescent="0.2">
      <c r="A157" s="7" t="s">
        <v>144</v>
      </c>
      <c r="B157" s="7" t="s">
        <v>154</v>
      </c>
      <c r="C157">
        <v>73504</v>
      </c>
      <c r="D157" s="4">
        <v>22635.027181639998</v>
      </c>
      <c r="E157" s="4">
        <v>18905.955799143117</v>
      </c>
      <c r="F157" s="4">
        <v>15320.682329230001</v>
      </c>
      <c r="G157" s="4">
        <v>7528.8747488299996</v>
      </c>
      <c r="H157" s="4"/>
      <c r="I157" s="4">
        <v>6420.9202934500008</v>
      </c>
      <c r="J157" s="4">
        <v>13259.13891854</v>
      </c>
      <c r="K157" s="4">
        <v>12092.808936009998</v>
      </c>
      <c r="L157" s="4">
        <v>4052.6850502300003</v>
      </c>
      <c r="M157" s="4">
        <v>4909.0622832799991</v>
      </c>
      <c r="N157" s="4">
        <v>12852.632808920003</v>
      </c>
      <c r="O157" s="4">
        <v>14588.883846299997</v>
      </c>
      <c r="P157" s="4">
        <v>5011.8046015100008</v>
      </c>
      <c r="Q157" s="4">
        <v>172837.1885726031</v>
      </c>
    </row>
    <row r="158" spans="1:17" x14ac:dyDescent="0.2">
      <c r="A158" s="7" t="s">
        <v>144</v>
      </c>
      <c r="B158" s="7" t="s">
        <v>154</v>
      </c>
      <c r="C158">
        <v>73547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>
        <v>2594.3412720599999</v>
      </c>
      <c r="Q158" s="4">
        <v>2594.3412720599999</v>
      </c>
    </row>
    <row r="159" spans="1:17" x14ac:dyDescent="0.2">
      <c r="A159" s="7" t="s">
        <v>144</v>
      </c>
      <c r="B159" s="7" t="s">
        <v>155</v>
      </c>
      <c r="C159">
        <v>73547</v>
      </c>
      <c r="D159" s="4">
        <v>21744.243252680004</v>
      </c>
      <c r="E159" s="4">
        <v>20331.07584011001</v>
      </c>
      <c r="F159" s="4">
        <v>18594.748997419996</v>
      </c>
      <c r="G159" s="4">
        <v>11121.796729849606</v>
      </c>
      <c r="H159" s="4">
        <v>8862.3561937699978</v>
      </c>
      <c r="I159" s="4">
        <v>11182.538278810001</v>
      </c>
      <c r="J159" s="4">
        <v>12974.702412260007</v>
      </c>
      <c r="K159" s="4">
        <v>11813.18878195001</v>
      </c>
      <c r="L159" s="4">
        <v>7492.9003909200001</v>
      </c>
      <c r="M159" s="4">
        <v>11733.476836100001</v>
      </c>
      <c r="N159" s="4">
        <v>17510.952699240002</v>
      </c>
      <c r="O159" s="4">
        <v>13184.512064680001</v>
      </c>
      <c r="P159" s="4">
        <v>5103.6913018500009</v>
      </c>
      <c r="Q159" s="4">
        <v>203429.7559395796</v>
      </c>
    </row>
    <row r="160" spans="1:17" x14ac:dyDescent="0.2">
      <c r="A160" s="7" t="s">
        <v>144</v>
      </c>
      <c r="B160" s="7" t="s">
        <v>155</v>
      </c>
      <c r="C160">
        <v>73563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>
        <v>2434.4967173099999</v>
      </c>
      <c r="Q160" s="4">
        <v>2434.4967173099999</v>
      </c>
    </row>
    <row r="161" spans="1:17" x14ac:dyDescent="0.2">
      <c r="A161" s="7" t="s">
        <v>144</v>
      </c>
      <c r="B161" s="7" t="s">
        <v>156</v>
      </c>
      <c r="C161">
        <v>73563</v>
      </c>
      <c r="D161" s="4">
        <v>1703.0910184500001</v>
      </c>
      <c r="E161" s="4">
        <v>1687.7065192699999</v>
      </c>
      <c r="F161" s="4">
        <v>748.39388702999997</v>
      </c>
      <c r="G161" s="4">
        <v>480.44405696999996</v>
      </c>
      <c r="H161" s="4">
        <v>1898.2659573399997</v>
      </c>
      <c r="I161" s="4">
        <v>1903.6643918100003</v>
      </c>
      <c r="J161" s="4">
        <v>2705.4997816599994</v>
      </c>
      <c r="K161" s="4">
        <v>2403.7923462400004</v>
      </c>
      <c r="L161" s="4">
        <v>1159.50222487</v>
      </c>
      <c r="M161" s="4">
        <v>1816.1166655099996</v>
      </c>
      <c r="N161" s="4">
        <v>2642.9145222499997</v>
      </c>
      <c r="O161" s="4">
        <v>1216.05499295</v>
      </c>
      <c r="P161" s="4">
        <v>459.90434707000003</v>
      </c>
      <c r="Q161" s="4">
        <v>23305.692281070002</v>
      </c>
    </row>
    <row r="162" spans="1:17" x14ac:dyDescent="0.2">
      <c r="A162" s="7" t="s">
        <v>144</v>
      </c>
      <c r="B162" s="7" t="s">
        <v>156</v>
      </c>
      <c r="C162">
        <v>73585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>
        <v>185.94787898000001</v>
      </c>
      <c r="Q162" s="4">
        <v>185.94787898000001</v>
      </c>
    </row>
    <row r="163" spans="1:17" x14ac:dyDescent="0.2">
      <c r="A163" s="7" t="s">
        <v>144</v>
      </c>
      <c r="B163" s="7" t="s">
        <v>157</v>
      </c>
      <c r="C163">
        <v>73585</v>
      </c>
      <c r="D163" s="4">
        <v>152293.05473585002</v>
      </c>
      <c r="E163" s="4">
        <v>101825.88764882996</v>
      </c>
      <c r="F163" s="4">
        <v>68376.310423949995</v>
      </c>
      <c r="G163" s="4">
        <v>37422.947069115071</v>
      </c>
      <c r="H163" s="4">
        <v>35705.067706119997</v>
      </c>
      <c r="I163" s="4">
        <v>40814.092804070024</v>
      </c>
      <c r="J163" s="4">
        <v>42059.897147779964</v>
      </c>
      <c r="K163" s="4">
        <v>35574.956679790004</v>
      </c>
      <c r="L163" s="4">
        <v>19623.285185869998</v>
      </c>
      <c r="M163" s="4">
        <v>31395.176361629994</v>
      </c>
      <c r="N163" s="4">
        <v>45010.511197809989</v>
      </c>
      <c r="O163" s="4">
        <v>31776.856317540001</v>
      </c>
      <c r="P163" s="4">
        <v>12055.323273579999</v>
      </c>
      <c r="Q163" s="4">
        <v>805670.81584464503</v>
      </c>
    </row>
    <row r="164" spans="1:17" x14ac:dyDescent="0.2">
      <c r="A164" s="7" t="s">
        <v>144</v>
      </c>
      <c r="B164" s="7" t="s">
        <v>157</v>
      </c>
      <c r="C164">
        <v>73678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>
        <v>5779.5686443299992</v>
      </c>
      <c r="Q164" s="4">
        <v>5779.5686443299992</v>
      </c>
    </row>
    <row r="165" spans="1:17" x14ac:dyDescent="0.2">
      <c r="A165" s="7" t="s">
        <v>144</v>
      </c>
      <c r="B165" s="7" t="s">
        <v>158</v>
      </c>
      <c r="C165">
        <v>73678</v>
      </c>
      <c r="D165" s="4">
        <v>12.172301980000004</v>
      </c>
      <c r="E165" s="4">
        <v>13.562755705976</v>
      </c>
      <c r="F165" s="4">
        <v>10.448008149999998</v>
      </c>
      <c r="G165" s="4">
        <v>17.072283179999996</v>
      </c>
      <c r="H165" s="4"/>
      <c r="I165" s="4">
        <v>7.9965922600000008</v>
      </c>
      <c r="J165" s="4">
        <v>22.65684122</v>
      </c>
      <c r="K165" s="4">
        <v>164.15739796</v>
      </c>
      <c r="L165" s="4">
        <v>104.02649676000001</v>
      </c>
      <c r="M165" s="4">
        <v>146.79085972999999</v>
      </c>
      <c r="N165" s="4">
        <v>308.99801058000008</v>
      </c>
      <c r="O165" s="4">
        <v>914.64506770000014</v>
      </c>
      <c r="P165" s="4">
        <v>628.09786133</v>
      </c>
      <c r="Q165" s="4">
        <v>2474.6042526159763</v>
      </c>
    </row>
    <row r="166" spans="1:17" x14ac:dyDescent="0.2">
      <c r="A166" s="7" t="s">
        <v>144</v>
      </c>
      <c r="B166" s="7" t="s">
        <v>158</v>
      </c>
      <c r="C166">
        <v>73861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>
        <v>306.56165970999996</v>
      </c>
      <c r="Q166" s="4">
        <v>306.56165970999996</v>
      </c>
    </row>
    <row r="167" spans="1:17" x14ac:dyDescent="0.2">
      <c r="A167" s="7" t="s">
        <v>144</v>
      </c>
      <c r="B167" s="7" t="s">
        <v>159</v>
      </c>
      <c r="C167">
        <v>70124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>
        <v>155.80721491</v>
      </c>
      <c r="Q167" s="4">
        <v>155.80721491</v>
      </c>
    </row>
    <row r="168" spans="1:17" x14ac:dyDescent="0.2">
      <c r="A168" s="8" t="s">
        <v>144</v>
      </c>
      <c r="B168" s="7" t="s">
        <v>159</v>
      </c>
      <c r="C168">
        <v>73861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>
        <v>343.49996750999998</v>
      </c>
      <c r="P168" s="4">
        <v>343.07327268999995</v>
      </c>
      <c r="Q168" s="4">
        <v>686.57324019999987</v>
      </c>
    </row>
    <row r="169" spans="1:17" x14ac:dyDescent="0.2">
      <c r="A169" s="8" t="s">
        <v>160</v>
      </c>
      <c r="B169" s="7" t="s">
        <v>161</v>
      </c>
      <c r="C169">
        <v>99624</v>
      </c>
      <c r="D169" s="4">
        <v>665.46569640000007</v>
      </c>
      <c r="E169" s="4">
        <v>480.11274726000005</v>
      </c>
      <c r="F169" s="4">
        <v>564.39839358000006</v>
      </c>
      <c r="G169" s="4">
        <v>14.71679449</v>
      </c>
      <c r="H169" s="4"/>
      <c r="I169" s="4"/>
      <c r="J169" s="4"/>
      <c r="K169" s="4"/>
      <c r="L169" s="4"/>
      <c r="M169" s="4"/>
      <c r="N169" s="4"/>
      <c r="O169" s="4"/>
      <c r="P169" s="4"/>
      <c r="Q169" s="4">
        <v>3771.5845942100004</v>
      </c>
    </row>
    <row r="170" spans="1:17" x14ac:dyDescent="0.2">
      <c r="A170" s="9" t="s">
        <v>4</v>
      </c>
      <c r="B170" s="9"/>
      <c r="C170" s="9"/>
      <c r="D170" s="10">
        <v>8826621.2787669189</v>
      </c>
      <c r="E170" s="10">
        <v>8352160.1766897542</v>
      </c>
      <c r="F170" s="10">
        <v>7422081.8253301326</v>
      </c>
      <c r="G170" s="10">
        <v>4711694.5862306142</v>
      </c>
      <c r="H170" s="10">
        <v>3928795.4850864331</v>
      </c>
      <c r="I170" s="10">
        <v>4978660.109482551</v>
      </c>
      <c r="J170" s="10">
        <v>6518887.8960644407</v>
      </c>
      <c r="K170" s="10">
        <v>6558282.6842011977</v>
      </c>
      <c r="L170" s="10">
        <v>3870434.395362589</v>
      </c>
      <c r="M170" s="10">
        <v>7076096.8414816391</v>
      </c>
      <c r="N170" s="10">
        <v>11164184.27267017</v>
      </c>
      <c r="O170" s="10">
        <v>9131636.8167228289</v>
      </c>
      <c r="P170" s="10">
        <v>6153259.334722301</v>
      </c>
      <c r="Q170" s="10">
        <v>102254058.20129429</v>
      </c>
    </row>
    <row r="174" spans="1:17" x14ac:dyDescent="0.2">
      <c r="A174" t="s">
        <v>166</v>
      </c>
    </row>
  </sheetData>
  <mergeCells count="1">
    <mergeCell ref="D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Produccion</vt:lpstr>
      <vt:lpstr>Regalias COP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 Alejandra Merchan Pena</dc:creator>
  <cp:lastModifiedBy>Gerardo Parra Rodriguez</cp:lastModifiedBy>
  <dcterms:created xsi:type="dcterms:W3CDTF">2025-03-17T16:55:30Z</dcterms:created>
  <dcterms:modified xsi:type="dcterms:W3CDTF">2025-03-17T19:31:10Z</dcterms:modified>
</cp:coreProperties>
</file>