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20490" windowHeight="6630"/>
  </bookViews>
  <sheets>
    <sheet name="Requerimiento" sheetId="2" r:id="rId1"/>
    <sheet name="Hoja1" sheetId="1" r:id="rId2"/>
  </sheets>
  <definedNames>
    <definedName name="_xlnm._FilterDatabase" localSheetId="0" hidden="1">Requerimiento!$A$5:$O$408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<sst xmlns="http://schemas.openxmlformats.org/spreadsheetml/2006/main" count="2740" uniqueCount="699">
  <si>
    <t>N°</t>
  </si>
  <si>
    <t>Nombre del Proyecto o estación</t>
  </si>
  <si>
    <t>Fecha del Proyecto 1/</t>
  </si>
  <si>
    <t>Costo de Infraestructura 
1/
2/</t>
  </si>
  <si>
    <t xml:space="preserve">Ubicación de la Estación </t>
  </si>
  <si>
    <t xml:space="preserve">Infraestructura de Telecomunicaciones </t>
  </si>
  <si>
    <t>Existió alguna Contigencia Social
(Si / No)
(/5)</t>
  </si>
  <si>
    <t xml:space="preserve">Nota(s) /
 Comentario(s) </t>
  </si>
  <si>
    <t>Coordenadas Geográficas
 - grados decimales -</t>
  </si>
  <si>
    <t xml:space="preserve">Cantidad de la Empresa(s) Operadora(s) a quien arrienda u alquila la Infraestructura del proyecto 
</t>
  </si>
  <si>
    <r>
      <t xml:space="preserve">Tipo de Infraestructura 
</t>
    </r>
    <r>
      <rPr>
        <sz val="10"/>
        <color rgb="FF000000"/>
        <rFont val="Arial Narrow"/>
        <family val="2"/>
      </rPr>
      <t>(/4)</t>
    </r>
  </si>
  <si>
    <t>Total
S/.</t>
  </si>
  <si>
    <t xml:space="preserve">Longitud </t>
  </si>
  <si>
    <t>Latitud</t>
  </si>
  <si>
    <t>Inicio de obra</t>
  </si>
  <si>
    <t>Término de obra</t>
  </si>
  <si>
    <t>Fecha de puesta  en servicio</t>
  </si>
  <si>
    <t>Departamento</t>
  </si>
  <si>
    <t>Provincia</t>
  </si>
  <si>
    <t>Distrito</t>
  </si>
  <si>
    <t>SAN_JUAN_VILLA</t>
  </si>
  <si>
    <t>LIMA</t>
  </si>
  <si>
    <t>PUENTE PIEDRA</t>
  </si>
  <si>
    <t>Tower</t>
  </si>
  <si>
    <t>NO</t>
  </si>
  <si>
    <t>AYABACA_ICA</t>
  </si>
  <si>
    <t>ICA</t>
  </si>
  <si>
    <t>UAP_PUCALLPA</t>
  </si>
  <si>
    <t>UCAYALI</t>
  </si>
  <si>
    <t>CORONEL PORTILLO</t>
  </si>
  <si>
    <t>CALLERIA</t>
  </si>
  <si>
    <t>HUANCA SOLAR_NEW</t>
  </si>
  <si>
    <t>AYACUCHO</t>
  </si>
  <si>
    <t>HUAMANGA</t>
  </si>
  <si>
    <t>1DEMAYO_VES</t>
  </si>
  <si>
    <t>VILLA EL SALVADOR</t>
  </si>
  <si>
    <t>Rooftop</t>
  </si>
  <si>
    <t>PUYUSCA</t>
  </si>
  <si>
    <t>JJ_MIRANDA</t>
  </si>
  <si>
    <t>PISCO</t>
  </si>
  <si>
    <t>CANAVERALES</t>
  </si>
  <si>
    <t>LAMBAYEQUE</t>
  </si>
  <si>
    <t>CHICLAYO</t>
  </si>
  <si>
    <t>JOSE LEONARDO ORTIZ</t>
  </si>
  <si>
    <t>AV_MUNI</t>
  </si>
  <si>
    <t>DEF_MORRO</t>
  </si>
  <si>
    <t>AV LA ESTACION</t>
  </si>
  <si>
    <t>HUARAL</t>
  </si>
  <si>
    <t>BELAUNDE</t>
  </si>
  <si>
    <t>AMAZONAS</t>
  </si>
  <si>
    <t>UTCUBAMBA</t>
  </si>
  <si>
    <t>BAGUA GRANDE</t>
  </si>
  <si>
    <t>CIENEGUILLA MANCHAY</t>
  </si>
  <si>
    <t>CIENEGUILLA</t>
  </si>
  <si>
    <t>EBC APARICIO  POMARES</t>
  </si>
  <si>
    <t>HUANUCO</t>
  </si>
  <si>
    <t>EBC TOWSEND</t>
  </si>
  <si>
    <t>YARINACOCHA</t>
  </si>
  <si>
    <t>EBC VILLA_PASCO</t>
  </si>
  <si>
    <t>PASCO</t>
  </si>
  <si>
    <t>TINYAHUARCO</t>
  </si>
  <si>
    <t>EBC_FORESTACION</t>
  </si>
  <si>
    <t>MANATAY</t>
  </si>
  <si>
    <t>EBC_LOS PORTALES</t>
  </si>
  <si>
    <t>AMARILIS</t>
  </si>
  <si>
    <t>El Varrillal</t>
  </si>
  <si>
    <t>LORETO</t>
  </si>
  <si>
    <t>MAYNAS</t>
  </si>
  <si>
    <t>SAN JUAN BAUTISTA</t>
  </si>
  <si>
    <t>IMPERIO</t>
  </si>
  <si>
    <t>LA VICTORIA</t>
  </si>
  <si>
    <t>JUNIN</t>
  </si>
  <si>
    <t>La Huaca TEF</t>
  </si>
  <si>
    <t>LIPIA</t>
  </si>
  <si>
    <t>LOS OLIVOS</t>
  </si>
  <si>
    <t>MANUEL IRRIBARREN</t>
  </si>
  <si>
    <t>SURQUILLO</t>
  </si>
  <si>
    <t>Marginal Sur_Grau</t>
  </si>
  <si>
    <t>SAN MARTIN</t>
  </si>
  <si>
    <t>BANDA DE SHILCAYO</t>
  </si>
  <si>
    <t>MATARANI2</t>
  </si>
  <si>
    <t>AREQUIPA</t>
  </si>
  <si>
    <t>ISLAY</t>
  </si>
  <si>
    <t>PALPA HUARAL</t>
  </si>
  <si>
    <t>AUCALLAMA</t>
  </si>
  <si>
    <t>Sto Tomas_Sta Clara</t>
  </si>
  <si>
    <t>Urb Juan Pablo II</t>
  </si>
  <si>
    <t>URBGONZALES</t>
  </si>
  <si>
    <t>HUANCAYO</t>
  </si>
  <si>
    <t>EL TAMBO</t>
  </si>
  <si>
    <t>SI</t>
  </si>
  <si>
    <t>Contingencial inicial manejada de acuerdo a medidas planteadas por ATP</t>
  </si>
  <si>
    <t>VISTA_HERMOSA</t>
  </si>
  <si>
    <t>LA LIBERTAD</t>
  </si>
  <si>
    <t>TRUJILLO</t>
  </si>
  <si>
    <t>VICTOR_M</t>
  </si>
  <si>
    <t>LA TINGUIÑA</t>
  </si>
  <si>
    <t>AHUAYCHA</t>
  </si>
  <si>
    <t>HUANCAVELICA</t>
  </si>
  <si>
    <t>TAYACAJA</t>
  </si>
  <si>
    <t>ACRAQUIA</t>
  </si>
  <si>
    <t>FLORES_PRIMAVERA</t>
  </si>
  <si>
    <t>SAN JUAN DE LURIGANCHO</t>
  </si>
  <si>
    <t>HUAYNA_CAPAC_CLARO</t>
  </si>
  <si>
    <t>VILLA MARIA DEL TRIUNFO</t>
  </si>
  <si>
    <t>PLAZA_BANDA</t>
  </si>
  <si>
    <t>LA BANDA DE SHILCAYO</t>
  </si>
  <si>
    <t>VALLE_JICAMARCA</t>
  </si>
  <si>
    <t>RIVERA DEL MAR</t>
  </si>
  <si>
    <t>PUNO</t>
  </si>
  <si>
    <t>LIBERTAD Y DESARROLLO</t>
  </si>
  <si>
    <t>PABLO_CASALS</t>
  </si>
  <si>
    <t>CERRO MALA</t>
  </si>
  <si>
    <t>CAÑETE</t>
  </si>
  <si>
    <t>MALA</t>
  </si>
  <si>
    <t>TORRES REAÑO</t>
  </si>
  <si>
    <t>SAN MIGUEL</t>
  </si>
  <si>
    <t xml:space="preserve">SI </t>
  </si>
  <si>
    <t>UNIV_NAC_ANTIPLANO</t>
  </si>
  <si>
    <t>MOLLENDO2</t>
  </si>
  <si>
    <t>MOLLENDO</t>
  </si>
  <si>
    <t>AV_LIMA</t>
  </si>
  <si>
    <t>BARRANCO</t>
  </si>
  <si>
    <t>Vision_Cristiana</t>
  </si>
  <si>
    <t>VILLA_DEL_LAGO</t>
  </si>
  <si>
    <t>Valerianas</t>
  </si>
  <si>
    <t>TU_Zorritos_playa</t>
  </si>
  <si>
    <t>TUMBES</t>
  </si>
  <si>
    <t>CONTRALMIRANTE VILLAR</t>
  </si>
  <si>
    <t>ZORRITOS</t>
  </si>
  <si>
    <t>TU_UNTUMBES</t>
  </si>
  <si>
    <t>TU_PARQUE_CENTRAL</t>
  </si>
  <si>
    <t>ZARUMILLA</t>
  </si>
  <si>
    <t>AGUAS VERDES</t>
  </si>
  <si>
    <t>TU_CANCAS</t>
  </si>
  <si>
    <t>CANOAS DE PUNTA SAL</t>
  </si>
  <si>
    <t>TORRES_BELON</t>
  </si>
  <si>
    <t>Techo_Propio</t>
  </si>
  <si>
    <t>Su_Santidad</t>
  </si>
  <si>
    <t>San_Gabriel_SJL</t>
  </si>
  <si>
    <t>Republica_de_Polonia</t>
  </si>
  <si>
    <t>PN_TERMINAL_PUNO</t>
  </si>
  <si>
    <t>PN_SESQUICENTENARIO</t>
  </si>
  <si>
    <t>PN_RIVERA_LAGO</t>
  </si>
  <si>
    <t>PN_PUMA_UTA</t>
  </si>
  <si>
    <t>PN_PROGRESO</t>
  </si>
  <si>
    <t>PN_PLAZA_DEL_FARO</t>
  </si>
  <si>
    <t>PN_OVALO_URBINA</t>
  </si>
  <si>
    <t>PN_LAYKAKOTA</t>
  </si>
  <si>
    <t>PN_CIUDAD_PAZ</t>
  </si>
  <si>
    <t>PLAYA  PALILLOS</t>
  </si>
  <si>
    <t>CERRO AZUL</t>
  </si>
  <si>
    <t>Perez_de_Tudela</t>
  </si>
  <si>
    <t>PASAJE_1</t>
  </si>
  <si>
    <t>PIURA</t>
  </si>
  <si>
    <t>SULLANA</t>
  </si>
  <si>
    <t>Parque Cocharcas</t>
  </si>
  <si>
    <t>Paradero_Tren</t>
  </si>
  <si>
    <t>Paradero_10</t>
  </si>
  <si>
    <t>PALOMANI</t>
  </si>
  <si>
    <t>OVALO 9</t>
  </si>
  <si>
    <t>CALLAO</t>
  </si>
  <si>
    <t>VENTANILLA</t>
  </si>
  <si>
    <t>NUEVO_IMPERIAL_PUEBLO</t>
  </si>
  <si>
    <t>NUEVO IMPERIAL</t>
  </si>
  <si>
    <t>Municipalidad_Jicamarca</t>
  </si>
  <si>
    <t>HUAROCHIRI</t>
  </si>
  <si>
    <t>SAN ANTONIO</t>
  </si>
  <si>
    <t>Mariscal_Caceres</t>
  </si>
  <si>
    <t>Mangomarca_Vipol</t>
  </si>
  <si>
    <t>Luzuriaga</t>
  </si>
  <si>
    <t>Lurigancho_Norte</t>
  </si>
  <si>
    <t>LOS_PORTALES_LURIN</t>
  </si>
  <si>
    <t>PACHACAMAC</t>
  </si>
  <si>
    <t>Lomas_de_Cantogrande</t>
  </si>
  <si>
    <t>LA_MAR_ICA</t>
  </si>
  <si>
    <t>La_Huayrona</t>
  </si>
  <si>
    <t>Jose_Carlos_Mariategui</t>
  </si>
  <si>
    <t>EL_ARROLLO</t>
  </si>
  <si>
    <t>DRAGON</t>
  </si>
  <si>
    <t>PUNTA HERMOSA</t>
  </si>
  <si>
    <t>DIANDERA</t>
  </si>
  <si>
    <t>Ciudad_de_Constructores</t>
  </si>
  <si>
    <t>Centro_Shama</t>
  </si>
  <si>
    <t>Caleta GRAU</t>
  </si>
  <si>
    <t>BORIS_SUAS</t>
  </si>
  <si>
    <t>Av_Santa_Rosa</t>
  </si>
  <si>
    <t>Av_Las_Naciones</t>
  </si>
  <si>
    <t>ARCO_DEUSTUA</t>
  </si>
  <si>
    <t>AQ_MONTERREY_AQP</t>
  </si>
  <si>
    <t>JOSE LUIS BUSTAMENTE Y RIVERO</t>
  </si>
  <si>
    <t>AQ_BLANCA_AREQUIPA</t>
  </si>
  <si>
    <t>CERRO COLORADO</t>
  </si>
  <si>
    <t>28_de_Febrero</t>
  </si>
  <si>
    <t>VILLA SECTOR 2</t>
  </si>
  <si>
    <t>LAS LOMAS VES</t>
  </si>
  <si>
    <t>CALLE MOLLENDO</t>
  </si>
  <si>
    <t>ALTO SELVA NEGRA</t>
  </si>
  <si>
    <t>CP_PARAGSHA</t>
  </si>
  <si>
    <t>SIMON BOLIVAR</t>
  </si>
  <si>
    <t>CP_Ticlacayan</t>
  </si>
  <si>
    <t>TICLACAYAN</t>
  </si>
  <si>
    <t>CP_Milpo</t>
  </si>
  <si>
    <t>YARUSYACAN</t>
  </si>
  <si>
    <t>HU_IGLESIA_ARCANGEL</t>
  </si>
  <si>
    <t>TARMA</t>
  </si>
  <si>
    <t>ACOBAMBA</t>
  </si>
  <si>
    <t>AV PAUCARTAMBO</t>
  </si>
  <si>
    <t>ALIPIO PONCE AQP  AQ CHAVEZ BEDOYA</t>
  </si>
  <si>
    <t>JU_ESALUD_HUANCAYO</t>
  </si>
  <si>
    <t>CP_Huariaca</t>
  </si>
  <si>
    <t>HUARIACA</t>
  </si>
  <si>
    <t>CP_Minera_Chicrin</t>
  </si>
  <si>
    <t>YANACANCHA</t>
  </si>
  <si>
    <t>PI_CANAL_DE_REGADIO</t>
  </si>
  <si>
    <t>CASTILLA</t>
  </si>
  <si>
    <t>JU_ANTONIO_DE_ZELA</t>
  </si>
  <si>
    <t>CHILCA</t>
  </si>
  <si>
    <t>LM_Arboleda_Santa_Rosa</t>
  </si>
  <si>
    <t>SANTA ROSA</t>
  </si>
  <si>
    <t>LM_Barrios_Altos</t>
  </si>
  <si>
    <t>CERCADO DE LIMA</t>
  </si>
  <si>
    <t>LM_Prolongaciones</t>
  </si>
  <si>
    <t>LM Inia Agraria</t>
  </si>
  <si>
    <t>LA MOLINA</t>
  </si>
  <si>
    <t>LI_Teodoro_Valcarcel</t>
  </si>
  <si>
    <t>LA ESPERANZA</t>
  </si>
  <si>
    <t>AQ_COMANDANTE_CANGA</t>
  </si>
  <si>
    <t>MARIANO MELGAR</t>
  </si>
  <si>
    <t>Ampliacion_Oeste</t>
  </si>
  <si>
    <t>IC_BERNA_PARCONA</t>
  </si>
  <si>
    <t>PN_Banchero</t>
  </si>
  <si>
    <t>SAN ROMAN</t>
  </si>
  <si>
    <t>JULIACA</t>
  </si>
  <si>
    <t>CS_CUSCO_ANTONIO</t>
  </si>
  <si>
    <t>CUSCO</t>
  </si>
  <si>
    <t>SANTIAGO</t>
  </si>
  <si>
    <t>PN_Yavero</t>
  </si>
  <si>
    <t>PN_Chucuito_Puno</t>
  </si>
  <si>
    <t>CHUCUITO</t>
  </si>
  <si>
    <t>DESAGUADERO</t>
  </si>
  <si>
    <t>PN_Inmaculada_Lampa</t>
  </si>
  <si>
    <t>LAMPA</t>
  </si>
  <si>
    <t>AN_LAS_VILLAS_2</t>
  </si>
  <si>
    <t>ANCASH</t>
  </si>
  <si>
    <t>SANTA</t>
  </si>
  <si>
    <t>NUEVO CHIMBOTE</t>
  </si>
  <si>
    <t>AN_RAMON_CASTILLA</t>
  </si>
  <si>
    <t>CHIMBOTE</t>
  </si>
  <si>
    <t>AN_Huarmey_Miramar</t>
  </si>
  <si>
    <t>HUARMEY</t>
  </si>
  <si>
    <t>AN_ANDINO_CLUB</t>
  </si>
  <si>
    <t>HUARAZ</t>
  </si>
  <si>
    <t>AZ_SHIPASBAMBA</t>
  </si>
  <si>
    <t>BONGARA</t>
  </si>
  <si>
    <t>SHIPASBAMBA</t>
  </si>
  <si>
    <t>LO_Refineria_Iquitos</t>
  </si>
  <si>
    <t>PUNCHANA</t>
  </si>
  <si>
    <t>AP_CHURRUBAMBA_BAJA</t>
  </si>
  <si>
    <t>APURIMAC</t>
  </si>
  <si>
    <t>ANDAHUAYLAS</t>
  </si>
  <si>
    <t>PACUCHA</t>
  </si>
  <si>
    <t>AZ_Jazan_Capital</t>
  </si>
  <si>
    <t>JAZAN</t>
  </si>
  <si>
    <t>AQ_El_Hebreo</t>
  </si>
  <si>
    <t>PAUCARPATA</t>
  </si>
  <si>
    <t>CA_YERBA_BUENA</t>
  </si>
  <si>
    <t>CAJAMARCA</t>
  </si>
  <si>
    <t>LI_GENERAL ASTOY</t>
  </si>
  <si>
    <t>SM_Progreso_Norte</t>
  </si>
  <si>
    <t>TOCACHE</t>
  </si>
  <si>
    <t>NUEVO PROGRESO</t>
  </si>
  <si>
    <t>UY_SAN_ALEJANDRO</t>
  </si>
  <si>
    <t>PADRE ABAD</t>
  </si>
  <si>
    <t>IRAZOLA</t>
  </si>
  <si>
    <t>SAN ANTONENTEL</t>
  </si>
  <si>
    <t>AZANGARO</t>
  </si>
  <si>
    <t>SAN ANTON</t>
  </si>
  <si>
    <t>AQ_GOYONECHE</t>
  </si>
  <si>
    <t>MIRAFLORES</t>
  </si>
  <si>
    <t>CS_SAMBARAY</t>
  </si>
  <si>
    <t>LA CONVENCION</t>
  </si>
  <si>
    <t>SANTA ANA</t>
  </si>
  <si>
    <t>AQ_EsSalud_Arequipa</t>
  </si>
  <si>
    <t>LH_BALTODANO_CERRO</t>
  </si>
  <si>
    <t>MARAÑON</t>
  </si>
  <si>
    <t>CHOLON</t>
  </si>
  <si>
    <t>SM_Mirador_Lamas</t>
  </si>
  <si>
    <t>LAMAS</t>
  </si>
  <si>
    <t>SM_SACANCHE</t>
  </si>
  <si>
    <t>HUALLAGA</t>
  </si>
  <si>
    <t>SACANCHE</t>
  </si>
  <si>
    <t>LH_Panao_Pueblo</t>
  </si>
  <si>
    <t>PACHITEA</t>
  </si>
  <si>
    <t>PANAO</t>
  </si>
  <si>
    <t>MD_PTO_MALDONADO_CIP</t>
  </si>
  <si>
    <t>MADRE DE DIOS</t>
  </si>
  <si>
    <t>TAMBOPATA</t>
  </si>
  <si>
    <t>UY_Aguaytia</t>
  </si>
  <si>
    <t>SM_Via_Tocache</t>
  </si>
  <si>
    <t>SM_Cielo_Uchiza</t>
  </si>
  <si>
    <t>UCHIZA</t>
  </si>
  <si>
    <t>AP_ANCCOHUAYLLO</t>
  </si>
  <si>
    <t>CHINCHEROS</t>
  </si>
  <si>
    <t>ANCCO HUAYLLO</t>
  </si>
  <si>
    <t>LH_Yanag_Huanuco</t>
  </si>
  <si>
    <t>PILLCO MARCA</t>
  </si>
  <si>
    <t>PI_OVALO_GRAU</t>
  </si>
  <si>
    <t>LM_Deporlima</t>
  </si>
  <si>
    <t>PN_Azangaro_Pueblo</t>
  </si>
  <si>
    <t>LA_Motupillo</t>
  </si>
  <si>
    <t>FERREÑAFE</t>
  </si>
  <si>
    <t>PITIPO</t>
  </si>
  <si>
    <t>CA_CRISTO_BAMBAMARCA</t>
  </si>
  <si>
    <t>HUALGAYOC</t>
  </si>
  <si>
    <t>BAMBAMARCA</t>
  </si>
  <si>
    <t>CA_Aeropuerto_Jaen</t>
  </si>
  <si>
    <t>JAEN</t>
  </si>
  <si>
    <t>BELLAVISTA</t>
  </si>
  <si>
    <t>UY_Padre_Abad</t>
  </si>
  <si>
    <t>CA_Contumaza</t>
  </si>
  <si>
    <t>CONTUMAZA</t>
  </si>
  <si>
    <t>CS_UNION_ANTA</t>
  </si>
  <si>
    <t>ANTA</t>
  </si>
  <si>
    <t>LM_Heraldos_Negros</t>
  </si>
  <si>
    <t>LM_Buenos_Milagros</t>
  </si>
  <si>
    <t>SAN JUAN DE MIRAFLORES</t>
  </si>
  <si>
    <t>Rimac VMT</t>
  </si>
  <si>
    <t>LA_Puente_Salas</t>
  </si>
  <si>
    <t>JAYANCA</t>
  </si>
  <si>
    <t>LI_Simbal</t>
  </si>
  <si>
    <t>SIMBAL</t>
  </si>
  <si>
    <t>LI_Plaza_Paijan</t>
  </si>
  <si>
    <t>ASCOPE</t>
  </si>
  <si>
    <t>PAIJAN</t>
  </si>
  <si>
    <t>SM_Calzada</t>
  </si>
  <si>
    <t>MOYOBAMBA</t>
  </si>
  <si>
    <t>CALZADA</t>
  </si>
  <si>
    <t>LM_Cascadas_Zapallal</t>
  </si>
  <si>
    <t>LM Bolivar Hiroshima</t>
  </si>
  <si>
    <t>AN PARQUE TRIANGULO</t>
  </si>
  <si>
    <t>LM Hijos De Villa</t>
  </si>
  <si>
    <t>LM Instituto Rehabilitación</t>
  </si>
  <si>
    <t>CHORRILLOS</t>
  </si>
  <si>
    <t>CERRITO BELEN</t>
  </si>
  <si>
    <t>ANGEL GABRIEL</t>
  </si>
  <si>
    <t>PUMACAHUA_2</t>
  </si>
  <si>
    <t>EL PORVENIR</t>
  </si>
  <si>
    <t>MAYU ORCO</t>
  </si>
  <si>
    <t>SAN SEBASTIAN</t>
  </si>
  <si>
    <t>ATARJEA DON JACINTO</t>
  </si>
  <si>
    <t>SANTA ANITA</t>
  </si>
  <si>
    <t>ENTRADA CAMPOY</t>
  </si>
  <si>
    <t>Ancash Puente Piedra</t>
  </si>
  <si>
    <t>LA CAMPIÑA</t>
  </si>
  <si>
    <t>MOCHE</t>
  </si>
  <si>
    <t>SANTA ROSA CUSCO</t>
  </si>
  <si>
    <t>TUNESA</t>
  </si>
  <si>
    <t>MIGUEL IGLESIAS</t>
  </si>
  <si>
    <t>CIRCUNVALACION CUSCO</t>
  </si>
  <si>
    <t>SAN JERONIMO</t>
  </si>
  <si>
    <t>TIO SAM</t>
  </si>
  <si>
    <t>CASMA</t>
  </si>
  <si>
    <t>MICAELA PIURA</t>
  </si>
  <si>
    <t>YURACMARCA</t>
  </si>
  <si>
    <t>HUAYLAS</t>
  </si>
  <si>
    <t>CTOWER</t>
  </si>
  <si>
    <t>EL CRUCE</t>
  </si>
  <si>
    <t>HUANCHACO</t>
  </si>
  <si>
    <t>SAN ANTONIO CARABAYLLO</t>
  </si>
  <si>
    <t>CARABAYLLO</t>
  </si>
  <si>
    <t>La PecaAAG</t>
  </si>
  <si>
    <t>BAGUA</t>
  </si>
  <si>
    <t>LA PECA</t>
  </si>
  <si>
    <t>Colombina</t>
  </si>
  <si>
    <t>SAPALLANGA</t>
  </si>
  <si>
    <t>EL SOL SANTA CLARA</t>
  </si>
  <si>
    <t>ATE</t>
  </si>
  <si>
    <t>KENNEDY PARCONA</t>
  </si>
  <si>
    <t>PARCONA</t>
  </si>
  <si>
    <t>MAGISTERIAL AQP</t>
  </si>
  <si>
    <t>SACHACA</t>
  </si>
  <si>
    <t>Benavides Callao</t>
  </si>
  <si>
    <t>LOS ROBLES 2</t>
  </si>
  <si>
    <t>CATACAOS</t>
  </si>
  <si>
    <t>SATIPO CENTRO</t>
  </si>
  <si>
    <t>SATIPO</t>
  </si>
  <si>
    <t>NEWTON_ANCON</t>
  </si>
  <si>
    <t>ANCON</t>
  </si>
  <si>
    <t>PLAYA_CENTINELA</t>
  </si>
  <si>
    <t>HUAURA</t>
  </si>
  <si>
    <t>PUENTE_ACAPULCO</t>
  </si>
  <si>
    <t>ENTRADA PUNTA HERMOSA</t>
  </si>
  <si>
    <t>CHACAS PAMPASH</t>
  </si>
  <si>
    <t>ASUNCION</t>
  </si>
  <si>
    <t>CHACAS</t>
  </si>
  <si>
    <t>ORCOTUNA</t>
  </si>
  <si>
    <t>CONCEPCION</t>
  </si>
  <si>
    <t>LA AGUADITA</t>
  </si>
  <si>
    <t>CARAVELI</t>
  </si>
  <si>
    <t>CHALA</t>
  </si>
  <si>
    <t>MOCCOPATA</t>
  </si>
  <si>
    <t>URUBAMBA</t>
  </si>
  <si>
    <t>SAN LORENZO</t>
  </si>
  <si>
    <t>JAUJA</t>
  </si>
  <si>
    <t>BARRANCA</t>
  </si>
  <si>
    <t>Amelia Oyague</t>
  </si>
  <si>
    <t>RIO RAMIS</t>
  </si>
  <si>
    <t>KIVINAKI</t>
  </si>
  <si>
    <t>CHANCHAMAYO</t>
  </si>
  <si>
    <t>PERENE</t>
  </si>
  <si>
    <t>HUAMANCACA</t>
  </si>
  <si>
    <t>CHUPACA</t>
  </si>
  <si>
    <t>HUAMANCACA CHICO</t>
  </si>
  <si>
    <t>CASINO_COLAN</t>
  </si>
  <si>
    <t>PAITA</t>
  </si>
  <si>
    <t>COLAN</t>
  </si>
  <si>
    <t>Cientifica del Sur</t>
  </si>
  <si>
    <t>RENE_DESCARTES</t>
  </si>
  <si>
    <t>LA PROVIDENCIA</t>
  </si>
  <si>
    <t>EL MANDARIN</t>
  </si>
  <si>
    <t>VICTOR LARCO HERRERA</t>
  </si>
  <si>
    <t>TERMINAL LA MERCED</t>
  </si>
  <si>
    <t>MUQUIYAUYO</t>
  </si>
  <si>
    <t>JR JUAN BAUTISTA</t>
  </si>
  <si>
    <t>CAMANA</t>
  </si>
  <si>
    <t>SAMUEL PASTOR</t>
  </si>
  <si>
    <t>GONZALES OLAECHEA</t>
  </si>
  <si>
    <t>PROLONGACION GRAU</t>
  </si>
  <si>
    <t>Mártires Carabayllo</t>
  </si>
  <si>
    <t>Characato</t>
  </si>
  <si>
    <t>CHARACATO</t>
  </si>
  <si>
    <t>HONORIA</t>
  </si>
  <si>
    <t>NA</t>
  </si>
  <si>
    <t>PUERTO INCA</t>
  </si>
  <si>
    <t>PATAZPUEBLO</t>
  </si>
  <si>
    <t>PATAZ</t>
  </si>
  <si>
    <t>PUERTO OCOPA</t>
  </si>
  <si>
    <t>RIO TAMBO</t>
  </si>
  <si>
    <t>Vallejo</t>
  </si>
  <si>
    <t>Plaza Atocongo</t>
  </si>
  <si>
    <t>Joule</t>
  </si>
  <si>
    <t>SAN BORJA</t>
  </si>
  <si>
    <t>Conde de Lemos</t>
  </si>
  <si>
    <t>Los Pilares</t>
  </si>
  <si>
    <t>NACIONES UNIDAS</t>
  </si>
  <si>
    <t>LAS_PALMAS</t>
  </si>
  <si>
    <t>SURCO</t>
  </si>
  <si>
    <t>ANGASMARCA</t>
  </si>
  <si>
    <t>SANTIAGO DE CHUCO</t>
  </si>
  <si>
    <t>LOS_FAISANES</t>
  </si>
  <si>
    <t>Edmundo Rice</t>
  </si>
  <si>
    <t>Jesus de Sabiduria</t>
  </si>
  <si>
    <t>Miguel Grau</t>
  </si>
  <si>
    <t>Amarus</t>
  </si>
  <si>
    <t>Huamachuco</t>
  </si>
  <si>
    <t>JESUS MARIA</t>
  </si>
  <si>
    <t>Garcia Naranjo</t>
  </si>
  <si>
    <t>Herbay Alto</t>
  </si>
  <si>
    <t>SAN VICENTE DE CAÑETE</t>
  </si>
  <si>
    <t>La Pastora</t>
  </si>
  <si>
    <t>Huaca Chillon</t>
  </si>
  <si>
    <t>MANANTIALES LIBERTAD</t>
  </si>
  <si>
    <t>ANILLO WIRACOCHA</t>
  </si>
  <si>
    <t>MONTENEGRO SECTOR 4</t>
  </si>
  <si>
    <t>COCORITOS 2</t>
  </si>
  <si>
    <t>EBC VISTA NUEVA</t>
  </si>
  <si>
    <t>LURIN</t>
  </si>
  <si>
    <t>DELTA LOS AQUIJES</t>
  </si>
  <si>
    <t>LOS AQUIJES</t>
  </si>
  <si>
    <t>Rio Blanco</t>
  </si>
  <si>
    <t>Residencial</t>
  </si>
  <si>
    <t>Canterac</t>
  </si>
  <si>
    <t>Tecnica</t>
  </si>
  <si>
    <t>Grau</t>
  </si>
  <si>
    <t>MAGDALENA DEL MAR</t>
  </si>
  <si>
    <t>Sevilla</t>
  </si>
  <si>
    <t>SANCHEZ CARRION</t>
  </si>
  <si>
    <t>Huaral Norte</t>
  </si>
  <si>
    <t>Curimana</t>
  </si>
  <si>
    <t>CURIMANA</t>
  </si>
  <si>
    <t>Huipoca</t>
  </si>
  <si>
    <t>Paucara (2017)</t>
  </si>
  <si>
    <t>ANDABAMBA</t>
  </si>
  <si>
    <t>Tinquerpata</t>
  </si>
  <si>
    <t>ROSARIO</t>
  </si>
  <si>
    <t>Ccochaccasa</t>
  </si>
  <si>
    <t>ANGARAES</t>
  </si>
  <si>
    <t>CCOCHACCASA</t>
  </si>
  <si>
    <t>Isla Bonita</t>
  </si>
  <si>
    <t>RIOJA</t>
  </si>
  <si>
    <t>Kama_2 Etapa</t>
  </si>
  <si>
    <t>SAN MARTIN DE PORRES</t>
  </si>
  <si>
    <t>Cruz de Motupe</t>
  </si>
  <si>
    <t>Comunidad Mariategui</t>
  </si>
  <si>
    <t>Martires Periodismo</t>
  </si>
  <si>
    <t>Los Marmoles</t>
  </si>
  <si>
    <t>Los Biologos</t>
  </si>
  <si>
    <t>Checacupe</t>
  </si>
  <si>
    <t>CANCHIS</t>
  </si>
  <si>
    <t>CHECACUPE</t>
  </si>
  <si>
    <t>Jose Mostajo</t>
  </si>
  <si>
    <t>SAN LUIS</t>
  </si>
  <si>
    <t>Tinquerccasa</t>
  </si>
  <si>
    <t>PAUCARA</t>
  </si>
  <si>
    <t>Playa Bora Bora</t>
  </si>
  <si>
    <t>ASIA</t>
  </si>
  <si>
    <t>Playa Blanca</t>
  </si>
  <si>
    <t>Pututos</t>
  </si>
  <si>
    <t>ACOMAYO PUEBLO</t>
  </si>
  <si>
    <t>CHINCHAO</t>
  </si>
  <si>
    <t>METROPOLITANO</t>
  </si>
  <si>
    <t>LM_EXSA</t>
  </si>
  <si>
    <t>Decor</t>
  </si>
  <si>
    <t>TEATRO CANOUT</t>
  </si>
  <si>
    <t>LM_Muralla_Amancaes</t>
  </si>
  <si>
    <t>RIMAC</t>
  </si>
  <si>
    <t>Monsefu_2_tanques</t>
  </si>
  <si>
    <t>MONSEFU</t>
  </si>
  <si>
    <t>Cerveceria_san_juan</t>
  </si>
  <si>
    <t>QUILCAS</t>
  </si>
  <si>
    <t>SAÑO</t>
  </si>
  <si>
    <t>Gran Chimú</t>
  </si>
  <si>
    <t>Aramburu</t>
  </si>
  <si>
    <t>Tinqui</t>
  </si>
  <si>
    <t>QUISPICANCHIS</t>
  </si>
  <si>
    <t>OCONGATE</t>
  </si>
  <si>
    <t>Ocho Campoy</t>
  </si>
  <si>
    <t>Santa Rosa Puno</t>
  </si>
  <si>
    <t>EL COLLAO</t>
  </si>
  <si>
    <t>Land</t>
  </si>
  <si>
    <t>NEW MARIATEGUI 2</t>
  </si>
  <si>
    <t>PUEBLO LIBRE</t>
  </si>
  <si>
    <t>PALMA</t>
  </si>
  <si>
    <t>LM_TAMBO VIEJO</t>
  </si>
  <si>
    <t>LM Vopak Gambeta</t>
  </si>
  <si>
    <t>PI LA PALMERA PIURA</t>
  </si>
  <si>
    <t>LM_El_Churre</t>
  </si>
  <si>
    <t>VITUPATA_NEW</t>
  </si>
  <si>
    <t>RICRAN</t>
  </si>
  <si>
    <t>TAPO</t>
  </si>
  <si>
    <t>LA JALCA</t>
  </si>
  <si>
    <t>CHACHAPOYAS</t>
  </si>
  <si>
    <t>MASIN 1900</t>
  </si>
  <si>
    <t>HUARI</t>
  </si>
  <si>
    <t>MASIN</t>
  </si>
  <si>
    <t>UC RAHUAPAMPA</t>
  </si>
  <si>
    <t>MONTEVIDEO</t>
  </si>
  <si>
    <t>ICA NUEVO</t>
  </si>
  <si>
    <t>PALPA</t>
  </si>
  <si>
    <t>CATILLUC</t>
  </si>
  <si>
    <t>CHETO</t>
  </si>
  <si>
    <t>FRANCISCO YESO</t>
  </si>
  <si>
    <t>LUYA</t>
  </si>
  <si>
    <t>FRANCISCO DEL YESO</t>
  </si>
  <si>
    <t>CANCHABAMBA</t>
  </si>
  <si>
    <t>HUACAYBAMBA</t>
  </si>
  <si>
    <t>CHILCAYOC</t>
  </si>
  <si>
    <t>SUCRE</t>
  </si>
  <si>
    <t>DOMINGO CAPI</t>
  </si>
  <si>
    <t>HUAYTARA</t>
  </si>
  <si>
    <t>SANTO DOMINGO DE CAPILLAS</t>
  </si>
  <si>
    <t>HUACARPANA</t>
  </si>
  <si>
    <t>CHINCHA</t>
  </si>
  <si>
    <t>SAN PEDRO DE HUACARPANA</t>
  </si>
  <si>
    <t>HUACANA</t>
  </si>
  <si>
    <t>HUACAÑA</t>
  </si>
  <si>
    <t>HUACHOCOLPA</t>
  </si>
  <si>
    <t>LARAMARCA</t>
  </si>
  <si>
    <t>OTOCA</t>
  </si>
  <si>
    <t>LUCANAS</t>
  </si>
  <si>
    <t>OYOLO</t>
  </si>
  <si>
    <t>PAUCAR DEL SARA SARA</t>
  </si>
  <si>
    <t>UPAHUACHO</t>
  </si>
  <si>
    <t>PARINACOCHAS</t>
  </si>
  <si>
    <t>LOS_PENSAMIENTOS</t>
  </si>
  <si>
    <t>INDEPENDENCIA</t>
  </si>
  <si>
    <t>INCA MANCO CAPAC</t>
  </si>
  <si>
    <t>ARQUITECTOS</t>
  </si>
  <si>
    <t>SAN_JOSE_PANAMERICANA_ANTIGUA</t>
  </si>
  <si>
    <t>COISHCO</t>
  </si>
  <si>
    <t>Alto de Maravilla</t>
  </si>
  <si>
    <t>ARTESANOS_MAQUINARIAS</t>
  </si>
  <si>
    <t>tower</t>
  </si>
  <si>
    <t>LIMA_ANGAMOS</t>
  </si>
  <si>
    <t>Terminal Tarma</t>
  </si>
  <si>
    <t>NAT AERO TUMBES</t>
  </si>
  <si>
    <t>TUMBRES</t>
  </si>
  <si>
    <t>El Bosque</t>
  </si>
  <si>
    <t>Nuevo Paraiso</t>
  </si>
  <si>
    <t>LM_Joaquin_Bernal</t>
  </si>
  <si>
    <t>LM_Ecoparque_SMP</t>
  </si>
  <si>
    <t>TANGARA SULLANA</t>
  </si>
  <si>
    <t>CARLOS CASTAÑEDA</t>
  </si>
  <si>
    <t>JOSÉ LEONARDO ORTIZ</t>
  </si>
  <si>
    <t>Sol Grande</t>
  </si>
  <si>
    <t>CANADA_EVITAMIENTO</t>
  </si>
  <si>
    <t>JAIME_ZUBIETA</t>
  </si>
  <si>
    <t>MARCELINO CHAMPAGNAT</t>
  </si>
  <si>
    <t>TERMINAL HUANCAYO</t>
  </si>
  <si>
    <t>PARINAS TALARA</t>
  </si>
  <si>
    <t>TALARA</t>
  </si>
  <si>
    <t>PARIÑAS</t>
  </si>
  <si>
    <t>PAMPA EL TORO</t>
  </si>
  <si>
    <t>TUMAN</t>
  </si>
  <si>
    <t>GALVEZ QUEROCOTILLO</t>
  </si>
  <si>
    <t>QUERECOTILLO</t>
  </si>
  <si>
    <t>MODELO_MATEO</t>
  </si>
  <si>
    <t>CAMPO ALIAGA</t>
  </si>
  <si>
    <t>UNA DE GATO</t>
  </si>
  <si>
    <t>PAPAYAL</t>
  </si>
  <si>
    <t>MESONES</t>
  </si>
  <si>
    <t>PLAZA SJ TUMBES</t>
  </si>
  <si>
    <t>SAN JACINTO</t>
  </si>
  <si>
    <t>ESTADIO_CHALA</t>
  </si>
  <si>
    <t>SANTA CATALINA</t>
  </si>
  <si>
    <t>Camino Real Trujillo</t>
  </si>
  <si>
    <t>CELENDIN AYACUCHO</t>
  </si>
  <si>
    <t>CELENDIN</t>
  </si>
  <si>
    <t>MUNICIPALIDAD_YURA</t>
  </si>
  <si>
    <t>YURA</t>
  </si>
  <si>
    <t>NUEVA FLORIDA</t>
  </si>
  <si>
    <t>NUNUCOR</t>
  </si>
  <si>
    <t>SIERRA HERMOSA</t>
  </si>
  <si>
    <t>FERIA DE HUANCAVELICA</t>
  </si>
  <si>
    <t>ASCENSION</t>
  </si>
  <si>
    <t>TUPAC AMARU PUCALLPA</t>
  </si>
  <si>
    <t>ROEL JASMIN</t>
  </si>
  <si>
    <t>SUNAMPE</t>
  </si>
  <si>
    <t>TAMBO AYACUCHO</t>
  </si>
  <si>
    <t>LA MAR</t>
  </si>
  <si>
    <t>TAMBO</t>
  </si>
  <si>
    <t>CACHICADAN</t>
  </si>
  <si>
    <t>LURICOCHA</t>
  </si>
  <si>
    <t>HUANDO</t>
  </si>
  <si>
    <t>JULIACA_LAMPA</t>
  </si>
  <si>
    <t>LI Villa Poeta</t>
  </si>
  <si>
    <t>LM Jose Vilchez</t>
  </si>
  <si>
    <t>LA OROYA</t>
  </si>
  <si>
    <t>ABRAHAM CHAVEZ</t>
  </si>
  <si>
    <t>HUANTA</t>
  </si>
  <si>
    <t>LAS_ACACIAS_CHORRILLOS</t>
  </si>
  <si>
    <t>Acobamba Chocloco</t>
  </si>
  <si>
    <t>Pacora Lambayeque</t>
  </si>
  <si>
    <t>PACORA</t>
  </si>
  <si>
    <t>LM Manuel Cox</t>
  </si>
  <si>
    <t>PAMPA MIRAMAR</t>
  </si>
  <si>
    <t>MOQUEGUA</t>
  </si>
  <si>
    <t>ILO</t>
  </si>
  <si>
    <t>IQUITOS_GONZALES_PRADA</t>
  </si>
  <si>
    <t>LM Castro Iglesias</t>
  </si>
  <si>
    <t>MERINO</t>
  </si>
  <si>
    <t>LLAMPAYEC</t>
  </si>
  <si>
    <t>LI Villa Marina</t>
  </si>
  <si>
    <t>SALAVERRY</t>
  </si>
  <si>
    <t>EL TRABAJO TUMAN</t>
  </si>
  <si>
    <t>Cabana Pueblo</t>
  </si>
  <si>
    <t>PALLASCA</t>
  </si>
  <si>
    <t>CABANA</t>
  </si>
  <si>
    <t>URB LLAXTA</t>
  </si>
  <si>
    <t>IGLESIA_MATRIZ</t>
  </si>
  <si>
    <t>CHAUPIMARCA PUEBLO</t>
  </si>
  <si>
    <t>CHAUPIMARCA</t>
  </si>
  <si>
    <t>Pedregal</t>
  </si>
  <si>
    <t>CAYLLOMA</t>
  </si>
  <si>
    <t>MAJES</t>
  </si>
  <si>
    <t>CATAC</t>
  </si>
  <si>
    <t>PROFAN_SNT_ROSA</t>
  </si>
  <si>
    <t>LA VICTORIA SM</t>
  </si>
  <si>
    <t>TARAPOTO</t>
  </si>
  <si>
    <t>LA BANDE DE SHILCAYO</t>
  </si>
  <si>
    <t>PATIVILCA PUEBLO</t>
  </si>
  <si>
    <t>PATIVILCA</t>
  </si>
  <si>
    <t>HUASAHUASI PUEBLO</t>
  </si>
  <si>
    <t>HUASAHUASI</t>
  </si>
  <si>
    <t>PUENTE ANASHUAYCO</t>
  </si>
  <si>
    <t>PASAJE_PIZARRO</t>
  </si>
  <si>
    <t>JOSE LUIS BUSTAMANTE Y RIVERO</t>
  </si>
  <si>
    <t>Capote Pueblo</t>
  </si>
  <si>
    <t>PICSI</t>
  </si>
  <si>
    <t>VIVIATE</t>
  </si>
  <si>
    <t>LA HUACA</t>
  </si>
  <si>
    <t>PLAZA PUCARA</t>
  </si>
  <si>
    <t>PUCARA</t>
  </si>
  <si>
    <t>ARBOLEDA_ATE</t>
  </si>
  <si>
    <t>GALILEA_SJM</t>
  </si>
  <si>
    <t>Loma Socabaya</t>
  </si>
  <si>
    <t>SOCABAYA</t>
  </si>
  <si>
    <t>Camaná Progreso</t>
  </si>
  <si>
    <t>Parroquia_Monsefú</t>
  </si>
  <si>
    <t>SUCRE_LURIGANCHO</t>
  </si>
  <si>
    <t>LURIGANCHO CHOSICA</t>
  </si>
  <si>
    <t>LM_Curva_Cantogrande</t>
  </si>
  <si>
    <t>Agricola_Yaurilla</t>
  </si>
  <si>
    <t>SALAS</t>
  </si>
  <si>
    <t>Macropolis</t>
  </si>
  <si>
    <t>ALFONSO_UGARTE_SM</t>
  </si>
  <si>
    <t>NUEVO CHAO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</si>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</sst>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000"/>
    <numFmt numFmtId="165" formatCode="dd/mm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rgb="FF333333"/>
      <name val="Arial Narrow"/>
      <family val="2"/>
    </font>
    <font>
      <sz val="9"/>
      <color theme="1"/>
      <name val="Calibri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ont="1" applyFill="1"/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2" fontId="2" fillId="0" borderId="0" xfId="1" applyNumberFormat="1" applyFont="1" applyFill="1"/>
    <xf numFmtId="0" fontId="2" fillId="0" borderId="0" xfId="1" applyFont="1" applyFill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2" fillId="0" borderId="0" xfId="1" applyFont="1"/>
    <xf numFmtId="0" fontId="3" fillId="2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2" fontId="3" fillId="2" borderId="2" xfId="1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 wrapText="1"/>
    </xf>
    <xf numFmtId="2" fontId="3" fillId="2" borderId="7" xfId="1" applyNumberFormat="1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vertical="top" wrapText="1" readingOrder="1"/>
    </xf>
    <xf numFmtId="14" fontId="2" fillId="0" borderId="2" xfId="1" applyNumberFormat="1" applyFont="1" applyFill="1" applyBorder="1" applyAlignment="1">
      <alignment horizontal="center"/>
    </xf>
    <xf numFmtId="14" fontId="2" fillId="0" borderId="2" xfId="2" applyNumberFormat="1" applyFont="1" applyFill="1" applyBorder="1" applyAlignment="1">
      <alignment horizontal="right" vertical="center"/>
    </xf>
    <xf numFmtId="43" fontId="2" fillId="0" borderId="2" xfId="3" applyFont="1" applyFill="1" applyBorder="1"/>
    <xf numFmtId="0" fontId="2" fillId="0" borderId="2" xfId="1" applyFont="1" applyFill="1" applyBorder="1"/>
    <xf numFmtId="164" fontId="2" fillId="0" borderId="2" xfId="1" applyNumberFormat="1" applyFont="1" applyFill="1" applyBorder="1" applyAlignment="1">
      <alignment horizontal="center" vertical="center"/>
    </xf>
    <xf numFmtId="2" fontId="2" fillId="0" borderId="2" xfId="1" applyNumberFormat="1" applyFont="1" applyFill="1" applyBorder="1"/>
    <xf numFmtId="0" fontId="2" fillId="0" borderId="2" xfId="2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6" fillId="5" borderId="2" xfId="1" applyFont="1" applyFill="1" applyBorder="1" applyAlignment="1">
      <alignment vertical="top" wrapText="1" readingOrder="1"/>
    </xf>
    <xf numFmtId="14" fontId="2" fillId="6" borderId="2" xfId="1" applyNumberFormat="1" applyFont="1" applyFill="1" applyBorder="1" applyAlignment="1">
      <alignment horizontal="center"/>
    </xf>
    <xf numFmtId="14" fontId="2" fillId="5" borderId="2" xfId="2" applyNumberFormat="1" applyFont="1" applyFill="1" applyBorder="1" applyAlignment="1">
      <alignment horizontal="right" vertical="center"/>
    </xf>
    <xf numFmtId="43" fontId="2" fillId="0" borderId="2" xfId="3" applyFont="1" applyBorder="1"/>
    <xf numFmtId="0" fontId="2" fillId="0" borderId="2" xfId="1" applyFont="1" applyBorder="1"/>
    <xf numFmtId="164" fontId="2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/>
    <xf numFmtId="165" fontId="7" fillId="6" borderId="2" xfId="1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vertical="top" wrapText="1" readingOrder="1"/>
    </xf>
    <xf numFmtId="14" fontId="2" fillId="0" borderId="2" xfId="2" applyNumberFormat="1" applyFont="1" applyBorder="1" applyAlignment="1">
      <alignment horizontal="right" vertical="center"/>
    </xf>
    <xf numFmtId="14" fontId="2" fillId="5" borderId="2" xfId="1" applyNumberFormat="1" applyFont="1" applyFill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14" fontId="2" fillId="6" borderId="2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/>
    </xf>
    <xf numFmtId="164" fontId="2" fillId="5" borderId="2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2" fontId="2" fillId="0" borderId="0" xfId="1" applyNumberFormat="1" applyFont="1"/>
    <xf numFmtId="0" fontId="8" fillId="0" borderId="0" xfId="1" applyFont="1"/>
  </cellXfs>
  <cellStyles count="4">
    <cellStyle name="% 2 2" xfId="2"/>
    <cellStyle name="Millares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5"/>
  <sheetViews>
    <sheetView showGridLines="0" tabSelected="1" zoomScale="85" zoomScaleNormal="85" workbookViewId="0">
      <selection activeCell="B1" sqref="B1"/>
    </sheetView>
  </sheetViews>
  <sheetFormatPr baseColWidth="10" defaultColWidth="11.42578125" defaultRowHeight="12.75" x14ac:dyDescent="0.2"/>
  <cols>
    <col min="1" max="1" width="7.140625" style="15" customWidth="1"/>
    <col min="2" max="2" width="38.85546875" style="15" customWidth="1"/>
    <col min="3" max="3" width="15" style="63" customWidth="1"/>
    <col min="4" max="4" width="16" style="63" customWidth="1"/>
    <col min="5" max="7" width="14.85546875" style="15" customWidth="1"/>
    <col min="8" max="8" width="19.140625" style="15" customWidth="1"/>
    <col min="9" max="9" width="30.85546875" style="15" customWidth="1"/>
    <col min="10" max="11" width="14.85546875" style="64" customWidth="1"/>
    <col min="12" max="13" width="14.85546875" style="15" customWidth="1"/>
    <col min="14" max="14" width="14.85546875" style="5" customWidth="1"/>
    <col min="15" max="15" width="36.5703125" style="15" customWidth="1"/>
    <col min="16" max="16384" width="11.42578125" style="15"/>
  </cols>
  <sheetData>
    <row r="1" spans="1:15" s="1" customFormat="1" x14ac:dyDescent="0.2">
      <c r="B1" s="1">
        <f>SUBTOTAL(3,B6:B408)</f>
        <v>403</v>
      </c>
      <c r="C1" s="2"/>
      <c r="D1" s="2"/>
      <c r="E1" s="3"/>
      <c r="F1" s="2"/>
      <c r="J1" s="4"/>
      <c r="K1" s="4"/>
      <c r="N1" s="5"/>
    </row>
    <row r="2" spans="1:15" ht="12.75" customHeight="1" x14ac:dyDescent="0.2">
      <c r="A2" s="6" t="s">
        <v>0</v>
      </c>
      <c r="B2" s="7" t="s">
        <v>1</v>
      </c>
      <c r="C2" s="8" t="s">
        <v>2</v>
      </c>
      <c r="D2" s="8"/>
      <c r="E2" s="8"/>
      <c r="F2" s="8" t="s">
        <v>3</v>
      </c>
      <c r="G2" s="9" t="s">
        <v>4</v>
      </c>
      <c r="H2" s="10"/>
      <c r="I2" s="10"/>
      <c r="J2" s="10"/>
      <c r="K2" s="11"/>
      <c r="L2" s="12" t="s">
        <v>5</v>
      </c>
      <c r="M2" s="12"/>
      <c r="N2" s="13" t="s">
        <v>6</v>
      </c>
      <c r="O2" s="14" t="s">
        <v>7</v>
      </c>
    </row>
    <row r="3" spans="1:15" ht="37.5" customHeight="1" x14ac:dyDescent="0.2">
      <c r="A3" s="16"/>
      <c r="B3" s="17"/>
      <c r="C3" s="8"/>
      <c r="D3" s="8"/>
      <c r="E3" s="8"/>
      <c r="F3" s="8"/>
      <c r="G3" s="7"/>
      <c r="H3" s="18"/>
      <c r="I3" s="7"/>
      <c r="J3" s="19" t="s">
        <v>8</v>
      </c>
      <c r="K3" s="19"/>
      <c r="L3" s="20" t="s">
        <v>9</v>
      </c>
      <c r="M3" s="21" t="s">
        <v>10</v>
      </c>
      <c r="N3" s="22"/>
      <c r="O3" s="23"/>
    </row>
    <row r="4" spans="1:15" ht="12.75" customHeight="1" x14ac:dyDescent="0.2">
      <c r="A4" s="16"/>
      <c r="B4" s="17"/>
      <c r="C4" s="24"/>
      <c r="D4" s="24"/>
      <c r="E4" s="24"/>
      <c r="F4" s="14" t="s">
        <v>11</v>
      </c>
      <c r="G4" s="17"/>
      <c r="H4" s="25"/>
      <c r="I4" s="17"/>
      <c r="J4" s="26" t="s">
        <v>12</v>
      </c>
      <c r="K4" s="26" t="s">
        <v>13</v>
      </c>
      <c r="L4" s="27"/>
      <c r="M4" s="28"/>
      <c r="N4" s="22"/>
      <c r="O4" s="23"/>
    </row>
    <row r="5" spans="1:15" ht="114.75" customHeight="1" x14ac:dyDescent="0.2">
      <c r="A5" s="29"/>
      <c r="B5" s="7" t="s">
        <v>1</v>
      </c>
      <c r="C5" s="24" t="s">
        <v>14</v>
      </c>
      <c r="D5" s="24" t="s">
        <v>15</v>
      </c>
      <c r="E5" s="24" t="s">
        <v>16</v>
      </c>
      <c r="F5" s="30"/>
      <c r="G5" s="7" t="s">
        <v>17</v>
      </c>
      <c r="H5" s="18" t="s">
        <v>18</v>
      </c>
      <c r="I5" s="7" t="s">
        <v>19</v>
      </c>
      <c r="J5" s="31"/>
      <c r="K5" s="31"/>
      <c r="L5" s="32"/>
      <c r="M5" s="33"/>
      <c r="N5" s="34"/>
      <c r="O5" s="30"/>
    </row>
    <row r="6" spans="1:15" s="1" customFormat="1" x14ac:dyDescent="0.2">
      <c r="A6" s="35">
        <v>1</v>
      </c>
      <c r="B6" s="36" t="s">
        <v>20</v>
      </c>
      <c r="C6" s="37">
        <v>41394</v>
      </c>
      <c r="D6" s="37">
        <v>41456</v>
      </c>
      <c r="E6" s="38">
        <v>41456</v>
      </c>
      <c r="F6" s="39">
        <v>271528.18</v>
      </c>
      <c r="G6" s="40" t="s">
        <v>21</v>
      </c>
      <c r="H6" s="40" t="s">
        <v>21</v>
      </c>
      <c r="I6" s="40" t="s">
        <v>22</v>
      </c>
      <c r="J6" s="41">
        <v>-11.877141999999999</v>
      </c>
      <c r="K6" s="41">
        <v>-77.068583000000004</v>
      </c>
      <c r="L6" s="42">
        <v>3</v>
      </c>
      <c r="M6" s="43" t="s">
        <v>23</v>
      </c>
      <c r="N6" s="44" t="s">
        <v>24</v>
      </c>
      <c r="O6" s="40"/>
    </row>
    <row r="7" spans="1:15" s="1" customFormat="1" x14ac:dyDescent="0.2">
      <c r="A7" s="35">
        <v>2</v>
      </c>
      <c r="B7" s="36" t="s">
        <v>25</v>
      </c>
      <c r="C7" s="37">
        <v>41395</v>
      </c>
      <c r="D7" s="37">
        <v>41446</v>
      </c>
      <c r="E7" s="38">
        <v>41446</v>
      </c>
      <c r="F7" s="39">
        <v>201370.7</v>
      </c>
      <c r="G7" s="40" t="s">
        <v>26</v>
      </c>
      <c r="H7" s="40" t="s">
        <v>26</v>
      </c>
      <c r="I7" s="40" t="s">
        <v>26</v>
      </c>
      <c r="J7" s="41">
        <v>-14.073380999999999</v>
      </c>
      <c r="K7" s="41">
        <v>-75.744089000000002</v>
      </c>
      <c r="L7" s="42">
        <v>3</v>
      </c>
      <c r="M7" s="43" t="s">
        <v>23</v>
      </c>
      <c r="N7" s="44" t="s">
        <v>24</v>
      </c>
      <c r="O7" s="40"/>
    </row>
    <row r="8" spans="1:15" s="1" customFormat="1" x14ac:dyDescent="0.2">
      <c r="A8" s="35">
        <v>3</v>
      </c>
      <c r="B8" s="36" t="s">
        <v>27</v>
      </c>
      <c r="C8" s="37">
        <v>41538</v>
      </c>
      <c r="D8" s="37">
        <v>41593</v>
      </c>
      <c r="E8" s="38">
        <v>41593</v>
      </c>
      <c r="F8" s="39">
        <v>277176.39</v>
      </c>
      <c r="G8" s="40" t="s">
        <v>28</v>
      </c>
      <c r="H8" s="40" t="s">
        <v>29</v>
      </c>
      <c r="I8" s="40" t="s">
        <v>30</v>
      </c>
      <c r="J8" s="41">
        <v>-8.3710970000000007</v>
      </c>
      <c r="K8" s="41">
        <v>-74.567143000000002</v>
      </c>
      <c r="L8" s="42">
        <v>2</v>
      </c>
      <c r="M8" s="43" t="s">
        <v>23</v>
      </c>
      <c r="N8" s="44" t="s">
        <v>24</v>
      </c>
      <c r="O8" s="40"/>
    </row>
    <row r="9" spans="1:15" s="1" customFormat="1" x14ac:dyDescent="0.2">
      <c r="A9" s="35">
        <v>4</v>
      </c>
      <c r="B9" s="36" t="s">
        <v>31</v>
      </c>
      <c r="C9" s="37">
        <v>41472</v>
      </c>
      <c r="D9" s="37">
        <v>41551</v>
      </c>
      <c r="E9" s="38">
        <v>41551</v>
      </c>
      <c r="F9" s="39">
        <v>197814.02</v>
      </c>
      <c r="G9" s="40" t="s">
        <v>32</v>
      </c>
      <c r="H9" s="40" t="s">
        <v>33</v>
      </c>
      <c r="I9" s="40" t="s">
        <v>32</v>
      </c>
      <c r="J9" s="41">
        <v>-13.158288000000001</v>
      </c>
      <c r="K9" s="41">
        <v>-74.232704999999996</v>
      </c>
      <c r="L9" s="42">
        <v>2</v>
      </c>
      <c r="M9" s="43" t="s">
        <v>23</v>
      </c>
      <c r="N9" s="44" t="s">
        <v>24</v>
      </c>
      <c r="O9" s="40"/>
    </row>
    <row r="10" spans="1:15" s="1" customFormat="1" x14ac:dyDescent="0.2">
      <c r="A10" s="35">
        <v>5</v>
      </c>
      <c r="B10" s="36" t="s">
        <v>34</v>
      </c>
      <c r="C10" s="37">
        <v>41599</v>
      </c>
      <c r="D10" s="37">
        <v>41694</v>
      </c>
      <c r="E10" s="38">
        <v>41694</v>
      </c>
      <c r="F10" s="39">
        <v>206930.96</v>
      </c>
      <c r="G10" s="40" t="s">
        <v>21</v>
      </c>
      <c r="H10" s="40" t="s">
        <v>21</v>
      </c>
      <c r="I10" s="40" t="s">
        <v>35</v>
      </c>
      <c r="J10" s="41">
        <v>-12.19468</v>
      </c>
      <c r="K10" s="41">
        <v>-76.951030000000003</v>
      </c>
      <c r="L10" s="42">
        <v>1</v>
      </c>
      <c r="M10" s="43" t="s">
        <v>36</v>
      </c>
      <c r="N10" s="44" t="s">
        <v>24</v>
      </c>
      <c r="O10" s="40"/>
    </row>
    <row r="11" spans="1:15" s="1" customFormat="1" x14ac:dyDescent="0.2">
      <c r="A11" s="35">
        <v>6</v>
      </c>
      <c r="B11" s="36" t="s">
        <v>37</v>
      </c>
      <c r="C11" s="37">
        <v>41641</v>
      </c>
      <c r="D11" s="37">
        <v>41696</v>
      </c>
      <c r="E11" s="38">
        <v>41696</v>
      </c>
      <c r="F11" s="39">
        <v>210720.14</v>
      </c>
      <c r="G11" s="40" t="s">
        <v>21</v>
      </c>
      <c r="H11" s="40" t="s">
        <v>21</v>
      </c>
      <c r="I11" s="40" t="s">
        <v>35</v>
      </c>
      <c r="J11" s="41">
        <v>-12.219595</v>
      </c>
      <c r="K11" s="41">
        <v>-76.921502000000004</v>
      </c>
      <c r="L11" s="42">
        <v>3</v>
      </c>
      <c r="M11" s="43" t="s">
        <v>23</v>
      </c>
      <c r="N11" s="44" t="s">
        <v>24</v>
      </c>
      <c r="O11" s="40"/>
    </row>
    <row r="12" spans="1:15" s="1" customFormat="1" x14ac:dyDescent="0.2">
      <c r="A12" s="35">
        <v>7</v>
      </c>
      <c r="B12" s="36" t="s">
        <v>38</v>
      </c>
      <c r="C12" s="37">
        <v>41396</v>
      </c>
      <c r="D12" s="37">
        <v>41460</v>
      </c>
      <c r="E12" s="38">
        <v>41460</v>
      </c>
      <c r="F12" s="39">
        <v>152628.9</v>
      </c>
      <c r="G12" s="40" t="s">
        <v>26</v>
      </c>
      <c r="H12" s="40" t="s">
        <v>39</v>
      </c>
      <c r="I12" s="40" t="s">
        <v>39</v>
      </c>
      <c r="J12" s="41">
        <v>-13.714779999999999</v>
      </c>
      <c r="K12" s="41">
        <v>-76.202785000000006</v>
      </c>
      <c r="L12" s="42">
        <v>2</v>
      </c>
      <c r="M12" s="43" t="s">
        <v>23</v>
      </c>
      <c r="N12" s="44" t="s">
        <v>24</v>
      </c>
      <c r="O12" s="40"/>
    </row>
    <row r="13" spans="1:15" s="1" customFormat="1" x14ac:dyDescent="0.2">
      <c r="A13" s="35">
        <v>8</v>
      </c>
      <c r="B13" s="36" t="s">
        <v>40</v>
      </c>
      <c r="C13" s="37">
        <v>41590</v>
      </c>
      <c r="D13" s="37">
        <v>41647</v>
      </c>
      <c r="E13" s="38">
        <v>41647</v>
      </c>
      <c r="F13" s="39">
        <v>271966.69</v>
      </c>
      <c r="G13" s="40" t="s">
        <v>41</v>
      </c>
      <c r="H13" s="40" t="s">
        <v>42</v>
      </c>
      <c r="I13" s="40" t="s">
        <v>43</v>
      </c>
      <c r="J13" s="41">
        <v>-6.7516389999999999</v>
      </c>
      <c r="K13" s="41">
        <v>-79.817888999999994</v>
      </c>
      <c r="L13" s="42">
        <v>2</v>
      </c>
      <c r="M13" s="43" t="s">
        <v>23</v>
      </c>
      <c r="N13" s="44" t="s">
        <v>24</v>
      </c>
      <c r="O13" s="40"/>
    </row>
    <row r="14" spans="1:15" s="1" customFormat="1" x14ac:dyDescent="0.2">
      <c r="A14" s="35">
        <v>9</v>
      </c>
      <c r="B14" s="36" t="s">
        <v>44</v>
      </c>
      <c r="C14" s="37">
        <v>41330</v>
      </c>
      <c r="D14" s="37">
        <v>41397</v>
      </c>
      <c r="E14" s="38">
        <v>41397</v>
      </c>
      <c r="F14" s="39">
        <v>126092.7</v>
      </c>
      <c r="G14" s="40" t="s">
        <v>26</v>
      </c>
      <c r="H14" s="40" t="s">
        <v>26</v>
      </c>
      <c r="I14" s="40" t="s">
        <v>26</v>
      </c>
      <c r="J14" s="41">
        <v>-14.063746</v>
      </c>
      <c r="K14" s="41">
        <v>-75.738280000000003</v>
      </c>
      <c r="L14" s="42">
        <v>2</v>
      </c>
      <c r="M14" s="43" t="s">
        <v>36</v>
      </c>
      <c r="N14" s="44" t="s">
        <v>24</v>
      </c>
      <c r="O14" s="40"/>
    </row>
    <row r="15" spans="1:15" s="1" customFormat="1" x14ac:dyDescent="0.2">
      <c r="A15" s="35">
        <v>10</v>
      </c>
      <c r="B15" s="36" t="s">
        <v>45</v>
      </c>
      <c r="C15" s="37">
        <v>41456</v>
      </c>
      <c r="D15" s="37">
        <v>41505</v>
      </c>
      <c r="E15" s="38">
        <v>41505</v>
      </c>
      <c r="F15" s="39">
        <v>212139.91</v>
      </c>
      <c r="G15" s="40" t="s">
        <v>21</v>
      </c>
      <c r="H15" s="40" t="s">
        <v>21</v>
      </c>
      <c r="I15" s="40" t="s">
        <v>35</v>
      </c>
      <c r="J15" s="41">
        <v>-12.216018999999999</v>
      </c>
      <c r="K15" s="41">
        <v>-76.971738999999999</v>
      </c>
      <c r="L15" s="42">
        <v>1</v>
      </c>
      <c r="M15" s="43" t="s">
        <v>36</v>
      </c>
      <c r="N15" s="44" t="s">
        <v>24</v>
      </c>
      <c r="O15" s="40"/>
    </row>
    <row r="16" spans="1:15" s="1" customFormat="1" x14ac:dyDescent="0.2">
      <c r="A16" s="35">
        <v>11</v>
      </c>
      <c r="B16" s="36" t="s">
        <v>46</v>
      </c>
      <c r="C16" s="37">
        <v>42016</v>
      </c>
      <c r="D16" s="37">
        <v>42104</v>
      </c>
      <c r="E16" s="38">
        <v>42104</v>
      </c>
      <c r="F16" s="39">
        <v>330371.32</v>
      </c>
      <c r="G16" s="40" t="s">
        <v>21</v>
      </c>
      <c r="H16" s="40" t="s">
        <v>47</v>
      </c>
      <c r="I16" s="40" t="s">
        <v>47</v>
      </c>
      <c r="J16" s="41">
        <v>-11.502200999999999</v>
      </c>
      <c r="K16" s="41">
        <v>-77.207016999999993</v>
      </c>
      <c r="L16" s="42">
        <v>3</v>
      </c>
      <c r="M16" s="43" t="s">
        <v>23</v>
      </c>
      <c r="N16" s="44" t="s">
        <v>24</v>
      </c>
      <c r="O16" s="40"/>
    </row>
    <row r="17" spans="1:15" s="1" customFormat="1" x14ac:dyDescent="0.2">
      <c r="A17" s="35">
        <v>12</v>
      </c>
      <c r="B17" s="36" t="s">
        <v>48</v>
      </c>
      <c r="C17" s="37">
        <v>41898</v>
      </c>
      <c r="D17" s="37">
        <v>41969</v>
      </c>
      <c r="E17" s="38">
        <v>41969</v>
      </c>
      <c r="F17" s="39">
        <v>312284.64</v>
      </c>
      <c r="G17" s="40" t="s">
        <v>49</v>
      </c>
      <c r="H17" s="40" t="s">
        <v>50</v>
      </c>
      <c r="I17" s="40" t="s">
        <v>51</v>
      </c>
      <c r="J17" s="41">
        <v>-5.7593379999999996</v>
      </c>
      <c r="K17" s="41">
        <v>-78.424800000000005</v>
      </c>
      <c r="L17" s="42">
        <v>2</v>
      </c>
      <c r="M17" s="43" t="s">
        <v>23</v>
      </c>
      <c r="N17" s="44" t="s">
        <v>24</v>
      </c>
      <c r="O17" s="40"/>
    </row>
    <row r="18" spans="1:15" s="1" customFormat="1" x14ac:dyDescent="0.2">
      <c r="A18" s="35">
        <v>13</v>
      </c>
      <c r="B18" s="36" t="s">
        <v>52</v>
      </c>
      <c r="C18" s="37">
        <v>42018</v>
      </c>
      <c r="D18" s="37">
        <v>42103</v>
      </c>
      <c r="E18" s="38">
        <v>42103</v>
      </c>
      <c r="F18" s="39">
        <v>142703.73000000001</v>
      </c>
      <c r="G18" s="40" t="s">
        <v>21</v>
      </c>
      <c r="H18" s="40" t="s">
        <v>21</v>
      </c>
      <c r="I18" s="40" t="s">
        <v>53</v>
      </c>
      <c r="J18" s="41">
        <v>-12.089611</v>
      </c>
      <c r="K18" s="41">
        <v>-76.853778000000005</v>
      </c>
      <c r="L18" s="42">
        <v>2</v>
      </c>
      <c r="M18" s="43" t="s">
        <v>36</v>
      </c>
      <c r="N18" s="44" t="s">
        <v>24</v>
      </c>
      <c r="O18" s="40"/>
    </row>
    <row r="19" spans="1:15" s="1" customFormat="1" x14ac:dyDescent="0.2">
      <c r="A19" s="35">
        <v>14</v>
      </c>
      <c r="B19" s="36" t="s">
        <v>54</v>
      </c>
      <c r="C19" s="37">
        <v>41897</v>
      </c>
      <c r="D19" s="37">
        <v>42003</v>
      </c>
      <c r="E19" s="38">
        <v>42003</v>
      </c>
      <c r="F19" s="39">
        <v>321679.48</v>
      </c>
      <c r="G19" s="40" t="s">
        <v>55</v>
      </c>
      <c r="H19" s="40" t="s">
        <v>55</v>
      </c>
      <c r="I19" s="40" t="s">
        <v>55</v>
      </c>
      <c r="J19" s="41">
        <v>-9.9280299999999997</v>
      </c>
      <c r="K19" s="41">
        <v>-76.251150999999993</v>
      </c>
      <c r="L19" s="42">
        <v>3</v>
      </c>
      <c r="M19" s="43" t="s">
        <v>23</v>
      </c>
      <c r="N19" s="44" t="s">
        <v>24</v>
      </c>
      <c r="O19" s="40"/>
    </row>
    <row r="20" spans="1:15" s="1" customFormat="1" x14ac:dyDescent="0.2">
      <c r="A20" s="35">
        <v>15</v>
      </c>
      <c r="B20" s="36" t="s">
        <v>56</v>
      </c>
      <c r="C20" s="37">
        <v>41680</v>
      </c>
      <c r="D20" s="37">
        <v>41723</v>
      </c>
      <c r="E20" s="38">
        <v>41723</v>
      </c>
      <c r="F20" s="39">
        <v>252240.9</v>
      </c>
      <c r="G20" s="40" t="s">
        <v>28</v>
      </c>
      <c r="H20" s="40" t="s">
        <v>29</v>
      </c>
      <c r="I20" s="40" t="s">
        <v>57</v>
      </c>
      <c r="J20" s="41">
        <v>-8.3388620000000007</v>
      </c>
      <c r="K20" s="41">
        <v>-74.601517999999999</v>
      </c>
      <c r="L20" s="42">
        <v>2</v>
      </c>
      <c r="M20" s="43" t="s">
        <v>23</v>
      </c>
      <c r="N20" s="44" t="s">
        <v>24</v>
      </c>
      <c r="O20" s="40"/>
    </row>
    <row r="21" spans="1:15" s="1" customFormat="1" x14ac:dyDescent="0.2">
      <c r="A21" s="35">
        <v>16</v>
      </c>
      <c r="B21" s="36" t="s">
        <v>58</v>
      </c>
      <c r="C21" s="37">
        <v>41960</v>
      </c>
      <c r="D21" s="37">
        <v>42026</v>
      </c>
      <c r="E21" s="38">
        <v>42026</v>
      </c>
      <c r="F21" s="39">
        <v>299066.21000000002</v>
      </c>
      <c r="G21" s="40" t="s">
        <v>59</v>
      </c>
      <c r="H21" s="40" t="s">
        <v>59</v>
      </c>
      <c r="I21" s="40" t="s">
        <v>60</v>
      </c>
      <c r="J21" s="41">
        <v>-10.786083</v>
      </c>
      <c r="K21" s="41">
        <v>-76.244917000000001</v>
      </c>
      <c r="L21" s="42">
        <v>1</v>
      </c>
      <c r="M21" s="43" t="s">
        <v>23</v>
      </c>
      <c r="N21" s="44" t="s">
        <v>24</v>
      </c>
      <c r="O21" s="40"/>
    </row>
    <row r="22" spans="1:15" s="1" customFormat="1" x14ac:dyDescent="0.2">
      <c r="A22" s="35">
        <v>17</v>
      </c>
      <c r="B22" s="36" t="s">
        <v>61</v>
      </c>
      <c r="C22" s="37">
        <v>41680</v>
      </c>
      <c r="D22" s="37">
        <v>41765</v>
      </c>
      <c r="E22" s="38">
        <v>41765</v>
      </c>
      <c r="F22" s="39">
        <v>271108.09999999998</v>
      </c>
      <c r="G22" s="40" t="s">
        <v>28</v>
      </c>
      <c r="H22" s="40" t="s">
        <v>29</v>
      </c>
      <c r="I22" s="40" t="s">
        <v>62</v>
      </c>
      <c r="J22" s="41">
        <v>-8.4052340000000001</v>
      </c>
      <c r="K22" s="41">
        <v>-74.567222999999998</v>
      </c>
      <c r="L22" s="42">
        <v>2</v>
      </c>
      <c r="M22" s="43" t="s">
        <v>23</v>
      </c>
      <c r="N22" s="44" t="s">
        <v>24</v>
      </c>
      <c r="O22" s="40"/>
    </row>
    <row r="23" spans="1:15" s="1" customFormat="1" x14ac:dyDescent="0.2">
      <c r="A23" s="35">
        <v>18</v>
      </c>
      <c r="B23" s="36" t="s">
        <v>63</v>
      </c>
      <c r="C23" s="37">
        <v>41957</v>
      </c>
      <c r="D23" s="37">
        <v>42047</v>
      </c>
      <c r="E23" s="38">
        <v>42047</v>
      </c>
      <c r="F23" s="39">
        <v>210189.46</v>
      </c>
      <c r="G23" s="40" t="s">
        <v>55</v>
      </c>
      <c r="H23" s="40" t="s">
        <v>55</v>
      </c>
      <c r="I23" s="40" t="s">
        <v>64</v>
      </c>
      <c r="J23" s="41">
        <v>-9.9068319999999996</v>
      </c>
      <c r="K23" s="41">
        <v>-76.227017000000004</v>
      </c>
      <c r="L23" s="42">
        <v>1</v>
      </c>
      <c r="M23" s="43" t="s">
        <v>36</v>
      </c>
      <c r="N23" s="44" t="s">
        <v>24</v>
      </c>
      <c r="O23" s="40"/>
    </row>
    <row r="24" spans="1:15" s="1" customFormat="1" x14ac:dyDescent="0.2">
      <c r="A24" s="35">
        <v>19</v>
      </c>
      <c r="B24" s="36" t="s">
        <v>65</v>
      </c>
      <c r="C24" s="37">
        <v>41652</v>
      </c>
      <c r="D24" s="37">
        <v>41744</v>
      </c>
      <c r="E24" s="38">
        <v>41744</v>
      </c>
      <c r="F24" s="39">
        <v>237839.51</v>
      </c>
      <c r="G24" s="40" t="s">
        <v>66</v>
      </c>
      <c r="H24" s="40" t="s">
        <v>67</v>
      </c>
      <c r="I24" s="40" t="s">
        <v>68</v>
      </c>
      <c r="J24" s="41">
        <v>-3.888944</v>
      </c>
      <c r="K24" s="41">
        <v>-73.351584000000003</v>
      </c>
      <c r="L24" s="42">
        <v>1</v>
      </c>
      <c r="M24" s="43" t="s">
        <v>23</v>
      </c>
      <c r="N24" s="44" t="s">
        <v>24</v>
      </c>
      <c r="O24" s="40"/>
    </row>
    <row r="25" spans="1:15" s="1" customFormat="1" x14ac:dyDescent="0.2">
      <c r="A25" s="35">
        <v>20</v>
      </c>
      <c r="B25" s="36" t="s">
        <v>69</v>
      </c>
      <c r="C25" s="37">
        <v>41888</v>
      </c>
      <c r="D25" s="37">
        <v>41968</v>
      </c>
      <c r="E25" s="38">
        <v>41968</v>
      </c>
      <c r="F25" s="39">
        <v>155324.66</v>
      </c>
      <c r="G25" s="40" t="s">
        <v>41</v>
      </c>
      <c r="H25" s="40" t="s">
        <v>42</v>
      </c>
      <c r="I25" s="40" t="s">
        <v>70</v>
      </c>
      <c r="J25" s="41">
        <v>-6.8041080000000003</v>
      </c>
      <c r="K25" s="41">
        <v>-79.845848000000004</v>
      </c>
      <c r="L25" s="42">
        <v>2</v>
      </c>
      <c r="M25" s="43" t="s">
        <v>36</v>
      </c>
      <c r="N25" s="44" t="s">
        <v>24</v>
      </c>
      <c r="O25" s="40"/>
    </row>
    <row r="26" spans="1:15" s="1" customFormat="1" x14ac:dyDescent="0.2">
      <c r="A26" s="35">
        <v>21</v>
      </c>
      <c r="B26" s="36" t="s">
        <v>71</v>
      </c>
      <c r="C26" s="37">
        <v>41890</v>
      </c>
      <c r="D26" s="37">
        <v>41968</v>
      </c>
      <c r="E26" s="38">
        <v>41968</v>
      </c>
      <c r="F26" s="39">
        <v>127600.63</v>
      </c>
      <c r="G26" s="40" t="s">
        <v>41</v>
      </c>
      <c r="H26" s="40" t="s">
        <v>42</v>
      </c>
      <c r="I26" s="40" t="s">
        <v>42</v>
      </c>
      <c r="J26" s="41">
        <v>-6.7773640000000004</v>
      </c>
      <c r="K26" s="41">
        <v>-79.842560000000006</v>
      </c>
      <c r="L26" s="42">
        <v>2</v>
      </c>
      <c r="M26" s="43" t="s">
        <v>36</v>
      </c>
      <c r="N26" s="44" t="s">
        <v>24</v>
      </c>
      <c r="O26" s="40"/>
    </row>
    <row r="27" spans="1:15" s="1" customFormat="1" x14ac:dyDescent="0.2">
      <c r="A27" s="35">
        <v>22</v>
      </c>
      <c r="B27" s="36" t="s">
        <v>72</v>
      </c>
      <c r="C27" s="37">
        <v>42002</v>
      </c>
      <c r="D27" s="37">
        <v>42104</v>
      </c>
      <c r="E27" s="38">
        <v>42104</v>
      </c>
      <c r="F27" s="39">
        <v>264160.39</v>
      </c>
      <c r="G27" s="40" t="s">
        <v>21</v>
      </c>
      <c r="H27" s="40" t="s">
        <v>47</v>
      </c>
      <c r="I27" s="40" t="s">
        <v>47</v>
      </c>
      <c r="J27" s="41">
        <v>-11.525694</v>
      </c>
      <c r="K27" s="41">
        <v>-77.199528000000001</v>
      </c>
      <c r="L27" s="42">
        <v>1</v>
      </c>
      <c r="M27" s="43" t="s">
        <v>23</v>
      </c>
      <c r="N27" s="44" t="s">
        <v>24</v>
      </c>
      <c r="O27" s="40"/>
    </row>
    <row r="28" spans="1:15" s="1" customFormat="1" x14ac:dyDescent="0.2">
      <c r="A28" s="35">
        <v>23</v>
      </c>
      <c r="B28" s="36" t="s">
        <v>73</v>
      </c>
      <c r="C28" s="37">
        <v>41671</v>
      </c>
      <c r="D28" s="37">
        <v>41750</v>
      </c>
      <c r="E28" s="38">
        <v>41750</v>
      </c>
      <c r="F28" s="39">
        <v>182024.45</v>
      </c>
      <c r="G28" s="40" t="s">
        <v>21</v>
      </c>
      <c r="H28" s="40" t="s">
        <v>21</v>
      </c>
      <c r="I28" s="40" t="s">
        <v>74</v>
      </c>
      <c r="J28" s="41">
        <v>-11.97851</v>
      </c>
      <c r="K28" s="41">
        <v>-77.069990000000004</v>
      </c>
      <c r="L28" s="42">
        <v>2</v>
      </c>
      <c r="M28" s="43" t="s">
        <v>36</v>
      </c>
      <c r="N28" s="44" t="s">
        <v>24</v>
      </c>
      <c r="O28" s="40"/>
    </row>
    <row r="29" spans="1:15" s="1" customFormat="1" x14ac:dyDescent="0.2">
      <c r="A29" s="35">
        <v>24</v>
      </c>
      <c r="B29" s="36" t="s">
        <v>75</v>
      </c>
      <c r="C29" s="37">
        <v>41738</v>
      </c>
      <c r="D29" s="37">
        <v>41786</v>
      </c>
      <c r="E29" s="38">
        <v>41786</v>
      </c>
      <c r="F29" s="39">
        <v>180740.51</v>
      </c>
      <c r="G29" s="40" t="s">
        <v>21</v>
      </c>
      <c r="H29" s="40" t="s">
        <v>21</v>
      </c>
      <c r="I29" s="40" t="s">
        <v>76</v>
      </c>
      <c r="J29" s="41">
        <v>-12.115287</v>
      </c>
      <c r="K29" s="41">
        <v>-77.018151000000003</v>
      </c>
      <c r="L29" s="42">
        <v>1</v>
      </c>
      <c r="M29" s="43" t="s">
        <v>36</v>
      </c>
      <c r="N29" s="44" t="s">
        <v>24</v>
      </c>
      <c r="O29" s="40"/>
    </row>
    <row r="30" spans="1:15" s="1" customFormat="1" x14ac:dyDescent="0.2">
      <c r="A30" s="35">
        <v>25</v>
      </c>
      <c r="B30" s="36" t="s">
        <v>77</v>
      </c>
      <c r="C30" s="37">
        <v>41967</v>
      </c>
      <c r="D30" s="37">
        <v>42052</v>
      </c>
      <c r="E30" s="38">
        <v>42052</v>
      </c>
      <c r="F30" s="39">
        <v>171935.4</v>
      </c>
      <c r="G30" s="40" t="s">
        <v>78</v>
      </c>
      <c r="H30" s="40" t="s">
        <v>78</v>
      </c>
      <c r="I30" s="40" t="s">
        <v>79</v>
      </c>
      <c r="J30" s="41">
        <v>-6.5002360000000001</v>
      </c>
      <c r="K30" s="41">
        <v>-76.349791999999994</v>
      </c>
      <c r="L30" s="42">
        <v>3</v>
      </c>
      <c r="M30" s="43" t="s">
        <v>36</v>
      </c>
      <c r="N30" s="44" t="s">
        <v>24</v>
      </c>
      <c r="O30" s="40"/>
    </row>
    <row r="31" spans="1:15" s="1" customFormat="1" x14ac:dyDescent="0.2">
      <c r="A31" s="35">
        <v>26</v>
      </c>
      <c r="B31" s="36" t="s">
        <v>80</v>
      </c>
      <c r="C31" s="37">
        <v>41764</v>
      </c>
      <c r="D31" s="37">
        <v>41810</v>
      </c>
      <c r="E31" s="38">
        <v>41810</v>
      </c>
      <c r="F31" s="39">
        <v>190323.31</v>
      </c>
      <c r="G31" s="40" t="s">
        <v>81</v>
      </c>
      <c r="H31" s="40" t="s">
        <v>82</v>
      </c>
      <c r="I31" s="40" t="s">
        <v>82</v>
      </c>
      <c r="J31" s="41">
        <v>-17.001062999999998</v>
      </c>
      <c r="K31" s="41">
        <v>-72.094479000000007</v>
      </c>
      <c r="L31" s="42">
        <v>2</v>
      </c>
      <c r="M31" s="43" t="s">
        <v>36</v>
      </c>
      <c r="N31" s="44" t="s">
        <v>24</v>
      </c>
      <c r="O31" s="40"/>
    </row>
    <row r="32" spans="1:15" s="1" customFormat="1" x14ac:dyDescent="0.2">
      <c r="A32" s="35">
        <v>27</v>
      </c>
      <c r="B32" s="36" t="s">
        <v>83</v>
      </c>
      <c r="C32" s="37">
        <v>42002</v>
      </c>
      <c r="D32" s="37">
        <v>42104</v>
      </c>
      <c r="E32" s="38">
        <v>42104</v>
      </c>
      <c r="F32" s="39">
        <v>300883.44</v>
      </c>
      <c r="G32" s="40" t="s">
        <v>21</v>
      </c>
      <c r="H32" s="40" t="s">
        <v>47</v>
      </c>
      <c r="I32" s="40" t="s">
        <v>84</v>
      </c>
      <c r="J32" s="41">
        <v>-11.485989999999999</v>
      </c>
      <c r="K32" s="41">
        <v>-77.122330000000005</v>
      </c>
      <c r="L32" s="42">
        <v>1</v>
      </c>
      <c r="M32" s="43" t="s">
        <v>23</v>
      </c>
      <c r="N32" s="44" t="s">
        <v>24</v>
      </c>
      <c r="O32" s="40"/>
    </row>
    <row r="33" spans="1:15" s="1" customFormat="1" x14ac:dyDescent="0.2">
      <c r="A33" s="35">
        <v>28</v>
      </c>
      <c r="B33" s="36" t="s">
        <v>85</v>
      </c>
      <c r="C33" s="37">
        <v>41652</v>
      </c>
      <c r="D33" s="37">
        <v>41744</v>
      </c>
      <c r="E33" s="38">
        <v>41744</v>
      </c>
      <c r="F33" s="39">
        <v>265362.03999999998</v>
      </c>
      <c r="G33" s="40" t="s">
        <v>66</v>
      </c>
      <c r="H33" s="40" t="s">
        <v>67</v>
      </c>
      <c r="I33" s="40" t="s">
        <v>68</v>
      </c>
      <c r="J33" s="41">
        <v>-3.8052320000000002</v>
      </c>
      <c r="K33" s="41">
        <v>-73.340196000000006</v>
      </c>
      <c r="L33" s="42">
        <v>3</v>
      </c>
      <c r="M33" s="43" t="s">
        <v>23</v>
      </c>
      <c r="N33" s="44" t="s">
        <v>24</v>
      </c>
      <c r="O33" s="40"/>
    </row>
    <row r="34" spans="1:15" s="1" customFormat="1" x14ac:dyDescent="0.2">
      <c r="A34" s="35">
        <v>29</v>
      </c>
      <c r="B34" s="36" t="s">
        <v>86</v>
      </c>
      <c r="C34" s="37">
        <v>41652</v>
      </c>
      <c r="D34" s="37">
        <v>41744</v>
      </c>
      <c r="E34" s="38">
        <v>41744</v>
      </c>
      <c r="F34" s="39">
        <v>235628.66</v>
      </c>
      <c r="G34" s="40" t="s">
        <v>66</v>
      </c>
      <c r="H34" s="40" t="s">
        <v>67</v>
      </c>
      <c r="I34" s="40" t="s">
        <v>68</v>
      </c>
      <c r="J34" s="41">
        <v>-3.7675649999999998</v>
      </c>
      <c r="K34" s="41">
        <v>-73.281502000000003</v>
      </c>
      <c r="L34" s="42">
        <v>3</v>
      </c>
      <c r="M34" s="43" t="s">
        <v>23</v>
      </c>
      <c r="N34" s="44" t="s">
        <v>24</v>
      </c>
      <c r="O34" s="40"/>
    </row>
    <row r="35" spans="1:15" s="1" customFormat="1" ht="25.5" x14ac:dyDescent="0.2">
      <c r="A35" s="35">
        <v>30</v>
      </c>
      <c r="B35" s="36" t="s">
        <v>87</v>
      </c>
      <c r="C35" s="37">
        <v>41957</v>
      </c>
      <c r="D35" s="37">
        <v>42048</v>
      </c>
      <c r="E35" s="38">
        <v>42048</v>
      </c>
      <c r="F35" s="39">
        <v>200689.04</v>
      </c>
      <c r="G35" s="40" t="s">
        <v>71</v>
      </c>
      <c r="H35" s="40" t="s">
        <v>88</v>
      </c>
      <c r="I35" s="40" t="s">
        <v>89</v>
      </c>
      <c r="J35" s="41">
        <v>-12.052422</v>
      </c>
      <c r="K35" s="41">
        <v>-75.226226999999994</v>
      </c>
      <c r="L35" s="42">
        <v>2</v>
      </c>
      <c r="M35" s="43" t="s">
        <v>36</v>
      </c>
      <c r="N35" s="44" t="s">
        <v>90</v>
      </c>
      <c r="O35" s="45" t="s">
        <v>91</v>
      </c>
    </row>
    <row r="36" spans="1:15" s="1" customFormat="1" x14ac:dyDescent="0.2">
      <c r="A36" s="35">
        <v>31</v>
      </c>
      <c r="B36" s="36" t="s">
        <v>92</v>
      </c>
      <c r="C36" s="37">
        <v>41967</v>
      </c>
      <c r="D36" s="37">
        <v>42055</v>
      </c>
      <c r="E36" s="38">
        <v>42055</v>
      </c>
      <c r="F36" s="39">
        <v>194661.89</v>
      </c>
      <c r="G36" s="40" t="s">
        <v>93</v>
      </c>
      <c r="H36" s="40" t="s">
        <v>94</v>
      </c>
      <c r="I36" s="40" t="s">
        <v>94</v>
      </c>
      <c r="J36" s="41">
        <v>-8.1184539999999998</v>
      </c>
      <c r="K36" s="41">
        <v>-79.044967</v>
      </c>
      <c r="L36" s="42">
        <v>2</v>
      </c>
      <c r="M36" s="43" t="s">
        <v>36</v>
      </c>
      <c r="N36" s="44" t="s">
        <v>24</v>
      </c>
      <c r="O36" s="40"/>
    </row>
    <row r="37" spans="1:15" s="1" customFormat="1" x14ac:dyDescent="0.2">
      <c r="A37" s="35">
        <v>32</v>
      </c>
      <c r="B37" s="36" t="s">
        <v>95</v>
      </c>
      <c r="C37" s="37">
        <v>41396</v>
      </c>
      <c r="D37" s="37">
        <v>41445</v>
      </c>
      <c r="E37" s="38">
        <v>41445</v>
      </c>
      <c r="F37" s="39">
        <v>157185.53</v>
      </c>
      <c r="G37" s="40" t="s">
        <v>26</v>
      </c>
      <c r="H37" s="40" t="s">
        <v>26</v>
      </c>
      <c r="I37" s="40" t="s">
        <v>96</v>
      </c>
      <c r="J37" s="41">
        <v>-14.053354000000001</v>
      </c>
      <c r="K37" s="41">
        <v>-75.724187999999998</v>
      </c>
      <c r="L37" s="42">
        <v>2</v>
      </c>
      <c r="M37" s="43" t="s">
        <v>23</v>
      </c>
      <c r="N37" s="44" t="s">
        <v>24</v>
      </c>
      <c r="O37" s="40"/>
    </row>
    <row r="38" spans="1:15" s="1" customFormat="1" x14ac:dyDescent="0.2">
      <c r="A38" s="35">
        <v>33</v>
      </c>
      <c r="B38" s="36" t="s">
        <v>97</v>
      </c>
      <c r="C38" s="37">
        <v>41898</v>
      </c>
      <c r="D38" s="37">
        <v>42010</v>
      </c>
      <c r="E38" s="38">
        <v>42010</v>
      </c>
      <c r="F38" s="39">
        <v>287136.39</v>
      </c>
      <c r="G38" s="40" t="s">
        <v>98</v>
      </c>
      <c r="H38" s="40" t="s">
        <v>99</v>
      </c>
      <c r="I38" s="40" t="s">
        <v>100</v>
      </c>
      <c r="J38" s="41">
        <v>-12.401081</v>
      </c>
      <c r="K38" s="41">
        <v>-74.900221999999999</v>
      </c>
      <c r="L38" s="42">
        <v>1</v>
      </c>
      <c r="M38" s="43" t="s">
        <v>23</v>
      </c>
      <c r="N38" s="44" t="s">
        <v>90</v>
      </c>
      <c r="O38" s="40"/>
    </row>
    <row r="39" spans="1:15" s="1" customFormat="1" x14ac:dyDescent="0.2">
      <c r="A39" s="35">
        <v>34</v>
      </c>
      <c r="B39" s="36" t="s">
        <v>101</v>
      </c>
      <c r="C39" s="37">
        <v>41650</v>
      </c>
      <c r="D39" s="37">
        <v>41698</v>
      </c>
      <c r="E39" s="38">
        <v>41698</v>
      </c>
      <c r="F39" s="39">
        <v>160036.79</v>
      </c>
      <c r="G39" s="40" t="s">
        <v>21</v>
      </c>
      <c r="H39" s="40" t="s">
        <v>21</v>
      </c>
      <c r="I39" s="40" t="s">
        <v>102</v>
      </c>
      <c r="J39" s="41">
        <v>-12.02182</v>
      </c>
      <c r="K39" s="41">
        <v>-77.012829999999994</v>
      </c>
      <c r="L39" s="42">
        <v>2</v>
      </c>
      <c r="M39" s="43" t="s">
        <v>36</v>
      </c>
      <c r="N39" s="44" t="s">
        <v>24</v>
      </c>
      <c r="O39" s="40"/>
    </row>
    <row r="40" spans="1:15" s="1" customFormat="1" x14ac:dyDescent="0.2">
      <c r="A40" s="35">
        <v>35</v>
      </c>
      <c r="B40" s="36" t="s">
        <v>103</v>
      </c>
      <c r="C40" s="37">
        <v>41717</v>
      </c>
      <c r="D40" s="37">
        <v>41774</v>
      </c>
      <c r="E40" s="38">
        <v>41788</v>
      </c>
      <c r="F40" s="39">
        <v>169062.03</v>
      </c>
      <c r="G40" s="40" t="s">
        <v>21</v>
      </c>
      <c r="H40" s="40" t="s">
        <v>21</v>
      </c>
      <c r="I40" s="40" t="s">
        <v>104</v>
      </c>
      <c r="J40" s="41">
        <v>-12.186873</v>
      </c>
      <c r="K40" s="41">
        <v>-76.926625999999999</v>
      </c>
      <c r="L40" s="42">
        <v>1</v>
      </c>
      <c r="M40" s="43" t="s">
        <v>36</v>
      </c>
      <c r="N40" s="44" t="s">
        <v>24</v>
      </c>
      <c r="O40" s="40"/>
    </row>
    <row r="41" spans="1:15" s="1" customFormat="1" x14ac:dyDescent="0.2">
      <c r="A41" s="35">
        <v>36</v>
      </c>
      <c r="B41" s="36" t="s">
        <v>105</v>
      </c>
      <c r="C41" s="37">
        <v>41592</v>
      </c>
      <c r="D41" s="37">
        <v>41635</v>
      </c>
      <c r="E41" s="38">
        <v>41635</v>
      </c>
      <c r="F41" s="39">
        <v>312223.7</v>
      </c>
      <c r="G41" s="40" t="s">
        <v>78</v>
      </c>
      <c r="H41" s="40" t="s">
        <v>78</v>
      </c>
      <c r="I41" s="40" t="s">
        <v>106</v>
      </c>
      <c r="J41" s="41">
        <v>-6.4916010000000002</v>
      </c>
      <c r="K41" s="41">
        <v>-76.354333999999994</v>
      </c>
      <c r="L41" s="42">
        <v>2</v>
      </c>
      <c r="M41" s="43" t="s">
        <v>23</v>
      </c>
      <c r="N41" s="44" t="s">
        <v>24</v>
      </c>
      <c r="O41" s="40"/>
    </row>
    <row r="42" spans="1:15" s="1" customFormat="1" x14ac:dyDescent="0.2">
      <c r="A42" s="35">
        <v>37</v>
      </c>
      <c r="B42" s="36" t="s">
        <v>107</v>
      </c>
      <c r="C42" s="37">
        <v>41702</v>
      </c>
      <c r="D42" s="37">
        <v>42031</v>
      </c>
      <c r="E42" s="38">
        <v>42031</v>
      </c>
      <c r="F42" s="39">
        <v>278645.69</v>
      </c>
      <c r="G42" s="40" t="s">
        <v>21</v>
      </c>
      <c r="H42" s="40" t="s">
        <v>21</v>
      </c>
      <c r="I42" s="40" t="s">
        <v>102</v>
      </c>
      <c r="J42" s="41">
        <v>-11.900359999999999</v>
      </c>
      <c r="K42" s="41">
        <v>-76.959100000000007</v>
      </c>
      <c r="L42" s="42">
        <v>3</v>
      </c>
      <c r="M42" s="43" t="s">
        <v>23</v>
      </c>
      <c r="N42" s="44" t="s">
        <v>24</v>
      </c>
      <c r="O42" s="40"/>
    </row>
    <row r="43" spans="1:15" s="1" customFormat="1" x14ac:dyDescent="0.2">
      <c r="A43" s="35">
        <v>38</v>
      </c>
      <c r="B43" s="36" t="s">
        <v>108</v>
      </c>
      <c r="C43" s="37">
        <v>41948</v>
      </c>
      <c r="D43" s="37">
        <v>42075</v>
      </c>
      <c r="E43" s="38">
        <v>42075</v>
      </c>
      <c r="F43" s="39">
        <v>403492.89</v>
      </c>
      <c r="G43" s="40" t="s">
        <v>109</v>
      </c>
      <c r="H43" s="40" t="s">
        <v>109</v>
      </c>
      <c r="I43" s="40" t="s">
        <v>109</v>
      </c>
      <c r="J43" s="41">
        <v>-15.849497</v>
      </c>
      <c r="K43" s="41">
        <v>-70.026109000000005</v>
      </c>
      <c r="L43" s="42">
        <v>3</v>
      </c>
      <c r="M43" s="43" t="s">
        <v>36</v>
      </c>
      <c r="N43" s="44" t="s">
        <v>24</v>
      </c>
      <c r="O43" s="40"/>
    </row>
    <row r="44" spans="1:15" s="1" customFormat="1" x14ac:dyDescent="0.2">
      <c r="A44" s="35">
        <v>39</v>
      </c>
      <c r="B44" s="36" t="s">
        <v>110</v>
      </c>
      <c r="C44" s="37">
        <v>42016</v>
      </c>
      <c r="D44" s="37">
        <v>42116</v>
      </c>
      <c r="E44" s="38">
        <v>42116</v>
      </c>
      <c r="F44" s="39">
        <v>313023.95</v>
      </c>
      <c r="G44" s="40" t="s">
        <v>21</v>
      </c>
      <c r="H44" s="40" t="s">
        <v>21</v>
      </c>
      <c r="I44" s="40" t="s">
        <v>102</v>
      </c>
      <c r="J44" s="41">
        <v>-11.989248999999999</v>
      </c>
      <c r="K44" s="41">
        <v>-76.945166999999998</v>
      </c>
      <c r="L44" s="42">
        <v>2</v>
      </c>
      <c r="M44" s="43" t="s">
        <v>23</v>
      </c>
      <c r="N44" s="44" t="s">
        <v>24</v>
      </c>
      <c r="O44" s="40"/>
    </row>
    <row r="45" spans="1:15" s="1" customFormat="1" x14ac:dyDescent="0.2">
      <c r="A45" s="35">
        <v>40</v>
      </c>
      <c r="B45" s="36" t="s">
        <v>111</v>
      </c>
      <c r="C45" s="37">
        <v>42009</v>
      </c>
      <c r="D45" s="37">
        <v>42081</v>
      </c>
      <c r="E45" s="38">
        <v>42074</v>
      </c>
      <c r="F45" s="39">
        <v>167743.88</v>
      </c>
      <c r="G45" s="40" t="s">
        <v>93</v>
      </c>
      <c r="H45" s="40" t="s">
        <v>94</v>
      </c>
      <c r="I45" s="40" t="s">
        <v>94</v>
      </c>
      <c r="J45" s="41">
        <v>-8.0976459999999992</v>
      </c>
      <c r="K45" s="41">
        <v>-79.043502000000004</v>
      </c>
      <c r="L45" s="42">
        <v>2</v>
      </c>
      <c r="M45" s="43" t="s">
        <v>36</v>
      </c>
      <c r="N45" s="44" t="s">
        <v>24</v>
      </c>
      <c r="O45" s="40"/>
    </row>
    <row r="46" spans="1:15" s="1" customFormat="1" x14ac:dyDescent="0.2">
      <c r="A46" s="35">
        <v>41</v>
      </c>
      <c r="B46" s="36" t="s">
        <v>112</v>
      </c>
      <c r="C46" s="37">
        <v>42010</v>
      </c>
      <c r="D46" s="37">
        <v>42115</v>
      </c>
      <c r="E46" s="38">
        <v>42115</v>
      </c>
      <c r="F46" s="39">
        <v>347280.1</v>
      </c>
      <c r="G46" s="40" t="s">
        <v>21</v>
      </c>
      <c r="H46" s="40" t="s">
        <v>113</v>
      </c>
      <c r="I46" s="40" t="s">
        <v>114</v>
      </c>
      <c r="J46" s="41">
        <v>-12.670522</v>
      </c>
      <c r="K46" s="41">
        <v>-76.626144999999994</v>
      </c>
      <c r="L46" s="42">
        <v>1</v>
      </c>
      <c r="M46" s="43" t="s">
        <v>23</v>
      </c>
      <c r="N46" s="44" t="s">
        <v>24</v>
      </c>
      <c r="O46" s="40"/>
    </row>
    <row r="47" spans="1:15" s="1" customFormat="1" ht="25.5" x14ac:dyDescent="0.2">
      <c r="A47" s="35">
        <v>42</v>
      </c>
      <c r="B47" s="36" t="s">
        <v>115</v>
      </c>
      <c r="C47" s="37">
        <v>41968</v>
      </c>
      <c r="D47" s="37">
        <v>42089</v>
      </c>
      <c r="E47" s="38">
        <v>42089</v>
      </c>
      <c r="F47" s="39">
        <v>208295.17</v>
      </c>
      <c r="G47" s="40" t="s">
        <v>21</v>
      </c>
      <c r="H47" s="40" t="s">
        <v>21</v>
      </c>
      <c r="I47" s="40" t="s">
        <v>116</v>
      </c>
      <c r="J47" s="41">
        <v>-12.085397</v>
      </c>
      <c r="K47" s="41">
        <v>-77.094300000000004</v>
      </c>
      <c r="L47" s="42">
        <v>1</v>
      </c>
      <c r="M47" s="43" t="s">
        <v>36</v>
      </c>
      <c r="N47" s="44" t="s">
        <v>117</v>
      </c>
      <c r="O47" s="45" t="s">
        <v>91</v>
      </c>
    </row>
    <row r="48" spans="1:15" s="1" customFormat="1" ht="25.5" x14ac:dyDescent="0.2">
      <c r="A48" s="35">
        <v>43</v>
      </c>
      <c r="B48" s="36" t="s">
        <v>118</v>
      </c>
      <c r="C48" s="37">
        <v>41792</v>
      </c>
      <c r="D48" s="37">
        <v>42356</v>
      </c>
      <c r="E48" s="38">
        <v>42356</v>
      </c>
      <c r="F48" s="39">
        <v>460238.15</v>
      </c>
      <c r="G48" s="40" t="s">
        <v>109</v>
      </c>
      <c r="H48" s="40" t="s">
        <v>109</v>
      </c>
      <c r="I48" s="40" t="s">
        <v>109</v>
      </c>
      <c r="J48" s="41">
        <v>-15.825259000000001</v>
      </c>
      <c r="K48" s="41">
        <v>-70.018300999999994</v>
      </c>
      <c r="L48" s="42">
        <v>4</v>
      </c>
      <c r="M48" s="43" t="s">
        <v>36</v>
      </c>
      <c r="N48" s="44" t="s">
        <v>90</v>
      </c>
      <c r="O48" s="45" t="s">
        <v>91</v>
      </c>
    </row>
    <row r="49" spans="1:15" s="1" customFormat="1" x14ac:dyDescent="0.2">
      <c r="A49" s="35">
        <v>44</v>
      </c>
      <c r="B49" s="36" t="s">
        <v>119</v>
      </c>
      <c r="C49" s="37">
        <v>41886</v>
      </c>
      <c r="D49" s="37">
        <v>42355</v>
      </c>
      <c r="E49" s="38">
        <v>42355</v>
      </c>
      <c r="F49" s="39">
        <v>425185.83</v>
      </c>
      <c r="G49" s="40" t="s">
        <v>81</v>
      </c>
      <c r="H49" s="40" t="s">
        <v>82</v>
      </c>
      <c r="I49" s="40" t="s">
        <v>120</v>
      </c>
      <c r="J49" s="41">
        <v>-17.026160999999998</v>
      </c>
      <c r="K49" s="41">
        <v>-72.009784999999994</v>
      </c>
      <c r="L49" s="42">
        <v>1</v>
      </c>
      <c r="M49" s="43" t="s">
        <v>23</v>
      </c>
      <c r="N49" s="44" t="s">
        <v>90</v>
      </c>
      <c r="O49" s="40"/>
    </row>
    <row r="50" spans="1:15" s="1" customFormat="1" x14ac:dyDescent="0.2">
      <c r="A50" s="35">
        <v>45</v>
      </c>
      <c r="B50" s="36" t="s">
        <v>121</v>
      </c>
      <c r="C50" s="37">
        <v>42318</v>
      </c>
      <c r="D50" s="37">
        <v>42360</v>
      </c>
      <c r="E50" s="38">
        <v>42368</v>
      </c>
      <c r="F50" s="39">
        <v>291862.05</v>
      </c>
      <c r="G50" s="40" t="s">
        <v>21</v>
      </c>
      <c r="H50" s="40" t="s">
        <v>21</v>
      </c>
      <c r="I50" s="40" t="s">
        <v>122</v>
      </c>
      <c r="J50" s="41">
        <v>-12.142766999999999</v>
      </c>
      <c r="K50" s="41">
        <v>-77.014973999999995</v>
      </c>
      <c r="L50" s="42">
        <v>1</v>
      </c>
      <c r="M50" s="43" t="s">
        <v>23</v>
      </c>
      <c r="N50" s="44" t="s">
        <v>24</v>
      </c>
      <c r="O50" s="40"/>
    </row>
    <row r="51" spans="1:15" ht="25.5" x14ac:dyDescent="0.2">
      <c r="A51" s="35">
        <v>46</v>
      </c>
      <c r="B51" s="46" t="s">
        <v>123</v>
      </c>
      <c r="C51" s="47">
        <v>41872</v>
      </c>
      <c r="D51" s="47">
        <v>41943</v>
      </c>
      <c r="E51" s="48">
        <v>41808</v>
      </c>
      <c r="F51" s="49">
        <v>197109.18</v>
      </c>
      <c r="G51" s="50" t="s">
        <v>21</v>
      </c>
      <c r="H51" s="50" t="s">
        <v>21</v>
      </c>
      <c r="I51" s="50" t="s">
        <v>102</v>
      </c>
      <c r="J51" s="51">
        <v>-11.997249999999999</v>
      </c>
      <c r="K51" s="51">
        <v>-77.014885000000007</v>
      </c>
      <c r="L51" s="52">
        <v>3</v>
      </c>
      <c r="M51" s="43" t="s">
        <v>36</v>
      </c>
      <c r="N51" s="44" t="s">
        <v>90</v>
      </c>
      <c r="O51" s="45" t="s">
        <v>91</v>
      </c>
    </row>
    <row r="52" spans="1:15" s="1" customFormat="1" ht="25.5" x14ac:dyDescent="0.2">
      <c r="A52" s="35">
        <v>47</v>
      </c>
      <c r="B52" s="36" t="s">
        <v>124</v>
      </c>
      <c r="C52" s="37">
        <v>41876</v>
      </c>
      <c r="D52" s="37">
        <v>42209</v>
      </c>
      <c r="E52" s="38">
        <v>42209</v>
      </c>
      <c r="F52" s="39">
        <v>223042.45</v>
      </c>
      <c r="G52" s="40" t="s">
        <v>109</v>
      </c>
      <c r="H52" s="40" t="s">
        <v>109</v>
      </c>
      <c r="I52" s="40" t="s">
        <v>109</v>
      </c>
      <c r="J52" s="41">
        <v>-15.861917</v>
      </c>
      <c r="K52" s="41">
        <v>-70.015972000000005</v>
      </c>
      <c r="L52" s="42">
        <v>1</v>
      </c>
      <c r="M52" s="43" t="s">
        <v>36</v>
      </c>
      <c r="N52" s="44" t="s">
        <v>90</v>
      </c>
      <c r="O52" s="45" t="s">
        <v>91</v>
      </c>
    </row>
    <row r="53" spans="1:15" s="1" customFormat="1" ht="25.5" x14ac:dyDescent="0.2">
      <c r="A53" s="35">
        <v>48</v>
      </c>
      <c r="B53" s="36" t="s">
        <v>125</v>
      </c>
      <c r="C53" s="37">
        <v>41893</v>
      </c>
      <c r="D53" s="37">
        <v>42047</v>
      </c>
      <c r="E53" s="38">
        <v>42047</v>
      </c>
      <c r="F53" s="39">
        <v>189499.19</v>
      </c>
      <c r="G53" s="40" t="s">
        <v>21</v>
      </c>
      <c r="H53" s="40" t="s">
        <v>21</v>
      </c>
      <c r="I53" s="40" t="s">
        <v>102</v>
      </c>
      <c r="J53" s="41">
        <v>-12.007832000000001</v>
      </c>
      <c r="K53" s="41">
        <v>-77.011944999999997</v>
      </c>
      <c r="L53" s="42">
        <v>2</v>
      </c>
      <c r="M53" s="43" t="s">
        <v>36</v>
      </c>
      <c r="N53" s="44" t="s">
        <v>90</v>
      </c>
      <c r="O53" s="45" t="s">
        <v>91</v>
      </c>
    </row>
    <row r="54" spans="1:15" s="1" customFormat="1" x14ac:dyDescent="0.2">
      <c r="A54" s="35">
        <v>49</v>
      </c>
      <c r="B54" s="36" t="s">
        <v>126</v>
      </c>
      <c r="C54" s="37">
        <v>41876</v>
      </c>
      <c r="D54" s="37">
        <v>41940</v>
      </c>
      <c r="E54" s="38">
        <v>41940</v>
      </c>
      <c r="F54" s="39">
        <v>252809.07</v>
      </c>
      <c r="G54" s="40" t="s">
        <v>127</v>
      </c>
      <c r="H54" s="40" t="s">
        <v>128</v>
      </c>
      <c r="I54" s="40" t="s">
        <v>129</v>
      </c>
      <c r="J54" s="41">
        <v>-3.6820300000000001</v>
      </c>
      <c r="K54" s="41">
        <v>-80.683329999999998</v>
      </c>
      <c r="L54" s="42">
        <v>1</v>
      </c>
      <c r="M54" s="43" t="s">
        <v>23</v>
      </c>
      <c r="N54" s="44" t="s">
        <v>24</v>
      </c>
      <c r="O54" s="40"/>
    </row>
    <row r="55" spans="1:15" s="1" customFormat="1" x14ac:dyDescent="0.2">
      <c r="A55" s="35">
        <v>50</v>
      </c>
      <c r="B55" s="36" t="s">
        <v>130</v>
      </c>
      <c r="C55" s="37">
        <v>41919</v>
      </c>
      <c r="D55" s="37">
        <v>41988</v>
      </c>
      <c r="E55" s="38">
        <v>41988</v>
      </c>
      <c r="F55" s="39">
        <v>308742.74</v>
      </c>
      <c r="G55" s="40" t="s">
        <v>127</v>
      </c>
      <c r="H55" s="40" t="s">
        <v>127</v>
      </c>
      <c r="I55" s="40" t="s">
        <v>127</v>
      </c>
      <c r="J55" s="41">
        <v>-3.5856499999999998</v>
      </c>
      <c r="K55" s="41">
        <v>-80.444599999999994</v>
      </c>
      <c r="L55" s="42">
        <v>3</v>
      </c>
      <c r="M55" s="43" t="s">
        <v>23</v>
      </c>
      <c r="N55" s="44" t="s">
        <v>24</v>
      </c>
      <c r="O55" s="40"/>
    </row>
    <row r="56" spans="1:15" s="1" customFormat="1" x14ac:dyDescent="0.2">
      <c r="A56" s="35">
        <v>51</v>
      </c>
      <c r="B56" s="36" t="s">
        <v>131</v>
      </c>
      <c r="C56" s="37">
        <v>41948</v>
      </c>
      <c r="D56" s="37">
        <v>42047</v>
      </c>
      <c r="E56" s="38">
        <v>42047</v>
      </c>
      <c r="F56" s="39">
        <v>403819.01</v>
      </c>
      <c r="G56" s="40" t="s">
        <v>127</v>
      </c>
      <c r="H56" s="40" t="s">
        <v>132</v>
      </c>
      <c r="I56" s="40" t="s">
        <v>133</v>
      </c>
      <c r="J56" s="41">
        <v>-3.4819040000000001</v>
      </c>
      <c r="K56" s="41">
        <v>-80.248599999999996</v>
      </c>
      <c r="L56" s="42">
        <v>1</v>
      </c>
      <c r="M56" s="43" t="s">
        <v>23</v>
      </c>
      <c r="N56" s="44" t="s">
        <v>24</v>
      </c>
      <c r="O56" s="40"/>
    </row>
    <row r="57" spans="1:15" s="1" customFormat="1" x14ac:dyDescent="0.2">
      <c r="A57" s="35">
        <v>52</v>
      </c>
      <c r="B57" s="36" t="s">
        <v>134</v>
      </c>
      <c r="C57" s="37">
        <v>41876</v>
      </c>
      <c r="D57" s="37">
        <v>41948</v>
      </c>
      <c r="E57" s="38">
        <v>41975</v>
      </c>
      <c r="F57" s="39">
        <v>352940.15</v>
      </c>
      <c r="G57" s="40" t="s">
        <v>127</v>
      </c>
      <c r="H57" s="40" t="s">
        <v>128</v>
      </c>
      <c r="I57" s="40" t="s">
        <v>135</v>
      </c>
      <c r="J57" s="41">
        <v>-3.9559500000000001</v>
      </c>
      <c r="K57" s="41">
        <v>-80.950810000000004</v>
      </c>
      <c r="L57" s="42">
        <v>2</v>
      </c>
      <c r="M57" s="43" t="s">
        <v>23</v>
      </c>
      <c r="N57" s="44" t="s">
        <v>24</v>
      </c>
      <c r="O57" s="40"/>
    </row>
    <row r="58" spans="1:15" s="1" customFormat="1" ht="25.5" x14ac:dyDescent="0.2">
      <c r="A58" s="35">
        <v>53</v>
      </c>
      <c r="B58" s="36" t="s">
        <v>136</v>
      </c>
      <c r="C58" s="37">
        <v>41963</v>
      </c>
      <c r="D58" s="37">
        <v>42032</v>
      </c>
      <c r="E58" s="38">
        <v>42032</v>
      </c>
      <c r="F58" s="39">
        <v>186641.05</v>
      </c>
      <c r="G58" s="40" t="s">
        <v>109</v>
      </c>
      <c r="H58" s="40" t="s">
        <v>109</v>
      </c>
      <c r="I58" s="40" t="s">
        <v>109</v>
      </c>
      <c r="J58" s="41">
        <v>-15.838348999999999</v>
      </c>
      <c r="K58" s="41">
        <v>-70.023768000000004</v>
      </c>
      <c r="L58" s="42">
        <v>2</v>
      </c>
      <c r="M58" s="43" t="s">
        <v>36</v>
      </c>
      <c r="N58" s="44" t="s">
        <v>90</v>
      </c>
      <c r="O58" s="45" t="s">
        <v>91</v>
      </c>
    </row>
    <row r="59" spans="1:15" x14ac:dyDescent="0.2">
      <c r="A59" s="35">
        <v>54</v>
      </c>
      <c r="B59" s="46" t="s">
        <v>137</v>
      </c>
      <c r="C59" s="47">
        <v>41898</v>
      </c>
      <c r="D59" s="47">
        <v>41983</v>
      </c>
      <c r="E59" s="48">
        <v>41876</v>
      </c>
      <c r="F59" s="49">
        <v>191480.31</v>
      </c>
      <c r="G59" s="50" t="s">
        <v>21</v>
      </c>
      <c r="H59" s="50" t="s">
        <v>21</v>
      </c>
      <c r="I59" s="50" t="s">
        <v>102</v>
      </c>
      <c r="J59" s="51">
        <v>-12.022435</v>
      </c>
      <c r="K59" s="51">
        <v>-76.976072000000002</v>
      </c>
      <c r="L59" s="52">
        <v>2</v>
      </c>
      <c r="M59" s="43" t="s">
        <v>36</v>
      </c>
      <c r="N59" s="44" t="s">
        <v>24</v>
      </c>
      <c r="O59" s="50"/>
    </row>
    <row r="60" spans="1:15" ht="25.5" x14ac:dyDescent="0.2">
      <c r="A60" s="35">
        <v>55</v>
      </c>
      <c r="B60" s="46" t="s">
        <v>138</v>
      </c>
      <c r="C60" s="47">
        <v>41893</v>
      </c>
      <c r="D60" s="47">
        <v>41948</v>
      </c>
      <c r="E60" s="48">
        <v>41823</v>
      </c>
      <c r="F60" s="49">
        <v>219840.27</v>
      </c>
      <c r="G60" s="50" t="s">
        <v>21</v>
      </c>
      <c r="H60" s="50" t="s">
        <v>21</v>
      </c>
      <c r="I60" s="50" t="s">
        <v>102</v>
      </c>
      <c r="J60" s="51">
        <v>-11.941193999999999</v>
      </c>
      <c r="K60" s="51">
        <v>-76.996750000000006</v>
      </c>
      <c r="L60" s="52">
        <v>2</v>
      </c>
      <c r="M60" s="43" t="s">
        <v>36</v>
      </c>
      <c r="N60" s="44" t="s">
        <v>90</v>
      </c>
      <c r="O60" s="45" t="s">
        <v>91</v>
      </c>
    </row>
    <row r="61" spans="1:15" s="1" customFormat="1" x14ac:dyDescent="0.2">
      <c r="A61" s="35">
        <v>56</v>
      </c>
      <c r="B61" s="36" t="s">
        <v>139</v>
      </c>
      <c r="C61" s="37">
        <v>41893</v>
      </c>
      <c r="D61" s="37">
        <v>41943</v>
      </c>
      <c r="E61" s="38">
        <v>41943</v>
      </c>
      <c r="F61" s="39">
        <v>126042.13</v>
      </c>
      <c r="G61" s="40" t="s">
        <v>21</v>
      </c>
      <c r="H61" s="40" t="s">
        <v>21</v>
      </c>
      <c r="I61" s="40" t="s">
        <v>102</v>
      </c>
      <c r="J61" s="41">
        <v>-11.99193</v>
      </c>
      <c r="K61" s="41">
        <v>-77.001499999999993</v>
      </c>
      <c r="L61" s="42">
        <v>1</v>
      </c>
      <c r="M61" s="43" t="s">
        <v>36</v>
      </c>
      <c r="N61" s="44" t="s">
        <v>24</v>
      </c>
      <c r="O61" s="40"/>
    </row>
    <row r="62" spans="1:15" s="1" customFormat="1" ht="25.5" x14ac:dyDescent="0.2">
      <c r="A62" s="35">
        <v>57</v>
      </c>
      <c r="B62" s="36" t="s">
        <v>140</v>
      </c>
      <c r="C62" s="37">
        <v>41914</v>
      </c>
      <c r="D62" s="37">
        <v>41997</v>
      </c>
      <c r="E62" s="38">
        <v>41997</v>
      </c>
      <c r="F62" s="39">
        <v>147051.03</v>
      </c>
      <c r="G62" s="40" t="s">
        <v>21</v>
      </c>
      <c r="H62" s="40" t="s">
        <v>21</v>
      </c>
      <c r="I62" s="40" t="s">
        <v>102</v>
      </c>
      <c r="J62" s="41">
        <v>-11.973528</v>
      </c>
      <c r="K62" s="41">
        <v>-77.001531</v>
      </c>
      <c r="L62" s="42">
        <v>1</v>
      </c>
      <c r="M62" s="43" t="s">
        <v>36</v>
      </c>
      <c r="N62" s="44" t="s">
        <v>90</v>
      </c>
      <c r="O62" s="45" t="s">
        <v>91</v>
      </c>
    </row>
    <row r="63" spans="1:15" s="1" customFormat="1" ht="25.5" x14ac:dyDescent="0.2">
      <c r="A63" s="35">
        <v>58</v>
      </c>
      <c r="B63" s="36" t="s">
        <v>141</v>
      </c>
      <c r="C63" s="37">
        <v>41850</v>
      </c>
      <c r="D63" s="37">
        <v>41929</v>
      </c>
      <c r="E63" s="38">
        <v>41929</v>
      </c>
      <c r="F63" s="39">
        <v>144815.23000000001</v>
      </c>
      <c r="G63" s="40" t="s">
        <v>109</v>
      </c>
      <c r="H63" s="40" t="s">
        <v>109</v>
      </c>
      <c r="I63" s="40" t="s">
        <v>109</v>
      </c>
      <c r="J63" s="41">
        <v>-15.84239</v>
      </c>
      <c r="K63" s="41">
        <v>-70.017859999999999</v>
      </c>
      <c r="L63" s="42">
        <v>2</v>
      </c>
      <c r="M63" s="43" t="s">
        <v>36</v>
      </c>
      <c r="N63" s="44" t="s">
        <v>90</v>
      </c>
      <c r="O63" s="45" t="s">
        <v>91</v>
      </c>
    </row>
    <row r="64" spans="1:15" s="1" customFormat="1" ht="25.5" x14ac:dyDescent="0.2">
      <c r="A64" s="35">
        <v>59</v>
      </c>
      <c r="B64" s="36" t="s">
        <v>142</v>
      </c>
      <c r="C64" s="37">
        <v>41827</v>
      </c>
      <c r="D64" s="37">
        <v>41912</v>
      </c>
      <c r="E64" s="38">
        <v>41912</v>
      </c>
      <c r="F64" s="39">
        <v>266859.15000000002</v>
      </c>
      <c r="G64" s="40" t="s">
        <v>109</v>
      </c>
      <c r="H64" s="40" t="s">
        <v>109</v>
      </c>
      <c r="I64" s="40" t="s">
        <v>109</v>
      </c>
      <c r="J64" s="41">
        <v>-15.82391</v>
      </c>
      <c r="K64" s="41">
        <v>-70.011430000000004</v>
      </c>
      <c r="L64" s="42">
        <v>2</v>
      </c>
      <c r="M64" s="43" t="s">
        <v>36</v>
      </c>
      <c r="N64" s="44" t="s">
        <v>90</v>
      </c>
      <c r="O64" s="45" t="s">
        <v>91</v>
      </c>
    </row>
    <row r="65" spans="1:15" ht="25.5" x14ac:dyDescent="0.2">
      <c r="A65" s="35">
        <v>60</v>
      </c>
      <c r="B65" s="46" t="s">
        <v>143</v>
      </c>
      <c r="C65" s="47">
        <v>41846</v>
      </c>
      <c r="D65" s="47">
        <v>42004</v>
      </c>
      <c r="E65" s="48">
        <v>41806</v>
      </c>
      <c r="F65" s="49">
        <v>324348.63</v>
      </c>
      <c r="G65" s="50" t="s">
        <v>109</v>
      </c>
      <c r="H65" s="50" t="s">
        <v>109</v>
      </c>
      <c r="I65" s="50" t="s">
        <v>109</v>
      </c>
      <c r="J65" s="51">
        <v>-15.854889999999999</v>
      </c>
      <c r="K65" s="51">
        <v>-70.007679999999993</v>
      </c>
      <c r="L65" s="52">
        <v>3</v>
      </c>
      <c r="M65" s="43" t="s">
        <v>36</v>
      </c>
      <c r="N65" s="44" t="s">
        <v>90</v>
      </c>
      <c r="O65" s="45" t="s">
        <v>91</v>
      </c>
    </row>
    <row r="66" spans="1:15" s="1" customFormat="1" x14ac:dyDescent="0.2">
      <c r="A66" s="35">
        <v>61</v>
      </c>
      <c r="B66" s="36" t="s">
        <v>144</v>
      </c>
      <c r="C66" s="37">
        <v>41950</v>
      </c>
      <c r="D66" s="37">
        <v>42308</v>
      </c>
      <c r="E66" s="38">
        <v>42308</v>
      </c>
      <c r="F66" s="39">
        <v>561490.81999999995</v>
      </c>
      <c r="G66" s="40" t="s">
        <v>109</v>
      </c>
      <c r="H66" s="40" t="s">
        <v>109</v>
      </c>
      <c r="I66" s="40" t="s">
        <v>109</v>
      </c>
      <c r="J66" s="41">
        <v>-15.818379999999999</v>
      </c>
      <c r="K66" s="41">
        <v>-70.030460000000005</v>
      </c>
      <c r="L66" s="42">
        <v>2</v>
      </c>
      <c r="M66" s="43" t="s">
        <v>23</v>
      </c>
      <c r="N66" s="44" t="s">
        <v>90</v>
      </c>
      <c r="O66" s="40"/>
    </row>
    <row r="67" spans="1:15" s="1" customFormat="1" ht="25.5" x14ac:dyDescent="0.2">
      <c r="A67" s="35">
        <v>62</v>
      </c>
      <c r="B67" s="36" t="s">
        <v>145</v>
      </c>
      <c r="C67" s="37">
        <v>41827</v>
      </c>
      <c r="D67" s="37">
        <v>41912</v>
      </c>
      <c r="E67" s="38">
        <v>41912</v>
      </c>
      <c r="F67" s="39">
        <v>256987.82</v>
      </c>
      <c r="G67" s="40" t="s">
        <v>109</v>
      </c>
      <c r="H67" s="40" t="s">
        <v>109</v>
      </c>
      <c r="I67" s="40" t="s">
        <v>109</v>
      </c>
      <c r="J67" s="41">
        <v>-15.833220000000001</v>
      </c>
      <c r="K67" s="41">
        <v>-70.021000000000001</v>
      </c>
      <c r="L67" s="42">
        <v>2</v>
      </c>
      <c r="M67" s="43" t="s">
        <v>36</v>
      </c>
      <c r="N67" s="44" t="s">
        <v>90</v>
      </c>
      <c r="O67" s="45" t="s">
        <v>91</v>
      </c>
    </row>
    <row r="68" spans="1:15" s="1" customFormat="1" ht="25.5" x14ac:dyDescent="0.2">
      <c r="A68" s="35">
        <v>63</v>
      </c>
      <c r="B68" s="36" t="s">
        <v>146</v>
      </c>
      <c r="C68" s="37">
        <v>41954</v>
      </c>
      <c r="D68" s="37">
        <v>42093</v>
      </c>
      <c r="E68" s="38">
        <v>42093</v>
      </c>
      <c r="F68" s="39">
        <v>306859.21999999997</v>
      </c>
      <c r="G68" s="40" t="s">
        <v>109</v>
      </c>
      <c r="H68" s="40" t="s">
        <v>109</v>
      </c>
      <c r="I68" s="40" t="s">
        <v>109</v>
      </c>
      <c r="J68" s="41">
        <v>-15.837260000000001</v>
      </c>
      <c r="K68" s="41">
        <v>-70.018544000000006</v>
      </c>
      <c r="L68" s="42">
        <v>2</v>
      </c>
      <c r="M68" s="43" t="s">
        <v>36</v>
      </c>
      <c r="N68" s="44" t="s">
        <v>90</v>
      </c>
      <c r="O68" s="45" t="s">
        <v>91</v>
      </c>
    </row>
    <row r="69" spans="1:15" s="1" customFormat="1" ht="25.5" x14ac:dyDescent="0.2">
      <c r="A69" s="35">
        <v>64</v>
      </c>
      <c r="B69" s="36" t="s">
        <v>147</v>
      </c>
      <c r="C69" s="37">
        <v>41850</v>
      </c>
      <c r="D69" s="37">
        <v>41937</v>
      </c>
      <c r="E69" s="38">
        <v>41937</v>
      </c>
      <c r="F69" s="39">
        <v>180499.65</v>
      </c>
      <c r="G69" s="40" t="s">
        <v>109</v>
      </c>
      <c r="H69" s="40" t="s">
        <v>109</v>
      </c>
      <c r="I69" s="40" t="s">
        <v>109</v>
      </c>
      <c r="J69" s="41">
        <v>-15.847340000000001</v>
      </c>
      <c r="K69" s="41">
        <v>-70.021259999999998</v>
      </c>
      <c r="L69" s="42">
        <v>2</v>
      </c>
      <c r="M69" s="43" t="s">
        <v>36</v>
      </c>
      <c r="N69" s="44" t="s">
        <v>90</v>
      </c>
      <c r="O69" s="45" t="s">
        <v>91</v>
      </c>
    </row>
    <row r="70" spans="1:15" s="1" customFormat="1" ht="25.5" x14ac:dyDescent="0.2">
      <c r="A70" s="35">
        <v>65</v>
      </c>
      <c r="B70" s="36" t="s">
        <v>148</v>
      </c>
      <c r="C70" s="37">
        <v>41846</v>
      </c>
      <c r="D70" s="37">
        <v>41922</v>
      </c>
      <c r="E70" s="38">
        <v>41922</v>
      </c>
      <c r="F70" s="39">
        <v>249503.44</v>
      </c>
      <c r="G70" s="40" t="s">
        <v>109</v>
      </c>
      <c r="H70" s="40" t="s">
        <v>109</v>
      </c>
      <c r="I70" s="40" t="s">
        <v>109</v>
      </c>
      <c r="J70" s="41">
        <v>-15.85059</v>
      </c>
      <c r="K70" s="41">
        <v>-70.018559999999994</v>
      </c>
      <c r="L70" s="42">
        <v>1</v>
      </c>
      <c r="M70" s="43" t="s">
        <v>36</v>
      </c>
      <c r="N70" s="44" t="s">
        <v>90</v>
      </c>
      <c r="O70" s="45" t="s">
        <v>91</v>
      </c>
    </row>
    <row r="71" spans="1:15" s="1" customFormat="1" ht="25.5" x14ac:dyDescent="0.2">
      <c r="A71" s="35">
        <v>66</v>
      </c>
      <c r="B71" s="36" t="s">
        <v>149</v>
      </c>
      <c r="C71" s="37">
        <v>41955</v>
      </c>
      <c r="D71" s="37">
        <v>42066</v>
      </c>
      <c r="E71" s="38">
        <v>42066</v>
      </c>
      <c r="F71" s="39">
        <v>240295.42</v>
      </c>
      <c r="G71" s="40" t="s">
        <v>109</v>
      </c>
      <c r="H71" s="40" t="s">
        <v>109</v>
      </c>
      <c r="I71" s="40" t="s">
        <v>109</v>
      </c>
      <c r="J71" s="41">
        <v>-15.853444</v>
      </c>
      <c r="K71" s="41">
        <v>-70.016722000000001</v>
      </c>
      <c r="L71" s="42">
        <v>1</v>
      </c>
      <c r="M71" s="43" t="s">
        <v>36</v>
      </c>
      <c r="N71" s="44" t="s">
        <v>90</v>
      </c>
      <c r="O71" s="45" t="s">
        <v>91</v>
      </c>
    </row>
    <row r="72" spans="1:15" s="1" customFormat="1" x14ac:dyDescent="0.2">
      <c r="A72" s="35">
        <v>67</v>
      </c>
      <c r="B72" s="36" t="s">
        <v>150</v>
      </c>
      <c r="C72" s="37">
        <v>41900</v>
      </c>
      <c r="D72" s="37">
        <v>41974</v>
      </c>
      <c r="E72" s="38">
        <v>41974</v>
      </c>
      <c r="F72" s="39">
        <v>490103</v>
      </c>
      <c r="G72" s="40" t="s">
        <v>21</v>
      </c>
      <c r="H72" s="40" t="s">
        <v>113</v>
      </c>
      <c r="I72" s="40" t="s">
        <v>151</v>
      </c>
      <c r="J72" s="41">
        <v>-12.918530000000001</v>
      </c>
      <c r="K72" s="41">
        <v>-76.503290000000007</v>
      </c>
      <c r="L72" s="42">
        <v>1</v>
      </c>
      <c r="M72" s="43" t="s">
        <v>23</v>
      </c>
      <c r="N72" s="44" t="s">
        <v>24</v>
      </c>
      <c r="O72" s="40"/>
    </row>
    <row r="73" spans="1:15" s="1" customFormat="1" x14ac:dyDescent="0.2">
      <c r="A73" s="35">
        <v>68</v>
      </c>
      <c r="B73" s="36" t="s">
        <v>152</v>
      </c>
      <c r="C73" s="37">
        <v>41891</v>
      </c>
      <c r="D73" s="37">
        <v>41976</v>
      </c>
      <c r="E73" s="38">
        <v>41976</v>
      </c>
      <c r="F73" s="39">
        <v>216734.54</v>
      </c>
      <c r="G73" s="40" t="s">
        <v>21</v>
      </c>
      <c r="H73" s="40" t="s">
        <v>21</v>
      </c>
      <c r="I73" s="40" t="s">
        <v>102</v>
      </c>
      <c r="J73" s="41">
        <v>-11.956528</v>
      </c>
      <c r="K73" s="41">
        <v>-76.976944000000003</v>
      </c>
      <c r="L73" s="42">
        <v>2</v>
      </c>
      <c r="M73" s="43" t="s">
        <v>36</v>
      </c>
      <c r="N73" s="44" t="s">
        <v>24</v>
      </c>
      <c r="O73" s="40"/>
    </row>
    <row r="74" spans="1:15" x14ac:dyDescent="0.2">
      <c r="A74" s="35">
        <v>69</v>
      </c>
      <c r="B74" s="46" t="s">
        <v>153</v>
      </c>
      <c r="C74" s="47">
        <v>41919</v>
      </c>
      <c r="D74" s="47">
        <v>42032</v>
      </c>
      <c r="E74" s="48">
        <v>41842</v>
      </c>
      <c r="F74" s="49">
        <v>171619.73</v>
      </c>
      <c r="G74" s="50" t="s">
        <v>154</v>
      </c>
      <c r="H74" s="50" t="s">
        <v>155</v>
      </c>
      <c r="I74" s="50" t="s">
        <v>155</v>
      </c>
      <c r="J74" s="51">
        <v>-4.9093059999999999</v>
      </c>
      <c r="K74" s="51">
        <v>-80.696972000000002</v>
      </c>
      <c r="L74" s="52">
        <v>2</v>
      </c>
      <c r="M74" s="43" t="s">
        <v>36</v>
      </c>
      <c r="N74" s="44" t="s">
        <v>24</v>
      </c>
      <c r="O74" s="50"/>
    </row>
    <row r="75" spans="1:15" s="1" customFormat="1" x14ac:dyDescent="0.2">
      <c r="A75" s="35">
        <v>70</v>
      </c>
      <c r="B75" s="36" t="s">
        <v>156</v>
      </c>
      <c r="C75" s="37">
        <v>41897</v>
      </c>
      <c r="D75" s="37">
        <v>42247</v>
      </c>
      <c r="E75" s="38">
        <v>42247</v>
      </c>
      <c r="F75" s="39">
        <v>295710.09999999998</v>
      </c>
      <c r="G75" s="40" t="s">
        <v>21</v>
      </c>
      <c r="H75" s="40" t="s">
        <v>21</v>
      </c>
      <c r="I75" s="40" t="s">
        <v>102</v>
      </c>
      <c r="J75" s="41">
        <v>-11.96692</v>
      </c>
      <c r="K75" s="41">
        <v>-76.988820000000004</v>
      </c>
      <c r="L75" s="42">
        <v>1</v>
      </c>
      <c r="M75" s="43" t="s">
        <v>36</v>
      </c>
      <c r="N75" s="44" t="s">
        <v>24</v>
      </c>
      <c r="O75" s="40"/>
    </row>
    <row r="76" spans="1:15" s="1" customFormat="1" x14ac:dyDescent="0.2">
      <c r="A76" s="35">
        <v>71</v>
      </c>
      <c r="B76" s="36" t="s">
        <v>157</v>
      </c>
      <c r="C76" s="37">
        <v>41872</v>
      </c>
      <c r="D76" s="37">
        <v>41929</v>
      </c>
      <c r="E76" s="38">
        <v>41929</v>
      </c>
      <c r="F76" s="39">
        <v>146911.84</v>
      </c>
      <c r="G76" s="40" t="s">
        <v>21</v>
      </c>
      <c r="H76" s="40" t="s">
        <v>21</v>
      </c>
      <c r="I76" s="40" t="s">
        <v>102</v>
      </c>
      <c r="J76" s="41">
        <v>-12.00999</v>
      </c>
      <c r="K76" s="41">
        <v>-77.004199999999997</v>
      </c>
      <c r="L76" s="42">
        <v>1</v>
      </c>
      <c r="M76" s="43" t="s">
        <v>36</v>
      </c>
      <c r="N76" s="44" t="s">
        <v>24</v>
      </c>
      <c r="O76" s="40"/>
    </row>
    <row r="77" spans="1:15" s="1" customFormat="1" x14ac:dyDescent="0.2">
      <c r="A77" s="35">
        <v>72</v>
      </c>
      <c r="B77" s="36" t="s">
        <v>158</v>
      </c>
      <c r="C77" s="37">
        <v>41897</v>
      </c>
      <c r="D77" s="37">
        <v>41950</v>
      </c>
      <c r="E77" s="38">
        <v>41950</v>
      </c>
      <c r="F77" s="39">
        <v>137465.07</v>
      </c>
      <c r="G77" s="40" t="s">
        <v>21</v>
      </c>
      <c r="H77" s="40" t="s">
        <v>21</v>
      </c>
      <c r="I77" s="40" t="s">
        <v>102</v>
      </c>
      <c r="J77" s="41">
        <v>-11.968330999999999</v>
      </c>
      <c r="K77" s="41">
        <v>-77.003039000000001</v>
      </c>
      <c r="L77" s="42">
        <v>1</v>
      </c>
      <c r="M77" s="43" t="s">
        <v>36</v>
      </c>
      <c r="N77" s="44" t="s">
        <v>24</v>
      </c>
      <c r="O77" s="40"/>
    </row>
    <row r="78" spans="1:15" s="1" customFormat="1" ht="25.5" x14ac:dyDescent="0.2">
      <c r="A78" s="35">
        <v>73</v>
      </c>
      <c r="B78" s="36" t="s">
        <v>159</v>
      </c>
      <c r="C78" s="37">
        <v>41877</v>
      </c>
      <c r="D78" s="37">
        <v>42398</v>
      </c>
      <c r="E78" s="38">
        <v>42398</v>
      </c>
      <c r="F78" s="39">
        <v>367973.9</v>
      </c>
      <c r="G78" s="40" t="s">
        <v>109</v>
      </c>
      <c r="H78" s="40" t="s">
        <v>109</v>
      </c>
      <c r="I78" s="40" t="s">
        <v>109</v>
      </c>
      <c r="J78" s="41">
        <v>-15.829249000000001</v>
      </c>
      <c r="K78" s="41">
        <v>-70.021910000000005</v>
      </c>
      <c r="L78" s="42">
        <v>3</v>
      </c>
      <c r="M78" s="43" t="s">
        <v>36</v>
      </c>
      <c r="N78" s="44" t="s">
        <v>90</v>
      </c>
      <c r="O78" s="45" t="s">
        <v>91</v>
      </c>
    </row>
    <row r="79" spans="1:15" s="1" customFormat="1" x14ac:dyDescent="0.2">
      <c r="A79" s="35">
        <v>74</v>
      </c>
      <c r="B79" s="36" t="s">
        <v>160</v>
      </c>
      <c r="C79" s="37">
        <v>41915</v>
      </c>
      <c r="D79" s="37">
        <v>42004</v>
      </c>
      <c r="E79" s="38">
        <v>42004</v>
      </c>
      <c r="F79" s="39">
        <v>194196.18</v>
      </c>
      <c r="G79" s="40" t="s">
        <v>161</v>
      </c>
      <c r="H79" s="40" t="s">
        <v>161</v>
      </c>
      <c r="I79" s="40" t="s">
        <v>162</v>
      </c>
      <c r="J79" s="41">
        <v>-11.891971</v>
      </c>
      <c r="K79" s="41">
        <v>-77.113191</v>
      </c>
      <c r="L79" s="42">
        <v>1</v>
      </c>
      <c r="M79" s="43" t="s">
        <v>36</v>
      </c>
      <c r="N79" s="44" t="s">
        <v>24</v>
      </c>
      <c r="O79" s="40"/>
    </row>
    <row r="80" spans="1:15" s="1" customFormat="1" ht="13.35" customHeight="1" x14ac:dyDescent="0.2">
      <c r="A80" s="35">
        <v>75</v>
      </c>
      <c r="B80" s="36" t="s">
        <v>163</v>
      </c>
      <c r="C80" s="37">
        <v>41892</v>
      </c>
      <c r="D80" s="37">
        <v>41967</v>
      </c>
      <c r="E80" s="38">
        <v>41967</v>
      </c>
      <c r="F80" s="39">
        <v>369422.06</v>
      </c>
      <c r="G80" s="40" t="s">
        <v>21</v>
      </c>
      <c r="H80" s="40" t="s">
        <v>113</v>
      </c>
      <c r="I80" s="40" t="s">
        <v>164</v>
      </c>
      <c r="J80" s="41">
        <v>-13.074349</v>
      </c>
      <c r="K80" s="41">
        <v>-76.312769000000003</v>
      </c>
      <c r="L80" s="42">
        <v>1</v>
      </c>
      <c r="M80" s="43" t="s">
        <v>23</v>
      </c>
      <c r="N80" s="44" t="s">
        <v>24</v>
      </c>
      <c r="O80" s="40"/>
    </row>
    <row r="81" spans="1:15" ht="25.5" x14ac:dyDescent="0.2">
      <c r="A81" s="35">
        <v>76</v>
      </c>
      <c r="B81" s="46" t="s">
        <v>165</v>
      </c>
      <c r="C81" s="47">
        <v>41936</v>
      </c>
      <c r="D81" s="47">
        <v>42004</v>
      </c>
      <c r="E81" s="48">
        <v>41886</v>
      </c>
      <c r="F81" s="49">
        <v>115250.5</v>
      </c>
      <c r="G81" s="50" t="s">
        <v>21</v>
      </c>
      <c r="H81" s="50" t="s">
        <v>166</v>
      </c>
      <c r="I81" s="50" t="s">
        <v>167</v>
      </c>
      <c r="J81" s="51">
        <v>-11.926917</v>
      </c>
      <c r="K81" s="51">
        <v>-76.957650000000001</v>
      </c>
      <c r="L81" s="52">
        <v>3</v>
      </c>
      <c r="M81" s="43" t="s">
        <v>36</v>
      </c>
      <c r="N81" s="44" t="s">
        <v>90</v>
      </c>
      <c r="O81" s="45" t="s">
        <v>91</v>
      </c>
    </row>
    <row r="82" spans="1:15" x14ac:dyDescent="0.2">
      <c r="A82" s="35">
        <v>77</v>
      </c>
      <c r="B82" s="46" t="s">
        <v>168</v>
      </c>
      <c r="C82" s="47">
        <v>41907</v>
      </c>
      <c r="D82" s="47">
        <v>41991</v>
      </c>
      <c r="E82" s="48">
        <v>41877</v>
      </c>
      <c r="F82" s="49">
        <v>192830.91</v>
      </c>
      <c r="G82" s="50" t="s">
        <v>21</v>
      </c>
      <c r="H82" s="50" t="s">
        <v>21</v>
      </c>
      <c r="I82" s="50" t="s">
        <v>102</v>
      </c>
      <c r="J82" s="51">
        <v>-11.94783</v>
      </c>
      <c r="K82" s="51">
        <v>-76.978082999999998</v>
      </c>
      <c r="L82" s="52">
        <v>3</v>
      </c>
      <c r="M82" s="43" t="s">
        <v>36</v>
      </c>
      <c r="N82" s="44" t="s">
        <v>24</v>
      </c>
      <c r="O82" s="50"/>
    </row>
    <row r="83" spans="1:15" x14ac:dyDescent="0.2">
      <c r="A83" s="35">
        <v>78</v>
      </c>
      <c r="B83" s="46" t="s">
        <v>169</v>
      </c>
      <c r="C83" s="47">
        <v>41870</v>
      </c>
      <c r="D83" s="47">
        <v>41970</v>
      </c>
      <c r="E83" s="48">
        <v>41808</v>
      </c>
      <c r="F83" s="49">
        <v>232221.57</v>
      </c>
      <c r="G83" s="50" t="s">
        <v>21</v>
      </c>
      <c r="H83" s="50" t="s">
        <v>21</v>
      </c>
      <c r="I83" s="50" t="s">
        <v>102</v>
      </c>
      <c r="J83" s="51">
        <v>-12.01229</v>
      </c>
      <c r="K83" s="51">
        <v>-76.981210000000004</v>
      </c>
      <c r="L83" s="52">
        <v>1</v>
      </c>
      <c r="M83" s="43" t="s">
        <v>36</v>
      </c>
      <c r="N83" s="44" t="s">
        <v>24</v>
      </c>
      <c r="O83" s="50"/>
    </row>
    <row r="84" spans="1:15" ht="25.5" x14ac:dyDescent="0.2">
      <c r="A84" s="35">
        <v>79</v>
      </c>
      <c r="B84" s="46" t="s">
        <v>170</v>
      </c>
      <c r="C84" s="47">
        <v>41897</v>
      </c>
      <c r="D84" s="47">
        <v>41989</v>
      </c>
      <c r="E84" s="48">
        <v>41800</v>
      </c>
      <c r="F84" s="49">
        <v>216475.64</v>
      </c>
      <c r="G84" s="50" t="s">
        <v>21</v>
      </c>
      <c r="H84" s="50" t="s">
        <v>21</v>
      </c>
      <c r="I84" s="50" t="s">
        <v>102</v>
      </c>
      <c r="J84" s="51">
        <v>-11.98197</v>
      </c>
      <c r="K84" s="51">
        <v>-77.017009999999999</v>
      </c>
      <c r="L84" s="52">
        <v>2</v>
      </c>
      <c r="M84" s="43" t="s">
        <v>36</v>
      </c>
      <c r="N84" s="44" t="s">
        <v>90</v>
      </c>
      <c r="O84" s="45" t="s">
        <v>91</v>
      </c>
    </row>
    <row r="85" spans="1:15" s="1" customFormat="1" x14ac:dyDescent="0.2">
      <c r="A85" s="35">
        <v>80</v>
      </c>
      <c r="B85" s="36" t="s">
        <v>171</v>
      </c>
      <c r="C85" s="37">
        <v>41897</v>
      </c>
      <c r="D85" s="37">
        <v>41989</v>
      </c>
      <c r="E85" s="38">
        <v>41989</v>
      </c>
      <c r="F85" s="39">
        <v>179818.15</v>
      </c>
      <c r="G85" s="40" t="s">
        <v>21</v>
      </c>
      <c r="H85" s="40" t="s">
        <v>21</v>
      </c>
      <c r="I85" s="40" t="s">
        <v>102</v>
      </c>
      <c r="J85" s="41">
        <v>-11.988464</v>
      </c>
      <c r="K85" s="41">
        <v>-76.995118000000005</v>
      </c>
      <c r="L85" s="42">
        <v>1</v>
      </c>
      <c r="M85" s="43" t="s">
        <v>36</v>
      </c>
      <c r="N85" s="44" t="s">
        <v>24</v>
      </c>
      <c r="O85" s="40"/>
    </row>
    <row r="86" spans="1:15" x14ac:dyDescent="0.2">
      <c r="A86" s="35">
        <v>81</v>
      </c>
      <c r="B86" s="46" t="s">
        <v>172</v>
      </c>
      <c r="C86" s="47">
        <v>41935</v>
      </c>
      <c r="D86" s="47">
        <v>41990</v>
      </c>
      <c r="E86" s="48">
        <v>41886</v>
      </c>
      <c r="F86" s="49">
        <v>317218.09999999998</v>
      </c>
      <c r="G86" s="50" t="s">
        <v>21</v>
      </c>
      <c r="H86" s="50" t="s">
        <v>21</v>
      </c>
      <c r="I86" s="50" t="s">
        <v>173</v>
      </c>
      <c r="J86" s="51">
        <v>-12.231999999999999</v>
      </c>
      <c r="K86" s="51">
        <v>-76.891249999999999</v>
      </c>
      <c r="L86" s="52">
        <v>3</v>
      </c>
      <c r="M86" s="43" t="s">
        <v>23</v>
      </c>
      <c r="N86" s="44" t="s">
        <v>90</v>
      </c>
      <c r="O86" s="50"/>
    </row>
    <row r="87" spans="1:15" ht="25.5" x14ac:dyDescent="0.2">
      <c r="A87" s="35">
        <v>82</v>
      </c>
      <c r="B87" s="46" t="s">
        <v>174</v>
      </c>
      <c r="C87" s="47">
        <v>41906</v>
      </c>
      <c r="D87" s="47">
        <v>41943</v>
      </c>
      <c r="E87" s="48">
        <v>41823</v>
      </c>
      <c r="F87" s="49">
        <v>166532.45000000001</v>
      </c>
      <c r="G87" s="50" t="s">
        <v>21</v>
      </c>
      <c r="H87" s="50" t="s">
        <v>21</v>
      </c>
      <c r="I87" s="50" t="s">
        <v>102</v>
      </c>
      <c r="J87" s="51">
        <v>-11.975861</v>
      </c>
      <c r="K87" s="51">
        <v>-76.990138999999999</v>
      </c>
      <c r="L87" s="52">
        <v>1</v>
      </c>
      <c r="M87" s="43" t="s">
        <v>36</v>
      </c>
      <c r="N87" s="44" t="s">
        <v>90</v>
      </c>
      <c r="O87" s="45" t="s">
        <v>91</v>
      </c>
    </row>
    <row r="88" spans="1:15" x14ac:dyDescent="0.2">
      <c r="A88" s="35">
        <v>83</v>
      </c>
      <c r="B88" s="46" t="s">
        <v>175</v>
      </c>
      <c r="C88" s="47">
        <v>41915</v>
      </c>
      <c r="D88" s="47">
        <v>41989</v>
      </c>
      <c r="E88" s="48">
        <v>41837</v>
      </c>
      <c r="F88" s="49">
        <v>246758</v>
      </c>
      <c r="G88" s="50" t="s">
        <v>26</v>
      </c>
      <c r="H88" s="50" t="s">
        <v>26</v>
      </c>
      <c r="I88" s="50" t="s">
        <v>26</v>
      </c>
      <c r="J88" s="51">
        <v>-14.064489</v>
      </c>
      <c r="K88" s="51">
        <v>-75.724862999999999</v>
      </c>
      <c r="L88" s="52">
        <v>1</v>
      </c>
      <c r="M88" s="43" t="s">
        <v>23</v>
      </c>
      <c r="N88" s="44" t="s">
        <v>90</v>
      </c>
      <c r="O88" s="50"/>
    </row>
    <row r="89" spans="1:15" x14ac:dyDescent="0.2">
      <c r="A89" s="35">
        <v>84</v>
      </c>
      <c r="B89" s="46" t="s">
        <v>176</v>
      </c>
      <c r="C89" s="47">
        <v>41974</v>
      </c>
      <c r="D89" s="47">
        <v>42004</v>
      </c>
      <c r="E89" s="48">
        <v>41908</v>
      </c>
      <c r="F89" s="49">
        <v>238023.69</v>
      </c>
      <c r="G89" s="50" t="s">
        <v>21</v>
      </c>
      <c r="H89" s="50" t="s">
        <v>21</v>
      </c>
      <c r="I89" s="50" t="s">
        <v>102</v>
      </c>
      <c r="J89" s="51">
        <v>-11.992027999999999</v>
      </c>
      <c r="K89" s="51">
        <v>-77.006944000000004</v>
      </c>
      <c r="L89" s="52">
        <v>2</v>
      </c>
      <c r="M89" s="43" t="s">
        <v>36</v>
      </c>
      <c r="N89" s="44" t="s">
        <v>24</v>
      </c>
      <c r="O89" s="50"/>
    </row>
    <row r="90" spans="1:15" ht="25.5" x14ac:dyDescent="0.2">
      <c r="A90" s="35">
        <v>85</v>
      </c>
      <c r="B90" s="46" t="s">
        <v>177</v>
      </c>
      <c r="C90" s="47">
        <v>41879</v>
      </c>
      <c r="D90" s="47">
        <v>41970</v>
      </c>
      <c r="E90" s="48">
        <v>41808</v>
      </c>
      <c r="F90" s="49">
        <v>125373.54</v>
      </c>
      <c r="G90" s="50" t="s">
        <v>21</v>
      </c>
      <c r="H90" s="50" t="s">
        <v>21</v>
      </c>
      <c r="I90" s="50" t="s">
        <v>102</v>
      </c>
      <c r="J90" s="51">
        <v>-11.930528000000001</v>
      </c>
      <c r="K90" s="51">
        <v>-76.991416999999998</v>
      </c>
      <c r="L90" s="52">
        <v>1</v>
      </c>
      <c r="M90" s="43" t="s">
        <v>36</v>
      </c>
      <c r="N90" s="44" t="s">
        <v>90</v>
      </c>
      <c r="O90" s="45" t="s">
        <v>91</v>
      </c>
    </row>
    <row r="91" spans="1:15" x14ac:dyDescent="0.2">
      <c r="A91" s="35">
        <v>86</v>
      </c>
      <c r="B91" s="46" t="s">
        <v>178</v>
      </c>
      <c r="C91" s="47">
        <v>41934</v>
      </c>
      <c r="D91" s="47">
        <v>41985</v>
      </c>
      <c r="E91" s="48">
        <v>41886</v>
      </c>
      <c r="F91" s="49">
        <v>291856.33</v>
      </c>
      <c r="G91" s="50" t="s">
        <v>41</v>
      </c>
      <c r="H91" s="50" t="s">
        <v>42</v>
      </c>
      <c r="I91" s="50" t="s">
        <v>70</v>
      </c>
      <c r="J91" s="51">
        <v>-6.8038169999999996</v>
      </c>
      <c r="K91" s="51">
        <v>-79.832016999999993</v>
      </c>
      <c r="L91" s="52">
        <v>2</v>
      </c>
      <c r="M91" s="43" t="s">
        <v>23</v>
      </c>
      <c r="N91" s="44" t="s">
        <v>24</v>
      </c>
      <c r="O91" s="50"/>
    </row>
    <row r="92" spans="1:15" x14ac:dyDescent="0.2">
      <c r="A92" s="35">
        <v>87</v>
      </c>
      <c r="B92" s="46" t="s">
        <v>179</v>
      </c>
      <c r="C92" s="47">
        <v>41895</v>
      </c>
      <c r="D92" s="47">
        <v>41967</v>
      </c>
      <c r="E92" s="48">
        <v>41876</v>
      </c>
      <c r="F92" s="49">
        <v>281854.14</v>
      </c>
      <c r="G92" s="50" t="s">
        <v>21</v>
      </c>
      <c r="H92" s="50" t="s">
        <v>21</v>
      </c>
      <c r="I92" s="50" t="s">
        <v>180</v>
      </c>
      <c r="J92" s="51">
        <v>-12.32269</v>
      </c>
      <c r="K92" s="51">
        <v>-76.827640000000002</v>
      </c>
      <c r="L92" s="52">
        <v>2</v>
      </c>
      <c r="M92" s="43" t="s">
        <v>23</v>
      </c>
      <c r="N92" s="44" t="s">
        <v>24</v>
      </c>
      <c r="O92" s="50"/>
    </row>
    <row r="93" spans="1:15" ht="25.5" x14ac:dyDescent="0.2">
      <c r="A93" s="35">
        <v>88</v>
      </c>
      <c r="B93" s="46" t="s">
        <v>181</v>
      </c>
      <c r="C93" s="47">
        <v>41857</v>
      </c>
      <c r="D93" s="47">
        <v>42109</v>
      </c>
      <c r="E93" s="48">
        <v>41820</v>
      </c>
      <c r="F93" s="49">
        <v>257331.99</v>
      </c>
      <c r="G93" s="50" t="s">
        <v>109</v>
      </c>
      <c r="H93" s="50" t="s">
        <v>109</v>
      </c>
      <c r="I93" s="50" t="s">
        <v>109</v>
      </c>
      <c r="J93" s="51">
        <v>-15.826890000000001</v>
      </c>
      <c r="K93" s="51">
        <v>-70.034187000000003</v>
      </c>
      <c r="L93" s="52">
        <v>2</v>
      </c>
      <c r="M93" s="43" t="s">
        <v>36</v>
      </c>
      <c r="N93" s="44" t="s">
        <v>90</v>
      </c>
      <c r="O93" s="45" t="s">
        <v>91</v>
      </c>
    </row>
    <row r="94" spans="1:15" x14ac:dyDescent="0.2">
      <c r="A94" s="35">
        <v>89</v>
      </c>
      <c r="B94" s="46" t="s">
        <v>182</v>
      </c>
      <c r="C94" s="47">
        <v>41872</v>
      </c>
      <c r="D94" s="47">
        <v>41971</v>
      </c>
      <c r="E94" s="48">
        <v>41808</v>
      </c>
      <c r="F94" s="49">
        <v>188984.44</v>
      </c>
      <c r="G94" s="50" t="s">
        <v>21</v>
      </c>
      <c r="H94" s="50" t="s">
        <v>21</v>
      </c>
      <c r="I94" s="50" t="s">
        <v>102</v>
      </c>
      <c r="J94" s="51">
        <v>-11.951040000000001</v>
      </c>
      <c r="K94" s="51">
        <v>-76.981109000000004</v>
      </c>
      <c r="L94" s="52">
        <v>2</v>
      </c>
      <c r="M94" s="43" t="s">
        <v>36</v>
      </c>
      <c r="N94" s="44" t="s">
        <v>24</v>
      </c>
      <c r="O94" s="50"/>
    </row>
    <row r="95" spans="1:15" ht="25.5" x14ac:dyDescent="0.2">
      <c r="A95" s="35">
        <v>90</v>
      </c>
      <c r="B95" s="46" t="s">
        <v>183</v>
      </c>
      <c r="C95" s="47">
        <v>41855</v>
      </c>
      <c r="D95" s="47">
        <v>41912</v>
      </c>
      <c r="E95" s="48">
        <v>41800</v>
      </c>
      <c r="F95" s="49">
        <v>195473.28</v>
      </c>
      <c r="G95" s="50" t="s">
        <v>21</v>
      </c>
      <c r="H95" s="50" t="s">
        <v>21</v>
      </c>
      <c r="I95" s="50" t="s">
        <v>102</v>
      </c>
      <c r="J95" s="51">
        <v>-11.971944000000001</v>
      </c>
      <c r="K95" s="51">
        <v>-77.014278000000004</v>
      </c>
      <c r="L95" s="52">
        <v>2</v>
      </c>
      <c r="M95" s="43" t="s">
        <v>36</v>
      </c>
      <c r="N95" s="44" t="s">
        <v>90</v>
      </c>
      <c r="O95" s="45" t="s">
        <v>91</v>
      </c>
    </row>
    <row r="96" spans="1:15" x14ac:dyDescent="0.2">
      <c r="A96" s="35">
        <v>91</v>
      </c>
      <c r="B96" s="46" t="s">
        <v>184</v>
      </c>
      <c r="C96" s="47">
        <v>41911</v>
      </c>
      <c r="D96" s="47">
        <v>41964</v>
      </c>
      <c r="E96" s="48">
        <v>41871</v>
      </c>
      <c r="F96" s="49">
        <v>321784.02</v>
      </c>
      <c r="G96" s="50" t="s">
        <v>127</v>
      </c>
      <c r="H96" s="50" t="s">
        <v>128</v>
      </c>
      <c r="I96" s="50" t="s">
        <v>129</v>
      </c>
      <c r="J96" s="51">
        <v>-3.6662629999999998</v>
      </c>
      <c r="K96" s="51">
        <v>-80.631310999999997</v>
      </c>
      <c r="L96" s="52">
        <v>2</v>
      </c>
      <c r="M96" s="43" t="s">
        <v>23</v>
      </c>
      <c r="N96" s="44" t="s">
        <v>90</v>
      </c>
      <c r="O96" s="50"/>
    </row>
    <row r="97" spans="1:15" x14ac:dyDescent="0.2">
      <c r="A97" s="35">
        <v>92</v>
      </c>
      <c r="B97" s="46" t="s">
        <v>185</v>
      </c>
      <c r="C97" s="47">
        <v>41913</v>
      </c>
      <c r="D97" s="47">
        <v>42144</v>
      </c>
      <c r="E97" s="48">
        <v>41820</v>
      </c>
      <c r="F97" s="49">
        <v>480609.85</v>
      </c>
      <c r="G97" s="50" t="s">
        <v>109</v>
      </c>
      <c r="H97" s="50" t="s">
        <v>109</v>
      </c>
      <c r="I97" s="50" t="s">
        <v>109</v>
      </c>
      <c r="J97" s="51">
        <v>-15.86168</v>
      </c>
      <c r="K97" s="51">
        <v>-70.000173000000004</v>
      </c>
      <c r="L97" s="52">
        <v>2</v>
      </c>
      <c r="M97" s="43" t="s">
        <v>23</v>
      </c>
      <c r="N97" s="44" t="s">
        <v>90</v>
      </c>
      <c r="O97" s="50"/>
    </row>
    <row r="98" spans="1:15" x14ac:dyDescent="0.2">
      <c r="A98" s="35">
        <v>93</v>
      </c>
      <c r="B98" s="46" t="s">
        <v>186</v>
      </c>
      <c r="C98" s="47">
        <v>41851</v>
      </c>
      <c r="D98" s="47">
        <v>41912</v>
      </c>
      <c r="E98" s="48">
        <v>41800</v>
      </c>
      <c r="F98" s="49">
        <v>117902.61</v>
      </c>
      <c r="G98" s="50" t="s">
        <v>21</v>
      </c>
      <c r="H98" s="50" t="s">
        <v>21</v>
      </c>
      <c r="I98" s="50" t="s">
        <v>102</v>
      </c>
      <c r="J98" s="51">
        <v>-11.965588</v>
      </c>
      <c r="K98" s="51">
        <v>-76.996052000000006</v>
      </c>
      <c r="L98" s="52">
        <v>2</v>
      </c>
      <c r="M98" s="43" t="s">
        <v>36</v>
      </c>
      <c r="N98" s="44" t="s">
        <v>24</v>
      </c>
      <c r="O98" s="50"/>
    </row>
    <row r="99" spans="1:15" x14ac:dyDescent="0.2">
      <c r="A99" s="35">
        <v>94</v>
      </c>
      <c r="B99" s="46" t="s">
        <v>187</v>
      </c>
      <c r="C99" s="47">
        <v>41893</v>
      </c>
      <c r="D99" s="47">
        <v>41976</v>
      </c>
      <c r="E99" s="48">
        <v>41843.208333333299</v>
      </c>
      <c r="F99" s="49">
        <v>233981.34</v>
      </c>
      <c r="G99" s="50" t="s">
        <v>21</v>
      </c>
      <c r="H99" s="50" t="s">
        <v>21</v>
      </c>
      <c r="I99" s="50" t="s">
        <v>102</v>
      </c>
      <c r="J99" s="51">
        <v>-11.958161</v>
      </c>
      <c r="K99" s="51">
        <v>-76.993926999999999</v>
      </c>
      <c r="L99" s="52">
        <v>2</v>
      </c>
      <c r="M99" s="43" t="s">
        <v>36</v>
      </c>
      <c r="N99" s="44" t="s">
        <v>24</v>
      </c>
      <c r="O99" s="50"/>
    </row>
    <row r="100" spans="1:15" s="1" customFormat="1" ht="25.5" x14ac:dyDescent="0.2">
      <c r="A100" s="35">
        <v>95</v>
      </c>
      <c r="B100" s="36" t="s">
        <v>188</v>
      </c>
      <c r="C100" s="37">
        <v>41828</v>
      </c>
      <c r="D100" s="37">
        <v>42004</v>
      </c>
      <c r="E100" s="38">
        <v>42004</v>
      </c>
      <c r="F100" s="39">
        <v>172479.93</v>
      </c>
      <c r="G100" s="40" t="s">
        <v>109</v>
      </c>
      <c r="H100" s="40" t="s">
        <v>109</v>
      </c>
      <c r="I100" s="40" t="s">
        <v>109</v>
      </c>
      <c r="J100" s="41">
        <v>-15.83549</v>
      </c>
      <c r="K100" s="41">
        <v>-70.028679999999994</v>
      </c>
      <c r="L100" s="42">
        <v>1</v>
      </c>
      <c r="M100" s="43" t="s">
        <v>36</v>
      </c>
      <c r="N100" s="44" t="s">
        <v>90</v>
      </c>
      <c r="O100" s="45" t="s">
        <v>91</v>
      </c>
    </row>
    <row r="101" spans="1:15" ht="25.5" x14ac:dyDescent="0.2">
      <c r="A101" s="35">
        <v>96</v>
      </c>
      <c r="B101" s="46" t="s">
        <v>189</v>
      </c>
      <c r="C101" s="47">
        <v>41948</v>
      </c>
      <c r="D101" s="47">
        <v>42004</v>
      </c>
      <c r="E101" s="48">
        <v>41912</v>
      </c>
      <c r="F101" s="49">
        <v>148606.39999999999</v>
      </c>
      <c r="G101" s="50" t="s">
        <v>81</v>
      </c>
      <c r="H101" s="50" t="s">
        <v>81</v>
      </c>
      <c r="I101" s="50" t="s">
        <v>190</v>
      </c>
      <c r="J101" s="51">
        <v>-16.429611000000001</v>
      </c>
      <c r="K101" s="51">
        <v>-71.517194000000003</v>
      </c>
      <c r="L101" s="52">
        <v>2</v>
      </c>
      <c r="M101" s="43" t="s">
        <v>36</v>
      </c>
      <c r="N101" s="44" t="s">
        <v>90</v>
      </c>
      <c r="O101" s="45" t="s">
        <v>91</v>
      </c>
    </row>
    <row r="102" spans="1:15" s="1" customFormat="1" ht="25.5" x14ac:dyDescent="0.2">
      <c r="A102" s="35">
        <v>97</v>
      </c>
      <c r="B102" s="36" t="s">
        <v>191</v>
      </c>
      <c r="C102" s="37">
        <v>41948</v>
      </c>
      <c r="D102" s="37">
        <v>42004</v>
      </c>
      <c r="E102" s="38">
        <v>42004</v>
      </c>
      <c r="F102" s="39">
        <v>169071.07</v>
      </c>
      <c r="G102" s="40" t="s">
        <v>81</v>
      </c>
      <c r="H102" s="40" t="s">
        <v>81</v>
      </c>
      <c r="I102" s="40" t="s">
        <v>192</v>
      </c>
      <c r="J102" s="41">
        <v>-16.327860999999999</v>
      </c>
      <c r="K102" s="41">
        <v>-71.593500000000006</v>
      </c>
      <c r="L102" s="42">
        <v>1</v>
      </c>
      <c r="M102" s="43" t="s">
        <v>36</v>
      </c>
      <c r="N102" s="44" t="s">
        <v>90</v>
      </c>
      <c r="O102" s="45" t="s">
        <v>91</v>
      </c>
    </row>
    <row r="103" spans="1:15" x14ac:dyDescent="0.2">
      <c r="A103" s="35">
        <v>98</v>
      </c>
      <c r="B103" s="46" t="s">
        <v>193</v>
      </c>
      <c r="C103" s="47">
        <v>41897</v>
      </c>
      <c r="D103" s="47">
        <v>41956</v>
      </c>
      <c r="E103" s="48">
        <v>41808</v>
      </c>
      <c r="F103" s="49">
        <v>207842.7</v>
      </c>
      <c r="G103" s="50" t="s">
        <v>21</v>
      </c>
      <c r="H103" s="50" t="s">
        <v>21</v>
      </c>
      <c r="I103" s="50" t="s">
        <v>102</v>
      </c>
      <c r="J103" s="51">
        <v>-11.933194</v>
      </c>
      <c r="K103" s="51">
        <v>-76.978555999999998</v>
      </c>
      <c r="L103" s="52">
        <v>3</v>
      </c>
      <c r="M103" s="43" t="s">
        <v>23</v>
      </c>
      <c r="N103" s="44" t="s">
        <v>24</v>
      </c>
      <c r="O103" s="50"/>
    </row>
    <row r="104" spans="1:15" x14ac:dyDescent="0.2">
      <c r="A104" s="35">
        <v>99</v>
      </c>
      <c r="B104" s="46" t="s">
        <v>194</v>
      </c>
      <c r="C104" s="47">
        <v>42275</v>
      </c>
      <c r="D104" s="47">
        <v>42332</v>
      </c>
      <c r="E104" s="48">
        <v>42230</v>
      </c>
      <c r="F104" s="49">
        <v>161436.06</v>
      </c>
      <c r="G104" s="50" t="s">
        <v>21</v>
      </c>
      <c r="H104" s="50" t="s">
        <v>21</v>
      </c>
      <c r="I104" s="50" t="s">
        <v>35</v>
      </c>
      <c r="J104" s="51">
        <v>-12.202793</v>
      </c>
      <c r="K104" s="51">
        <v>-76.939404999999994</v>
      </c>
      <c r="L104" s="52">
        <v>3</v>
      </c>
      <c r="M104" s="43" t="s">
        <v>36</v>
      </c>
      <c r="N104" s="44" t="s">
        <v>24</v>
      </c>
      <c r="O104" s="50"/>
    </row>
    <row r="105" spans="1:15" s="1" customFormat="1" x14ac:dyDescent="0.2">
      <c r="A105" s="35">
        <v>100</v>
      </c>
      <c r="B105" s="36" t="s">
        <v>195</v>
      </c>
      <c r="C105" s="37">
        <v>42238</v>
      </c>
      <c r="D105" s="37">
        <v>42316</v>
      </c>
      <c r="E105" s="38">
        <v>42316</v>
      </c>
      <c r="F105" s="39">
        <v>242859.01</v>
      </c>
      <c r="G105" s="40" t="s">
        <v>21</v>
      </c>
      <c r="H105" s="40" t="s">
        <v>21</v>
      </c>
      <c r="I105" s="40" t="s">
        <v>35</v>
      </c>
      <c r="J105" s="41">
        <v>-12.242767000000001</v>
      </c>
      <c r="K105" s="41">
        <v>-76.924723999999998</v>
      </c>
      <c r="L105" s="42">
        <v>1</v>
      </c>
      <c r="M105" s="43" t="s">
        <v>36</v>
      </c>
      <c r="N105" s="44" t="s">
        <v>24</v>
      </c>
      <c r="O105" s="40"/>
    </row>
    <row r="106" spans="1:15" ht="25.5" x14ac:dyDescent="0.2">
      <c r="A106" s="35">
        <v>101</v>
      </c>
      <c r="B106" s="46" t="s">
        <v>196</v>
      </c>
      <c r="C106" s="47">
        <v>42237</v>
      </c>
      <c r="D106" s="47">
        <v>42308</v>
      </c>
      <c r="E106" s="48">
        <v>42230</v>
      </c>
      <c r="F106" s="49">
        <v>255333.51</v>
      </c>
      <c r="G106" s="50" t="s">
        <v>81</v>
      </c>
      <c r="H106" s="50" t="s">
        <v>81</v>
      </c>
      <c r="I106" s="50" t="s">
        <v>197</v>
      </c>
      <c r="J106" s="51">
        <v>-16.384789999999999</v>
      </c>
      <c r="K106" s="51">
        <v>-71.522170000000003</v>
      </c>
      <c r="L106" s="52">
        <v>3</v>
      </c>
      <c r="M106" s="43" t="s">
        <v>36</v>
      </c>
      <c r="N106" s="44" t="s">
        <v>90</v>
      </c>
      <c r="O106" s="45" t="s">
        <v>91</v>
      </c>
    </row>
    <row r="107" spans="1:15" s="1" customFormat="1" x14ac:dyDescent="0.2">
      <c r="A107" s="35">
        <v>102</v>
      </c>
      <c r="B107" s="36" t="s">
        <v>198</v>
      </c>
      <c r="C107" s="37">
        <v>42293</v>
      </c>
      <c r="D107" s="37">
        <v>42338</v>
      </c>
      <c r="E107" s="38">
        <v>42338</v>
      </c>
      <c r="F107" s="39">
        <v>333060.67</v>
      </c>
      <c r="G107" s="40" t="s">
        <v>59</v>
      </c>
      <c r="H107" s="40" t="s">
        <v>59</v>
      </c>
      <c r="I107" s="40" t="s">
        <v>199</v>
      </c>
      <c r="J107" s="41">
        <v>-10.670767</v>
      </c>
      <c r="K107" s="41">
        <v>-76.268349999999998</v>
      </c>
      <c r="L107" s="42">
        <v>1</v>
      </c>
      <c r="M107" s="43" t="s">
        <v>23</v>
      </c>
      <c r="N107" s="44" t="s">
        <v>24</v>
      </c>
      <c r="O107" s="40"/>
    </row>
    <row r="108" spans="1:15" x14ac:dyDescent="0.2">
      <c r="A108" s="35">
        <v>103</v>
      </c>
      <c r="B108" s="46" t="s">
        <v>200</v>
      </c>
      <c r="C108" s="47">
        <v>42410</v>
      </c>
      <c r="D108" s="47">
        <v>42460</v>
      </c>
      <c r="E108" s="48">
        <v>42381</v>
      </c>
      <c r="F108" s="49">
        <v>583231.41</v>
      </c>
      <c r="G108" s="50" t="s">
        <v>59</v>
      </c>
      <c r="H108" s="50" t="s">
        <v>59</v>
      </c>
      <c r="I108" s="50" t="s">
        <v>201</v>
      </c>
      <c r="J108" s="51">
        <v>-10.540760000000001</v>
      </c>
      <c r="K108" s="51">
        <v>-76.178129999999996</v>
      </c>
      <c r="L108" s="52">
        <v>2</v>
      </c>
      <c r="M108" s="43" t="s">
        <v>23</v>
      </c>
      <c r="N108" s="44" t="s">
        <v>24</v>
      </c>
      <c r="O108" s="50"/>
    </row>
    <row r="109" spans="1:15" s="1" customFormat="1" x14ac:dyDescent="0.2">
      <c r="A109" s="35">
        <v>104</v>
      </c>
      <c r="B109" s="36" t="s">
        <v>202</v>
      </c>
      <c r="C109" s="37">
        <v>42411</v>
      </c>
      <c r="D109" s="37">
        <v>42529</v>
      </c>
      <c r="E109" s="38">
        <v>42529</v>
      </c>
      <c r="F109" s="39">
        <v>627999.04</v>
      </c>
      <c r="G109" s="40" t="s">
        <v>59</v>
      </c>
      <c r="H109" s="40" t="s">
        <v>59</v>
      </c>
      <c r="I109" s="40" t="s">
        <v>203</v>
      </c>
      <c r="J109" s="41">
        <v>-10.58798</v>
      </c>
      <c r="K109" s="41">
        <v>-76.210489999999993</v>
      </c>
      <c r="L109" s="42">
        <v>1</v>
      </c>
      <c r="M109" s="43" t="s">
        <v>23</v>
      </c>
      <c r="N109" s="44" t="s">
        <v>24</v>
      </c>
      <c r="O109" s="40"/>
    </row>
    <row r="110" spans="1:15" s="1" customFormat="1" x14ac:dyDescent="0.2">
      <c r="A110" s="35">
        <v>105</v>
      </c>
      <c r="B110" s="36" t="s">
        <v>204</v>
      </c>
      <c r="C110" s="37">
        <v>42600</v>
      </c>
      <c r="D110" s="37">
        <v>42762</v>
      </c>
      <c r="E110" s="38">
        <v>42762</v>
      </c>
      <c r="F110" s="39">
        <v>425575.47</v>
      </c>
      <c r="G110" s="40" t="s">
        <v>71</v>
      </c>
      <c r="H110" s="40" t="s">
        <v>205</v>
      </c>
      <c r="I110" s="40" t="s">
        <v>206</v>
      </c>
      <c r="J110" s="41">
        <v>-11.354559999999999</v>
      </c>
      <c r="K110" s="41">
        <v>-75.661190000000005</v>
      </c>
      <c r="L110" s="42">
        <v>1</v>
      </c>
      <c r="M110" s="43" t="s">
        <v>23</v>
      </c>
      <c r="N110" s="44" t="s">
        <v>24</v>
      </c>
      <c r="O110" s="40"/>
    </row>
    <row r="111" spans="1:15" ht="25.5" x14ac:dyDescent="0.2">
      <c r="A111" s="35">
        <v>106</v>
      </c>
      <c r="B111" s="46" t="s">
        <v>207</v>
      </c>
      <c r="C111" s="47">
        <v>42228</v>
      </c>
      <c r="D111" s="47">
        <v>42308</v>
      </c>
      <c r="E111" s="48">
        <v>42240</v>
      </c>
      <c r="F111" s="49">
        <v>320140.37</v>
      </c>
      <c r="G111" s="50" t="s">
        <v>21</v>
      </c>
      <c r="H111" s="50" t="s">
        <v>21</v>
      </c>
      <c r="I111" s="50" t="s">
        <v>22</v>
      </c>
      <c r="J111" s="51">
        <v>-11.923368999999999</v>
      </c>
      <c r="K111" s="51">
        <v>-77.083021000000002</v>
      </c>
      <c r="L111" s="52">
        <v>2</v>
      </c>
      <c r="M111" s="43" t="s">
        <v>36</v>
      </c>
      <c r="N111" s="44" t="s">
        <v>90</v>
      </c>
      <c r="O111" s="45" t="s">
        <v>91</v>
      </c>
    </row>
    <row r="112" spans="1:15" ht="16.350000000000001" customHeight="1" x14ac:dyDescent="0.2">
      <c r="A112" s="35">
        <v>107</v>
      </c>
      <c r="B112" s="46" t="s">
        <v>208</v>
      </c>
      <c r="C112" s="47">
        <v>42542</v>
      </c>
      <c r="D112" s="53">
        <v>42643</v>
      </c>
      <c r="E112" s="48">
        <v>42736</v>
      </c>
      <c r="F112" s="49">
        <v>310104.44</v>
      </c>
      <c r="G112" s="50" t="s">
        <v>81</v>
      </c>
      <c r="H112" s="50" t="s">
        <v>81</v>
      </c>
      <c r="I112" s="50" t="s">
        <v>192</v>
      </c>
      <c r="J112" s="51">
        <v>-16.321715000000001</v>
      </c>
      <c r="K112" s="51">
        <v>-71.565004000000002</v>
      </c>
      <c r="L112" s="52">
        <v>2</v>
      </c>
      <c r="M112" s="43" t="s">
        <v>23</v>
      </c>
      <c r="N112" s="44" t="s">
        <v>90</v>
      </c>
      <c r="O112" s="50"/>
    </row>
    <row r="113" spans="1:15" s="1" customFormat="1" x14ac:dyDescent="0.2">
      <c r="A113" s="35">
        <v>108</v>
      </c>
      <c r="B113" s="36" t="s">
        <v>209</v>
      </c>
      <c r="C113" s="37">
        <v>42601</v>
      </c>
      <c r="D113" s="37">
        <v>42650</v>
      </c>
      <c r="E113" s="38">
        <v>42736</v>
      </c>
      <c r="F113" s="39">
        <v>304916.84999999998</v>
      </c>
      <c r="G113" s="40" t="s">
        <v>71</v>
      </c>
      <c r="H113" s="40" t="s">
        <v>88</v>
      </c>
      <c r="I113" s="40" t="s">
        <v>89</v>
      </c>
      <c r="J113" s="41">
        <v>-12.052908</v>
      </c>
      <c r="K113" s="41">
        <v>-75.231072999999995</v>
      </c>
      <c r="L113" s="42">
        <v>2</v>
      </c>
      <c r="M113" s="43" t="s">
        <v>23</v>
      </c>
      <c r="N113" s="44" t="s">
        <v>24</v>
      </c>
      <c r="O113" s="40"/>
    </row>
    <row r="114" spans="1:15" x14ac:dyDescent="0.2">
      <c r="A114" s="35">
        <v>109</v>
      </c>
      <c r="B114" s="46" t="s">
        <v>210</v>
      </c>
      <c r="C114" s="47">
        <v>42403</v>
      </c>
      <c r="D114" s="47">
        <v>42455</v>
      </c>
      <c r="E114" s="48">
        <v>42384</v>
      </c>
      <c r="F114" s="49">
        <v>395828.67</v>
      </c>
      <c r="G114" s="50" t="s">
        <v>59</v>
      </c>
      <c r="H114" s="50" t="s">
        <v>59</v>
      </c>
      <c r="I114" s="50" t="s">
        <v>211</v>
      </c>
      <c r="J114" s="51">
        <v>-10.458128</v>
      </c>
      <c r="K114" s="51">
        <v>-76.194942999999995</v>
      </c>
      <c r="L114" s="52">
        <v>1</v>
      </c>
      <c r="M114" s="43" t="s">
        <v>23</v>
      </c>
      <c r="N114" s="44" t="s">
        <v>24</v>
      </c>
      <c r="O114" s="50"/>
    </row>
    <row r="115" spans="1:15" x14ac:dyDescent="0.2">
      <c r="A115" s="35">
        <v>110</v>
      </c>
      <c r="B115" s="46" t="s">
        <v>212</v>
      </c>
      <c r="C115" s="47">
        <v>42975</v>
      </c>
      <c r="D115" s="47">
        <v>43031</v>
      </c>
      <c r="E115" s="48">
        <v>42961</v>
      </c>
      <c r="F115" s="49">
        <v>483501.84</v>
      </c>
      <c r="G115" s="50" t="s">
        <v>59</v>
      </c>
      <c r="H115" s="50" t="s">
        <v>59</v>
      </c>
      <c r="I115" s="50" t="s">
        <v>213</v>
      </c>
      <c r="J115" s="51">
        <v>-10.575340000000001</v>
      </c>
      <c r="K115" s="51">
        <v>-76.18777</v>
      </c>
      <c r="L115" s="52">
        <v>1</v>
      </c>
      <c r="M115" s="43" t="s">
        <v>23</v>
      </c>
      <c r="N115" s="44" t="s">
        <v>24</v>
      </c>
      <c r="O115" s="50"/>
    </row>
    <row r="116" spans="1:15" s="1" customFormat="1" x14ac:dyDescent="0.2">
      <c r="A116" s="35">
        <v>111</v>
      </c>
      <c r="B116" s="36" t="s">
        <v>214</v>
      </c>
      <c r="C116" s="37">
        <v>42544</v>
      </c>
      <c r="D116" s="54">
        <v>42573</v>
      </c>
      <c r="E116" s="38">
        <v>42643</v>
      </c>
      <c r="F116" s="39">
        <v>335274.98</v>
      </c>
      <c r="G116" s="40" t="s">
        <v>154</v>
      </c>
      <c r="H116" s="40" t="s">
        <v>154</v>
      </c>
      <c r="I116" s="40" t="s">
        <v>215</v>
      </c>
      <c r="J116" s="41">
        <v>-5.1828722200000001</v>
      </c>
      <c r="K116" s="41">
        <v>-80.600200000000001</v>
      </c>
      <c r="L116" s="42">
        <v>1</v>
      </c>
      <c r="M116" s="43" t="s">
        <v>23</v>
      </c>
      <c r="N116" s="44" t="s">
        <v>24</v>
      </c>
      <c r="O116" s="40"/>
    </row>
    <row r="117" spans="1:15" s="1" customFormat="1" x14ac:dyDescent="0.2">
      <c r="A117" s="35">
        <v>112</v>
      </c>
      <c r="B117" s="36" t="s">
        <v>216</v>
      </c>
      <c r="C117" s="37">
        <v>42600</v>
      </c>
      <c r="D117" s="37">
        <v>42902</v>
      </c>
      <c r="E117" s="38">
        <v>42902</v>
      </c>
      <c r="F117" s="39">
        <v>592846.91</v>
      </c>
      <c r="G117" s="40" t="s">
        <v>71</v>
      </c>
      <c r="H117" s="40" t="s">
        <v>88</v>
      </c>
      <c r="I117" s="40" t="s">
        <v>217</v>
      </c>
      <c r="J117" s="41">
        <v>-12.08745</v>
      </c>
      <c r="K117" s="41">
        <v>-75.193579999999997</v>
      </c>
      <c r="L117" s="42">
        <v>2</v>
      </c>
      <c r="M117" s="43" t="s">
        <v>23</v>
      </c>
      <c r="N117" s="44" t="s">
        <v>90</v>
      </c>
      <c r="O117" s="40"/>
    </row>
    <row r="118" spans="1:15" s="1" customFormat="1" x14ac:dyDescent="0.2">
      <c r="A118" s="35">
        <v>113</v>
      </c>
      <c r="B118" s="36" t="s">
        <v>218</v>
      </c>
      <c r="C118" s="37">
        <v>42506</v>
      </c>
      <c r="D118" s="37">
        <v>42545</v>
      </c>
      <c r="E118" s="38">
        <v>42545</v>
      </c>
      <c r="F118" s="39">
        <v>332988.13</v>
      </c>
      <c r="G118" s="40" t="s">
        <v>21</v>
      </c>
      <c r="H118" s="40" t="s">
        <v>21</v>
      </c>
      <c r="I118" s="40" t="s">
        <v>219</v>
      </c>
      <c r="J118" s="41">
        <v>-11.80546</v>
      </c>
      <c r="K118" s="41">
        <v>-77.166659999999993</v>
      </c>
      <c r="L118" s="42">
        <v>1</v>
      </c>
      <c r="M118" s="43" t="s">
        <v>23</v>
      </c>
      <c r="N118" s="44" t="s">
        <v>90</v>
      </c>
      <c r="O118" s="40"/>
    </row>
    <row r="119" spans="1:15" x14ac:dyDescent="0.2">
      <c r="A119" s="35">
        <v>114</v>
      </c>
      <c r="B119" s="46" t="s">
        <v>220</v>
      </c>
      <c r="C119" s="47">
        <v>42404</v>
      </c>
      <c r="D119" s="47">
        <v>42457</v>
      </c>
      <c r="E119" s="48">
        <v>42457.208333333299</v>
      </c>
      <c r="F119" s="49">
        <v>208004.17</v>
      </c>
      <c r="G119" s="50" t="s">
        <v>21</v>
      </c>
      <c r="H119" s="50" t="s">
        <v>21</v>
      </c>
      <c r="I119" s="50" t="s">
        <v>221</v>
      </c>
      <c r="J119" s="51">
        <v>-12.044700000000001</v>
      </c>
      <c r="K119" s="51">
        <v>-77.015529999999998</v>
      </c>
      <c r="L119" s="52">
        <v>3</v>
      </c>
      <c r="M119" s="43" t="s">
        <v>36</v>
      </c>
      <c r="N119" s="44" t="s">
        <v>24</v>
      </c>
      <c r="O119" s="50"/>
    </row>
    <row r="120" spans="1:15" s="1" customFormat="1" x14ac:dyDescent="0.2">
      <c r="A120" s="35">
        <v>115</v>
      </c>
      <c r="B120" s="36" t="s">
        <v>222</v>
      </c>
      <c r="C120" s="37">
        <v>42794</v>
      </c>
      <c r="D120" s="37">
        <v>42843</v>
      </c>
      <c r="E120" s="38">
        <v>42843</v>
      </c>
      <c r="F120" s="39">
        <v>247770.99</v>
      </c>
      <c r="G120" s="40" t="s">
        <v>21</v>
      </c>
      <c r="H120" s="40" t="s">
        <v>21</v>
      </c>
      <c r="I120" s="40" t="s">
        <v>102</v>
      </c>
      <c r="J120" s="41">
        <v>-11.953249</v>
      </c>
      <c r="K120" s="41">
        <v>-77.003658000000001</v>
      </c>
      <c r="L120" s="42">
        <v>3</v>
      </c>
      <c r="M120" s="43" t="s">
        <v>36</v>
      </c>
      <c r="N120" s="44" t="s">
        <v>24</v>
      </c>
      <c r="O120" s="40"/>
    </row>
    <row r="121" spans="1:15" x14ac:dyDescent="0.2">
      <c r="A121" s="35">
        <v>116</v>
      </c>
      <c r="B121" s="55" t="s">
        <v>223</v>
      </c>
      <c r="C121" s="47">
        <v>42623</v>
      </c>
      <c r="D121" s="47">
        <v>42670</v>
      </c>
      <c r="E121" s="56">
        <v>42669.625</v>
      </c>
      <c r="F121" s="49">
        <v>243141.54</v>
      </c>
      <c r="G121" s="50" t="s">
        <v>21</v>
      </c>
      <c r="H121" s="50" t="s">
        <v>21</v>
      </c>
      <c r="I121" s="50" t="s">
        <v>224</v>
      </c>
      <c r="J121" s="51">
        <v>-12.076860999999999</v>
      </c>
      <c r="K121" s="51">
        <v>-76.942565000000002</v>
      </c>
      <c r="L121" s="52">
        <v>2</v>
      </c>
      <c r="M121" s="43" t="s">
        <v>23</v>
      </c>
      <c r="N121" s="44" t="s">
        <v>90</v>
      </c>
      <c r="O121" s="50"/>
    </row>
    <row r="122" spans="1:15" x14ac:dyDescent="0.2">
      <c r="A122" s="35">
        <v>117</v>
      </c>
      <c r="B122" s="46" t="s">
        <v>225</v>
      </c>
      <c r="C122" s="47">
        <v>42412</v>
      </c>
      <c r="D122" s="47">
        <v>42464</v>
      </c>
      <c r="E122" s="48">
        <v>42395</v>
      </c>
      <c r="F122" s="49">
        <v>202701.79</v>
      </c>
      <c r="G122" s="50" t="s">
        <v>93</v>
      </c>
      <c r="H122" s="50" t="s">
        <v>94</v>
      </c>
      <c r="I122" s="50" t="s">
        <v>226</v>
      </c>
      <c r="J122" s="51">
        <v>-8.0849410000000006</v>
      </c>
      <c r="K122" s="51">
        <v>-79.037699000000003</v>
      </c>
      <c r="L122" s="52">
        <v>1</v>
      </c>
      <c r="M122" s="43" t="s">
        <v>36</v>
      </c>
      <c r="N122" s="44" t="s">
        <v>24</v>
      </c>
      <c r="O122" s="50"/>
    </row>
    <row r="123" spans="1:15" x14ac:dyDescent="0.2">
      <c r="A123" s="35">
        <v>118</v>
      </c>
      <c r="B123" s="46" t="s">
        <v>227</v>
      </c>
      <c r="C123" s="47">
        <v>42521</v>
      </c>
      <c r="D123" s="47">
        <v>42566</v>
      </c>
      <c r="E123" s="48">
        <v>42500</v>
      </c>
      <c r="F123" s="49">
        <v>351093.66</v>
      </c>
      <c r="G123" s="50" t="s">
        <v>81</v>
      </c>
      <c r="H123" s="50" t="s">
        <v>81</v>
      </c>
      <c r="I123" s="50" t="s">
        <v>228</v>
      </c>
      <c r="J123" s="51">
        <v>-16.400790000000001</v>
      </c>
      <c r="K123" s="51">
        <v>-71.499409999999997</v>
      </c>
      <c r="L123" s="52">
        <v>1</v>
      </c>
      <c r="M123" s="43" t="s">
        <v>23</v>
      </c>
      <c r="N123" s="44" t="s">
        <v>24</v>
      </c>
      <c r="O123" s="50"/>
    </row>
    <row r="124" spans="1:15" s="1" customFormat="1" ht="25.5" x14ac:dyDescent="0.2">
      <c r="A124" s="35">
        <v>119</v>
      </c>
      <c r="B124" s="36" t="s">
        <v>229</v>
      </c>
      <c r="C124" s="37">
        <v>42348</v>
      </c>
      <c r="D124" s="37">
        <v>42403</v>
      </c>
      <c r="E124" s="38">
        <v>42415</v>
      </c>
      <c r="F124" s="39">
        <v>346455.76</v>
      </c>
      <c r="G124" s="40" t="s">
        <v>21</v>
      </c>
      <c r="H124" s="40" t="s">
        <v>21</v>
      </c>
      <c r="I124" s="40" t="s">
        <v>102</v>
      </c>
      <c r="J124" s="41">
        <v>-11.943038</v>
      </c>
      <c r="K124" s="41">
        <v>-76.981323000000003</v>
      </c>
      <c r="L124" s="42">
        <v>3</v>
      </c>
      <c r="M124" s="43" t="s">
        <v>36</v>
      </c>
      <c r="N124" s="44" t="s">
        <v>90</v>
      </c>
      <c r="O124" s="45" t="s">
        <v>91</v>
      </c>
    </row>
    <row r="125" spans="1:15" x14ac:dyDescent="0.2">
      <c r="A125" s="35">
        <v>120</v>
      </c>
      <c r="B125" s="46" t="s">
        <v>230</v>
      </c>
      <c r="C125" s="47">
        <v>42431</v>
      </c>
      <c r="D125" s="47">
        <v>42464</v>
      </c>
      <c r="E125" s="48">
        <v>42423</v>
      </c>
      <c r="F125" s="49">
        <v>301411.83</v>
      </c>
      <c r="G125" s="50" t="s">
        <v>26</v>
      </c>
      <c r="H125" s="50" t="s">
        <v>26</v>
      </c>
      <c r="I125" s="50" t="s">
        <v>96</v>
      </c>
      <c r="J125" s="51">
        <v>-14.032213</v>
      </c>
      <c r="K125" s="51">
        <v>-75.696787999999998</v>
      </c>
      <c r="L125" s="52">
        <v>2</v>
      </c>
      <c r="M125" s="43" t="s">
        <v>23</v>
      </c>
      <c r="N125" s="44" t="s">
        <v>24</v>
      </c>
      <c r="O125" s="50"/>
    </row>
    <row r="126" spans="1:15" x14ac:dyDescent="0.2">
      <c r="A126" s="35">
        <v>121</v>
      </c>
      <c r="B126" s="36" t="s">
        <v>231</v>
      </c>
      <c r="C126" s="37">
        <v>42544</v>
      </c>
      <c r="D126" s="37">
        <v>42723</v>
      </c>
      <c r="E126" s="56">
        <v>42723.208333333299</v>
      </c>
      <c r="F126" s="49">
        <v>468480.94</v>
      </c>
      <c r="G126" s="50" t="s">
        <v>109</v>
      </c>
      <c r="H126" s="50" t="s">
        <v>232</v>
      </c>
      <c r="I126" s="50" t="s">
        <v>233</v>
      </c>
      <c r="J126" s="51">
        <v>-15.502227</v>
      </c>
      <c r="K126" s="51">
        <v>-70.152064999999993</v>
      </c>
      <c r="L126" s="52">
        <v>2</v>
      </c>
      <c r="M126" s="43" t="s">
        <v>23</v>
      </c>
      <c r="N126" s="44" t="s">
        <v>90</v>
      </c>
      <c r="O126" s="50"/>
    </row>
    <row r="127" spans="1:15" x14ac:dyDescent="0.2">
      <c r="A127" s="35">
        <v>122</v>
      </c>
      <c r="B127" s="46" t="s">
        <v>234</v>
      </c>
      <c r="C127" s="47">
        <v>42625</v>
      </c>
      <c r="D127" s="47">
        <v>42643</v>
      </c>
      <c r="E127" s="48">
        <v>42529</v>
      </c>
      <c r="F127" s="49">
        <v>280951.81</v>
      </c>
      <c r="G127" s="50" t="s">
        <v>235</v>
      </c>
      <c r="H127" s="50" t="s">
        <v>235</v>
      </c>
      <c r="I127" s="50" t="s">
        <v>236</v>
      </c>
      <c r="J127" s="51">
        <v>-13.52788</v>
      </c>
      <c r="K127" s="51">
        <v>-71.991020000000006</v>
      </c>
      <c r="L127" s="52">
        <v>1</v>
      </c>
      <c r="M127" s="43" t="s">
        <v>36</v>
      </c>
      <c r="N127" s="44" t="s">
        <v>24</v>
      </c>
      <c r="O127" s="50"/>
    </row>
    <row r="128" spans="1:15" x14ac:dyDescent="0.2">
      <c r="A128" s="35">
        <v>123</v>
      </c>
      <c r="B128" s="46" t="s">
        <v>237</v>
      </c>
      <c r="C128" s="47">
        <v>42544</v>
      </c>
      <c r="D128" s="53">
        <v>42599</v>
      </c>
      <c r="E128" s="48">
        <v>42494</v>
      </c>
      <c r="F128" s="49">
        <v>377148.21</v>
      </c>
      <c r="G128" s="50" t="s">
        <v>109</v>
      </c>
      <c r="H128" s="50" t="s">
        <v>232</v>
      </c>
      <c r="I128" s="50" t="s">
        <v>233</v>
      </c>
      <c r="J128" s="51">
        <v>-15.53044</v>
      </c>
      <c r="K128" s="51">
        <v>-70.125550000000004</v>
      </c>
      <c r="L128" s="52">
        <v>3</v>
      </c>
      <c r="M128" s="43" t="s">
        <v>23</v>
      </c>
      <c r="N128" s="44" t="s">
        <v>90</v>
      </c>
      <c r="O128" s="50"/>
    </row>
    <row r="129" spans="1:15" x14ac:dyDescent="0.2">
      <c r="A129" s="35">
        <v>124</v>
      </c>
      <c r="B129" s="46" t="s">
        <v>238</v>
      </c>
      <c r="C129" s="47">
        <v>42527</v>
      </c>
      <c r="D129" s="53">
        <v>42586</v>
      </c>
      <c r="E129" s="48">
        <v>42517</v>
      </c>
      <c r="F129" s="49">
        <v>422754.8</v>
      </c>
      <c r="G129" s="50" t="s">
        <v>109</v>
      </c>
      <c r="H129" s="50" t="s">
        <v>239</v>
      </c>
      <c r="I129" s="50" t="s">
        <v>240</v>
      </c>
      <c r="J129" s="51">
        <v>-16.568598999999999</v>
      </c>
      <c r="K129" s="51">
        <v>-69.040912000000006</v>
      </c>
      <c r="L129" s="52">
        <v>2</v>
      </c>
      <c r="M129" s="43" t="s">
        <v>23</v>
      </c>
      <c r="N129" s="44" t="s">
        <v>90</v>
      </c>
      <c r="O129" s="50"/>
    </row>
    <row r="130" spans="1:15" x14ac:dyDescent="0.2">
      <c r="A130" s="35">
        <v>125</v>
      </c>
      <c r="B130" s="46" t="s">
        <v>241</v>
      </c>
      <c r="C130" s="47">
        <v>42723</v>
      </c>
      <c r="D130" s="47">
        <v>42765</v>
      </c>
      <c r="E130" s="48">
        <v>42682</v>
      </c>
      <c r="F130" s="49">
        <v>358731.09</v>
      </c>
      <c r="G130" s="50" t="s">
        <v>109</v>
      </c>
      <c r="H130" s="50" t="s">
        <v>109</v>
      </c>
      <c r="I130" s="50" t="s">
        <v>242</v>
      </c>
      <c r="J130" s="51">
        <v>-15.36908</v>
      </c>
      <c r="K130" s="51">
        <v>-70.366772999999995</v>
      </c>
      <c r="L130" s="52">
        <v>2</v>
      </c>
      <c r="M130" s="43" t="s">
        <v>23</v>
      </c>
      <c r="N130" s="44" t="s">
        <v>90</v>
      </c>
      <c r="O130" s="50"/>
    </row>
    <row r="131" spans="1:15" x14ac:dyDescent="0.2">
      <c r="A131" s="35">
        <v>126</v>
      </c>
      <c r="B131" s="46" t="s">
        <v>243</v>
      </c>
      <c r="C131" s="47">
        <v>42697</v>
      </c>
      <c r="D131" s="47">
        <v>42734</v>
      </c>
      <c r="E131" s="48">
        <v>42648</v>
      </c>
      <c r="F131" s="49">
        <v>253045.4</v>
      </c>
      <c r="G131" s="50" t="s">
        <v>244</v>
      </c>
      <c r="H131" s="50" t="s">
        <v>245</v>
      </c>
      <c r="I131" s="50" t="s">
        <v>246</v>
      </c>
      <c r="J131" s="51">
        <v>-9.1367750000000001</v>
      </c>
      <c r="K131" s="51">
        <v>-78.506946999999997</v>
      </c>
      <c r="L131" s="52">
        <v>1</v>
      </c>
      <c r="M131" s="43" t="s">
        <v>23</v>
      </c>
      <c r="N131" s="44" t="s">
        <v>24</v>
      </c>
      <c r="O131" s="50"/>
    </row>
    <row r="132" spans="1:15" x14ac:dyDescent="0.2">
      <c r="A132" s="35">
        <v>127</v>
      </c>
      <c r="B132" s="46" t="s">
        <v>247</v>
      </c>
      <c r="C132" s="47">
        <v>42704</v>
      </c>
      <c r="D132" s="47">
        <v>42762</v>
      </c>
      <c r="E132" s="48">
        <v>42668</v>
      </c>
      <c r="F132" s="49">
        <v>323827.5</v>
      </c>
      <c r="G132" s="50" t="s">
        <v>244</v>
      </c>
      <c r="H132" s="50" t="s">
        <v>245</v>
      </c>
      <c r="I132" s="50" t="s">
        <v>248</v>
      </c>
      <c r="J132" s="51">
        <v>-9.095383</v>
      </c>
      <c r="K132" s="51">
        <v>-78.566292000000004</v>
      </c>
      <c r="L132" s="52">
        <v>1</v>
      </c>
      <c r="M132" s="43" t="s">
        <v>23</v>
      </c>
      <c r="N132" s="44" t="s">
        <v>24</v>
      </c>
      <c r="O132" s="50"/>
    </row>
    <row r="133" spans="1:15" x14ac:dyDescent="0.2">
      <c r="A133" s="35">
        <v>128</v>
      </c>
      <c r="B133" s="46" t="s">
        <v>249</v>
      </c>
      <c r="C133" s="47">
        <v>42569</v>
      </c>
      <c r="D133" s="53">
        <v>42608</v>
      </c>
      <c r="E133" s="48">
        <v>42465</v>
      </c>
      <c r="F133" s="49">
        <v>338064.88</v>
      </c>
      <c r="G133" s="50" t="s">
        <v>244</v>
      </c>
      <c r="H133" s="50" t="s">
        <v>250</v>
      </c>
      <c r="I133" s="50" t="s">
        <v>250</v>
      </c>
      <c r="J133" s="51">
        <v>-10.05219</v>
      </c>
      <c r="K133" s="51">
        <v>-78.159049999999993</v>
      </c>
      <c r="L133" s="52">
        <v>2</v>
      </c>
      <c r="M133" s="43" t="s">
        <v>23</v>
      </c>
      <c r="N133" s="44" t="s">
        <v>90</v>
      </c>
      <c r="O133" s="50"/>
    </row>
    <row r="134" spans="1:15" x14ac:dyDescent="0.2">
      <c r="A134" s="35">
        <v>129</v>
      </c>
      <c r="B134" s="46" t="s">
        <v>251</v>
      </c>
      <c r="C134" s="47">
        <v>42558</v>
      </c>
      <c r="D134" s="47">
        <v>42716</v>
      </c>
      <c r="E134" s="48">
        <v>42535</v>
      </c>
      <c r="F134" s="49">
        <v>391668.04</v>
      </c>
      <c r="G134" s="50" t="s">
        <v>244</v>
      </c>
      <c r="H134" s="50" t="s">
        <v>252</v>
      </c>
      <c r="I134" s="50" t="s">
        <v>252</v>
      </c>
      <c r="J134" s="51">
        <v>-9.5386220000000002</v>
      </c>
      <c r="K134" s="51">
        <v>-77.523099000000002</v>
      </c>
      <c r="L134" s="52">
        <v>3</v>
      </c>
      <c r="M134" s="43" t="s">
        <v>23</v>
      </c>
      <c r="N134" s="44" t="s">
        <v>90</v>
      </c>
      <c r="O134" s="50"/>
    </row>
    <row r="135" spans="1:15" x14ac:dyDescent="0.2">
      <c r="A135" s="35">
        <v>130</v>
      </c>
      <c r="B135" s="46" t="s">
        <v>253</v>
      </c>
      <c r="C135" s="47">
        <v>42634</v>
      </c>
      <c r="D135" s="47">
        <v>42703</v>
      </c>
      <c r="E135" s="48">
        <v>42697</v>
      </c>
      <c r="F135" s="49">
        <v>755756.34</v>
      </c>
      <c r="G135" s="50" t="s">
        <v>49</v>
      </c>
      <c r="H135" s="50" t="s">
        <v>254</v>
      </c>
      <c r="I135" s="50" t="s">
        <v>255</v>
      </c>
      <c r="J135" s="51">
        <v>-5.89358</v>
      </c>
      <c r="K135" s="51">
        <v>-77.99606</v>
      </c>
      <c r="L135" s="52">
        <v>1</v>
      </c>
      <c r="M135" s="43" t="s">
        <v>23</v>
      </c>
      <c r="N135" s="44" t="s">
        <v>24</v>
      </c>
      <c r="O135" s="50"/>
    </row>
    <row r="136" spans="1:15" s="1" customFormat="1" x14ac:dyDescent="0.2">
      <c r="A136" s="35">
        <v>131</v>
      </c>
      <c r="B136" s="36" t="s">
        <v>256</v>
      </c>
      <c r="C136" s="37">
        <v>42992</v>
      </c>
      <c r="D136" s="37">
        <v>43090</v>
      </c>
      <c r="E136" s="38">
        <v>43069</v>
      </c>
      <c r="F136" s="39">
        <v>928368.12</v>
      </c>
      <c r="G136" s="40" t="s">
        <v>66</v>
      </c>
      <c r="H136" s="40" t="s">
        <v>67</v>
      </c>
      <c r="I136" s="40" t="s">
        <v>257</v>
      </c>
      <c r="J136" s="41">
        <v>-3.6323660000000002</v>
      </c>
      <c r="K136" s="41">
        <v>-73.205617000000004</v>
      </c>
      <c r="L136" s="42">
        <v>2</v>
      </c>
      <c r="M136" s="43" t="s">
        <v>23</v>
      </c>
      <c r="N136" s="44" t="s">
        <v>24</v>
      </c>
      <c r="O136" s="40"/>
    </row>
    <row r="137" spans="1:15" x14ac:dyDescent="0.2">
      <c r="A137" s="35">
        <v>132</v>
      </c>
      <c r="B137" s="46" t="s">
        <v>258</v>
      </c>
      <c r="C137" s="47">
        <v>42412</v>
      </c>
      <c r="D137" s="47">
        <v>42766</v>
      </c>
      <c r="E137" s="48">
        <v>42625</v>
      </c>
      <c r="F137" s="49">
        <v>508973.55</v>
      </c>
      <c r="G137" s="50" t="s">
        <v>259</v>
      </c>
      <c r="H137" s="50" t="s">
        <v>260</v>
      </c>
      <c r="I137" s="50" t="s">
        <v>261</v>
      </c>
      <c r="J137" s="51">
        <v>-13.623430000000001</v>
      </c>
      <c r="K137" s="51">
        <v>-73.357770000000002</v>
      </c>
      <c r="L137" s="52">
        <v>1</v>
      </c>
      <c r="M137" s="43" t="s">
        <v>23</v>
      </c>
      <c r="N137" s="44" t="s">
        <v>24</v>
      </c>
      <c r="O137" s="50"/>
    </row>
    <row r="138" spans="1:15" x14ac:dyDescent="0.2">
      <c r="A138" s="35">
        <v>133</v>
      </c>
      <c r="B138" s="46" t="s">
        <v>262</v>
      </c>
      <c r="C138" s="47">
        <v>42632</v>
      </c>
      <c r="D138" s="47">
        <v>42674</v>
      </c>
      <c r="E138" s="48">
        <v>42620</v>
      </c>
      <c r="F138" s="49">
        <v>444746.04</v>
      </c>
      <c r="G138" s="50" t="s">
        <v>49</v>
      </c>
      <c r="H138" s="50" t="s">
        <v>254</v>
      </c>
      <c r="I138" s="50" t="s">
        <v>263</v>
      </c>
      <c r="J138" s="51">
        <v>-5.9461300000000001</v>
      </c>
      <c r="K138" s="51">
        <v>-77.966710000000006</v>
      </c>
      <c r="L138" s="52">
        <v>1</v>
      </c>
      <c r="M138" s="43" t="s">
        <v>23</v>
      </c>
      <c r="N138" s="44" t="s">
        <v>24</v>
      </c>
      <c r="O138" s="50"/>
    </row>
    <row r="139" spans="1:15" ht="25.5" x14ac:dyDescent="0.2">
      <c r="A139" s="35">
        <v>134</v>
      </c>
      <c r="B139" s="46" t="s">
        <v>264</v>
      </c>
      <c r="C139" s="47">
        <v>42681</v>
      </c>
      <c r="D139" s="47">
        <v>42796</v>
      </c>
      <c r="E139" s="48">
        <v>42663</v>
      </c>
      <c r="F139" s="49">
        <v>310533.34000000003</v>
      </c>
      <c r="G139" s="50" t="s">
        <v>81</v>
      </c>
      <c r="H139" s="50" t="s">
        <v>81</v>
      </c>
      <c r="I139" s="50" t="s">
        <v>265</v>
      </c>
      <c r="J139" s="51">
        <v>-16.414512999999999</v>
      </c>
      <c r="K139" s="51">
        <v>-71.478644000000003</v>
      </c>
      <c r="L139" s="52">
        <v>1</v>
      </c>
      <c r="M139" s="43" t="s">
        <v>36</v>
      </c>
      <c r="N139" s="44" t="s">
        <v>90</v>
      </c>
      <c r="O139" s="45" t="s">
        <v>91</v>
      </c>
    </row>
    <row r="140" spans="1:15" x14ac:dyDescent="0.2">
      <c r="A140" s="35">
        <v>135</v>
      </c>
      <c r="B140" s="46" t="s">
        <v>266</v>
      </c>
      <c r="C140" s="47">
        <v>42621</v>
      </c>
      <c r="D140" s="47">
        <v>42702</v>
      </c>
      <c r="E140" s="48">
        <v>42542</v>
      </c>
      <c r="F140" s="49">
        <v>528005.49</v>
      </c>
      <c r="G140" s="50" t="s">
        <v>267</v>
      </c>
      <c r="H140" s="50" t="s">
        <v>267</v>
      </c>
      <c r="I140" s="50" t="s">
        <v>267</v>
      </c>
      <c r="J140" s="51">
        <v>-7.0607199999999999</v>
      </c>
      <c r="K140" s="51">
        <v>-78.588650000000001</v>
      </c>
      <c r="L140" s="52">
        <v>1</v>
      </c>
      <c r="M140" s="43" t="s">
        <v>23</v>
      </c>
      <c r="N140" s="44" t="s">
        <v>24</v>
      </c>
      <c r="O140" s="50"/>
    </row>
    <row r="141" spans="1:15" x14ac:dyDescent="0.2">
      <c r="A141" s="35">
        <v>136</v>
      </c>
      <c r="B141" s="46" t="s">
        <v>268</v>
      </c>
      <c r="C141" s="47">
        <v>42527</v>
      </c>
      <c r="D141" s="47">
        <v>42578</v>
      </c>
      <c r="E141" s="48">
        <v>42501</v>
      </c>
      <c r="F141" s="49">
        <v>277665.28999999998</v>
      </c>
      <c r="G141" s="50" t="s">
        <v>93</v>
      </c>
      <c r="H141" s="50" t="s">
        <v>94</v>
      </c>
      <c r="I141" s="50" t="s">
        <v>94</v>
      </c>
      <c r="J141" s="51">
        <v>-8.1250490000000006</v>
      </c>
      <c r="K141" s="51">
        <v>-79.018084999999999</v>
      </c>
      <c r="L141" s="52">
        <v>1</v>
      </c>
      <c r="M141" s="43" t="s">
        <v>36</v>
      </c>
      <c r="N141" s="44" t="s">
        <v>24</v>
      </c>
      <c r="O141" s="50"/>
    </row>
    <row r="142" spans="1:15" s="1" customFormat="1" x14ac:dyDescent="0.2">
      <c r="A142" s="35">
        <v>137</v>
      </c>
      <c r="B142" s="36" t="s">
        <v>269</v>
      </c>
      <c r="C142" s="37">
        <v>43046</v>
      </c>
      <c r="D142" s="37">
        <v>43100</v>
      </c>
      <c r="E142" s="38">
        <v>43084</v>
      </c>
      <c r="F142" s="39">
        <v>627899.52</v>
      </c>
      <c r="G142" s="40" t="s">
        <v>78</v>
      </c>
      <c r="H142" s="40" t="s">
        <v>270</v>
      </c>
      <c r="I142" s="40" t="s">
        <v>271</v>
      </c>
      <c r="J142" s="41">
        <v>-8.4432950000000009</v>
      </c>
      <c r="K142" s="41">
        <v>-76.323189999999997</v>
      </c>
      <c r="L142" s="42">
        <v>1</v>
      </c>
      <c r="M142" s="43" t="s">
        <v>23</v>
      </c>
      <c r="N142" s="44" t="s">
        <v>24</v>
      </c>
      <c r="O142" s="40"/>
    </row>
    <row r="143" spans="1:15" x14ac:dyDescent="0.2">
      <c r="A143" s="35">
        <v>138</v>
      </c>
      <c r="B143" s="46" t="s">
        <v>272</v>
      </c>
      <c r="C143" s="47">
        <v>43006</v>
      </c>
      <c r="D143" s="47">
        <v>43083</v>
      </c>
      <c r="E143" s="48">
        <v>42634</v>
      </c>
      <c r="F143" s="49">
        <v>437982.38</v>
      </c>
      <c r="G143" s="50" t="s">
        <v>28</v>
      </c>
      <c r="H143" s="50" t="s">
        <v>273</v>
      </c>
      <c r="I143" s="50" t="s">
        <v>274</v>
      </c>
      <c r="J143" s="51">
        <v>-8.8331769999999992</v>
      </c>
      <c r="K143" s="51">
        <v>-75.210083999999995</v>
      </c>
      <c r="L143" s="52">
        <v>1</v>
      </c>
      <c r="M143" s="43" t="s">
        <v>23</v>
      </c>
      <c r="N143" s="44" t="s">
        <v>24</v>
      </c>
      <c r="O143" s="50"/>
    </row>
    <row r="144" spans="1:15" x14ac:dyDescent="0.2">
      <c r="A144" s="35">
        <v>139</v>
      </c>
      <c r="B144" s="46" t="s">
        <v>275</v>
      </c>
      <c r="C144" s="47">
        <v>42621</v>
      </c>
      <c r="D144" s="47">
        <v>42709</v>
      </c>
      <c r="E144" s="48">
        <v>42542</v>
      </c>
      <c r="F144" s="49">
        <v>724339.42</v>
      </c>
      <c r="G144" s="50" t="s">
        <v>109</v>
      </c>
      <c r="H144" s="50" t="s">
        <v>276</v>
      </c>
      <c r="I144" s="50" t="s">
        <v>277</v>
      </c>
      <c r="J144" s="51">
        <v>-14.606166</v>
      </c>
      <c r="K144" s="51">
        <v>-70.313539000000006</v>
      </c>
      <c r="L144" s="52">
        <v>2</v>
      </c>
      <c r="M144" s="43" t="s">
        <v>23</v>
      </c>
      <c r="N144" s="44" t="s">
        <v>24</v>
      </c>
      <c r="O144" s="50"/>
    </row>
    <row r="145" spans="1:15" ht="29.45" customHeight="1" x14ac:dyDescent="0.2">
      <c r="A145" s="35">
        <v>140</v>
      </c>
      <c r="B145" s="55" t="s">
        <v>278</v>
      </c>
      <c r="C145" s="47">
        <v>42555</v>
      </c>
      <c r="D145" s="53">
        <v>42593</v>
      </c>
      <c r="E145" s="56">
        <v>42593.416666666701</v>
      </c>
      <c r="F145" s="49">
        <v>215019.93</v>
      </c>
      <c r="G145" s="50" t="s">
        <v>81</v>
      </c>
      <c r="H145" s="50" t="s">
        <v>81</v>
      </c>
      <c r="I145" s="50" t="s">
        <v>279</v>
      </c>
      <c r="J145" s="51">
        <v>-16.380479999999999</v>
      </c>
      <c r="K145" s="51">
        <v>-71.509370000000004</v>
      </c>
      <c r="L145" s="52">
        <v>2</v>
      </c>
      <c r="M145" s="43" t="s">
        <v>36</v>
      </c>
      <c r="N145" s="44" t="s">
        <v>90</v>
      </c>
      <c r="O145" s="45" t="s">
        <v>91</v>
      </c>
    </row>
    <row r="146" spans="1:15" x14ac:dyDescent="0.2">
      <c r="A146" s="35">
        <v>141</v>
      </c>
      <c r="B146" s="46" t="s">
        <v>280</v>
      </c>
      <c r="C146" s="47">
        <v>42639</v>
      </c>
      <c r="D146" s="47">
        <v>42674</v>
      </c>
      <c r="E146" s="48">
        <v>42585</v>
      </c>
      <c r="F146" s="49">
        <v>420812.13</v>
      </c>
      <c r="G146" s="50" t="s">
        <v>235</v>
      </c>
      <c r="H146" s="50" t="s">
        <v>281</v>
      </c>
      <c r="I146" s="50" t="s">
        <v>282</v>
      </c>
      <c r="J146" s="51">
        <v>-12.84895</v>
      </c>
      <c r="K146" s="51">
        <v>-72.699439999999996</v>
      </c>
      <c r="L146" s="52">
        <v>1</v>
      </c>
      <c r="M146" s="43" t="s">
        <v>23</v>
      </c>
      <c r="N146" s="44" t="s">
        <v>24</v>
      </c>
      <c r="O146" s="50"/>
    </row>
    <row r="147" spans="1:15" ht="25.5" x14ac:dyDescent="0.2">
      <c r="A147" s="35">
        <v>142</v>
      </c>
      <c r="B147" s="46" t="s">
        <v>283</v>
      </c>
      <c r="C147" s="47">
        <v>42606</v>
      </c>
      <c r="D147" s="47">
        <v>42647</v>
      </c>
      <c r="E147" s="48">
        <v>42573</v>
      </c>
      <c r="F147" s="49">
        <v>242768.19</v>
      </c>
      <c r="G147" s="50" t="s">
        <v>81</v>
      </c>
      <c r="H147" s="50" t="s">
        <v>81</v>
      </c>
      <c r="I147" s="50" t="s">
        <v>279</v>
      </c>
      <c r="J147" s="51">
        <v>-16.39358</v>
      </c>
      <c r="K147" s="51">
        <v>-71.526510000000002</v>
      </c>
      <c r="L147" s="52">
        <v>2</v>
      </c>
      <c r="M147" s="43" t="s">
        <v>36</v>
      </c>
      <c r="N147" s="44" t="s">
        <v>90</v>
      </c>
      <c r="O147" s="45" t="s">
        <v>91</v>
      </c>
    </row>
    <row r="148" spans="1:15" x14ac:dyDescent="0.2">
      <c r="A148" s="35">
        <v>143</v>
      </c>
      <c r="B148" s="46" t="s">
        <v>284</v>
      </c>
      <c r="C148" s="47">
        <v>42678</v>
      </c>
      <c r="D148" s="47">
        <v>42794</v>
      </c>
      <c r="E148" s="48">
        <v>42626</v>
      </c>
      <c r="F148" s="49">
        <v>550003.07999999996</v>
      </c>
      <c r="G148" s="50" t="s">
        <v>55</v>
      </c>
      <c r="H148" s="50" t="s">
        <v>285</v>
      </c>
      <c r="I148" s="50" t="s">
        <v>286</v>
      </c>
      <c r="J148" s="51">
        <v>-8.8025099999999998</v>
      </c>
      <c r="K148" s="51">
        <v>-76.239459999999994</v>
      </c>
      <c r="L148" s="52">
        <v>1</v>
      </c>
      <c r="M148" s="43" t="s">
        <v>23</v>
      </c>
      <c r="N148" s="44" t="s">
        <v>24</v>
      </c>
      <c r="O148" s="50"/>
    </row>
    <row r="149" spans="1:15" ht="13.35" customHeight="1" x14ac:dyDescent="0.2">
      <c r="A149" s="35">
        <v>144</v>
      </c>
      <c r="B149" s="46" t="s">
        <v>287</v>
      </c>
      <c r="C149" s="57">
        <v>42825</v>
      </c>
      <c r="D149" s="57">
        <v>42886</v>
      </c>
      <c r="E149" s="48">
        <v>42613</v>
      </c>
      <c r="F149" s="49">
        <v>400346.6</v>
      </c>
      <c r="G149" s="50" t="s">
        <v>78</v>
      </c>
      <c r="H149" s="50" t="s">
        <v>288</v>
      </c>
      <c r="I149" s="50" t="s">
        <v>288</v>
      </c>
      <c r="J149" s="51">
        <v>-6.4182199999999998</v>
      </c>
      <c r="K149" s="51">
        <v>-76.524810000000002</v>
      </c>
      <c r="L149" s="52">
        <v>1</v>
      </c>
      <c r="M149" s="43" t="s">
        <v>23</v>
      </c>
      <c r="N149" s="44" t="s">
        <v>24</v>
      </c>
      <c r="O149" s="50"/>
    </row>
    <row r="150" spans="1:15" x14ac:dyDescent="0.2">
      <c r="A150" s="35">
        <v>145</v>
      </c>
      <c r="B150" s="46" t="s">
        <v>289</v>
      </c>
      <c r="C150" s="57">
        <v>42676</v>
      </c>
      <c r="D150" s="57">
        <v>42794</v>
      </c>
      <c r="E150" s="48">
        <v>42625</v>
      </c>
      <c r="F150" s="49">
        <v>654622.38</v>
      </c>
      <c r="G150" s="50" t="s">
        <v>78</v>
      </c>
      <c r="H150" s="50" t="s">
        <v>290</v>
      </c>
      <c r="I150" s="50" t="s">
        <v>291</v>
      </c>
      <c r="J150" s="51">
        <v>-7.0975460000000004</v>
      </c>
      <c r="K150" s="51">
        <v>-76.688974000000002</v>
      </c>
      <c r="L150" s="52">
        <v>1</v>
      </c>
      <c r="M150" s="43" t="s">
        <v>23</v>
      </c>
      <c r="N150" s="44" t="s">
        <v>24</v>
      </c>
      <c r="O150" s="50"/>
    </row>
    <row r="151" spans="1:15" x14ac:dyDescent="0.2">
      <c r="A151" s="35">
        <v>146</v>
      </c>
      <c r="B151" s="46" t="s">
        <v>292</v>
      </c>
      <c r="C151" s="47">
        <v>42669</v>
      </c>
      <c r="D151" s="47">
        <v>42712</v>
      </c>
      <c r="E151" s="48">
        <v>42640</v>
      </c>
      <c r="F151" s="49">
        <v>293182.23</v>
      </c>
      <c r="G151" s="50" t="s">
        <v>55</v>
      </c>
      <c r="H151" s="50" t="s">
        <v>293</v>
      </c>
      <c r="I151" s="50" t="s">
        <v>294</v>
      </c>
      <c r="J151" s="51">
        <v>-9.8994999999999997</v>
      </c>
      <c r="K151" s="51">
        <v>-75.993139999999997</v>
      </c>
      <c r="L151" s="52">
        <v>1</v>
      </c>
      <c r="M151" s="43" t="s">
        <v>23</v>
      </c>
      <c r="N151" s="44" t="s">
        <v>24</v>
      </c>
      <c r="O151" s="50"/>
    </row>
    <row r="152" spans="1:15" ht="16.350000000000001" customHeight="1" x14ac:dyDescent="0.2">
      <c r="A152" s="35">
        <v>147</v>
      </c>
      <c r="B152" s="46" t="s">
        <v>295</v>
      </c>
      <c r="C152" s="47">
        <v>42672</v>
      </c>
      <c r="D152" s="47">
        <v>42710</v>
      </c>
      <c r="E152" s="48">
        <v>42660</v>
      </c>
      <c r="F152" s="49">
        <v>404527.98</v>
      </c>
      <c r="G152" s="50" t="s">
        <v>296</v>
      </c>
      <c r="H152" s="50" t="s">
        <v>297</v>
      </c>
      <c r="I152" s="50" t="s">
        <v>297</v>
      </c>
      <c r="J152" s="51">
        <v>-12.566228000000001</v>
      </c>
      <c r="K152" s="51">
        <v>-69.193478999999996</v>
      </c>
      <c r="L152" s="52">
        <v>1</v>
      </c>
      <c r="M152" s="43" t="s">
        <v>23</v>
      </c>
      <c r="N152" s="44" t="s">
        <v>24</v>
      </c>
      <c r="O152" s="50"/>
    </row>
    <row r="153" spans="1:15" x14ac:dyDescent="0.2">
      <c r="A153" s="35">
        <v>148</v>
      </c>
      <c r="B153" s="46" t="s">
        <v>298</v>
      </c>
      <c r="C153" s="47">
        <v>43109</v>
      </c>
      <c r="D153" s="47">
        <v>43200</v>
      </c>
      <c r="E153" s="48">
        <v>42942</v>
      </c>
      <c r="F153" s="49">
        <v>554549.44999999995</v>
      </c>
      <c r="G153" s="50" t="s">
        <v>28</v>
      </c>
      <c r="H153" s="50" t="s">
        <v>273</v>
      </c>
      <c r="I153" s="50" t="s">
        <v>273</v>
      </c>
      <c r="J153" s="51">
        <v>-9.0343900000000001</v>
      </c>
      <c r="K153" s="51">
        <v>-75.511539999999997</v>
      </c>
      <c r="L153" s="52">
        <v>2</v>
      </c>
      <c r="M153" s="43" t="s">
        <v>23</v>
      </c>
      <c r="N153" s="44" t="s">
        <v>24</v>
      </c>
      <c r="O153" s="50"/>
    </row>
    <row r="154" spans="1:15" x14ac:dyDescent="0.2">
      <c r="A154" s="35">
        <v>149</v>
      </c>
      <c r="B154" s="46" t="s">
        <v>299</v>
      </c>
      <c r="C154" s="47">
        <v>42992</v>
      </c>
      <c r="D154" s="47">
        <v>43039</v>
      </c>
      <c r="E154" s="48">
        <v>42720</v>
      </c>
      <c r="F154" s="49">
        <v>348862.41</v>
      </c>
      <c r="G154" s="50" t="s">
        <v>78</v>
      </c>
      <c r="H154" s="50" t="s">
        <v>270</v>
      </c>
      <c r="I154" s="50" t="s">
        <v>270</v>
      </c>
      <c r="J154" s="51">
        <v>-8.1874990000000007</v>
      </c>
      <c r="K154" s="51">
        <v>-76.529146999999995</v>
      </c>
      <c r="L154" s="52">
        <v>1</v>
      </c>
      <c r="M154" s="43" t="s">
        <v>23</v>
      </c>
      <c r="N154" s="44" t="s">
        <v>24</v>
      </c>
      <c r="O154" s="50"/>
    </row>
    <row r="155" spans="1:15" x14ac:dyDescent="0.2">
      <c r="A155" s="35">
        <v>150</v>
      </c>
      <c r="B155" s="46" t="s">
        <v>300</v>
      </c>
      <c r="C155" s="47">
        <v>42992</v>
      </c>
      <c r="D155" s="47">
        <v>43070</v>
      </c>
      <c r="E155" s="48">
        <v>42705</v>
      </c>
      <c r="F155" s="49">
        <v>672825.65</v>
      </c>
      <c r="G155" s="50" t="s">
        <v>78</v>
      </c>
      <c r="H155" s="50" t="s">
        <v>270</v>
      </c>
      <c r="I155" s="50" t="s">
        <v>301</v>
      </c>
      <c r="J155" s="51">
        <v>-8.4627680000000005</v>
      </c>
      <c r="K155" s="51">
        <v>-76.477911000000006</v>
      </c>
      <c r="L155" s="52">
        <v>1</v>
      </c>
      <c r="M155" s="43" t="s">
        <v>23</v>
      </c>
      <c r="N155" s="44" t="s">
        <v>24</v>
      </c>
      <c r="O155" s="50"/>
    </row>
    <row r="156" spans="1:15" x14ac:dyDescent="0.2">
      <c r="A156" s="35">
        <v>151</v>
      </c>
      <c r="B156" s="46" t="s">
        <v>302</v>
      </c>
      <c r="C156" s="47">
        <v>42845</v>
      </c>
      <c r="D156" s="47">
        <v>43008</v>
      </c>
      <c r="E156" s="48">
        <v>42765</v>
      </c>
      <c r="F156" s="49">
        <v>446402.46</v>
      </c>
      <c r="G156" s="50" t="s">
        <v>259</v>
      </c>
      <c r="H156" s="50" t="s">
        <v>303</v>
      </c>
      <c r="I156" s="50" t="s">
        <v>304</v>
      </c>
      <c r="J156" s="51">
        <v>-13.52909</v>
      </c>
      <c r="K156" s="51">
        <v>-73.672110000000004</v>
      </c>
      <c r="L156" s="52">
        <v>1</v>
      </c>
      <c r="M156" s="43" t="s">
        <v>23</v>
      </c>
      <c r="N156" s="44" t="s">
        <v>90</v>
      </c>
      <c r="O156" s="50"/>
    </row>
    <row r="157" spans="1:15" x14ac:dyDescent="0.2">
      <c r="A157" s="35">
        <v>152</v>
      </c>
      <c r="B157" s="46" t="s">
        <v>305</v>
      </c>
      <c r="C157" s="47">
        <v>42772</v>
      </c>
      <c r="D157" s="47">
        <v>42825</v>
      </c>
      <c r="E157" s="48">
        <v>42804</v>
      </c>
      <c r="F157" s="49">
        <v>354887.35</v>
      </c>
      <c r="G157" s="50" t="s">
        <v>55</v>
      </c>
      <c r="H157" s="50" t="s">
        <v>55</v>
      </c>
      <c r="I157" s="50" t="s">
        <v>306</v>
      </c>
      <c r="J157" s="51">
        <v>-9.9964999999999993</v>
      </c>
      <c r="K157" s="51">
        <v>-76.247699999999995</v>
      </c>
      <c r="L157" s="52">
        <v>1</v>
      </c>
      <c r="M157" s="43" t="s">
        <v>23</v>
      </c>
      <c r="N157" s="44" t="s">
        <v>24</v>
      </c>
      <c r="O157" s="50"/>
    </row>
    <row r="158" spans="1:15" x14ac:dyDescent="0.2">
      <c r="A158" s="35">
        <v>153</v>
      </c>
      <c r="B158" s="46" t="s">
        <v>307</v>
      </c>
      <c r="C158" s="47">
        <v>42782</v>
      </c>
      <c r="D158" s="47">
        <v>42835</v>
      </c>
      <c r="E158" s="48">
        <v>42689</v>
      </c>
      <c r="F158" s="49">
        <v>439631.41</v>
      </c>
      <c r="G158" s="50" t="s">
        <v>154</v>
      </c>
      <c r="H158" s="50" t="s">
        <v>154</v>
      </c>
      <c r="I158" s="50" t="s">
        <v>154</v>
      </c>
      <c r="J158" s="51">
        <v>-5.2030900000000004</v>
      </c>
      <c r="K158" s="51">
        <v>-80.642489999999995</v>
      </c>
      <c r="L158" s="52">
        <v>2</v>
      </c>
      <c r="M158" s="43" t="s">
        <v>23</v>
      </c>
      <c r="N158" s="44" t="s">
        <v>90</v>
      </c>
      <c r="O158" s="50"/>
    </row>
    <row r="159" spans="1:15" x14ac:dyDescent="0.2">
      <c r="A159" s="35">
        <v>154</v>
      </c>
      <c r="B159" s="55" t="s">
        <v>308</v>
      </c>
      <c r="C159" s="37">
        <v>42898</v>
      </c>
      <c r="D159" s="37">
        <v>42972</v>
      </c>
      <c r="E159" s="56">
        <v>42972.416666666701</v>
      </c>
      <c r="F159" s="49">
        <v>298906.82</v>
      </c>
      <c r="G159" s="50" t="s">
        <v>21</v>
      </c>
      <c r="H159" s="50" t="s">
        <v>21</v>
      </c>
      <c r="I159" s="50" t="s">
        <v>35</v>
      </c>
      <c r="J159" s="51">
        <v>-12.203835</v>
      </c>
      <c r="K159" s="51">
        <v>-76.949533000000002</v>
      </c>
      <c r="L159" s="52">
        <v>1</v>
      </c>
      <c r="M159" s="43" t="s">
        <v>23</v>
      </c>
      <c r="N159" s="44" t="s">
        <v>24</v>
      </c>
      <c r="O159" s="50"/>
    </row>
    <row r="160" spans="1:15" x14ac:dyDescent="0.2">
      <c r="A160" s="35">
        <v>155</v>
      </c>
      <c r="B160" s="46" t="s">
        <v>309</v>
      </c>
      <c r="C160" s="47">
        <v>42861</v>
      </c>
      <c r="D160" s="47">
        <v>43054</v>
      </c>
      <c r="E160" s="48">
        <v>42845</v>
      </c>
      <c r="F160" s="49">
        <v>533091.21</v>
      </c>
      <c r="G160" s="50" t="s">
        <v>109</v>
      </c>
      <c r="H160" s="50" t="s">
        <v>276</v>
      </c>
      <c r="I160" s="50" t="s">
        <v>276</v>
      </c>
      <c r="J160" s="51">
        <v>-14.91727</v>
      </c>
      <c r="K160" s="51">
        <v>-70.202259999999995</v>
      </c>
      <c r="L160" s="52">
        <v>1</v>
      </c>
      <c r="M160" s="43" t="s">
        <v>23</v>
      </c>
      <c r="N160" s="44" t="s">
        <v>90</v>
      </c>
      <c r="O160" s="50"/>
    </row>
    <row r="161" spans="1:15" x14ac:dyDescent="0.2">
      <c r="A161" s="35">
        <v>156</v>
      </c>
      <c r="B161" s="46" t="s">
        <v>310</v>
      </c>
      <c r="C161" s="47">
        <v>43028</v>
      </c>
      <c r="D161" s="47">
        <v>43062</v>
      </c>
      <c r="E161" s="48">
        <v>42866</v>
      </c>
      <c r="F161" s="49">
        <v>257086.73</v>
      </c>
      <c r="G161" s="50" t="s">
        <v>41</v>
      </c>
      <c r="H161" s="50" t="s">
        <v>311</v>
      </c>
      <c r="I161" s="50" t="s">
        <v>312</v>
      </c>
      <c r="J161" s="51">
        <v>-6.4406350000000003</v>
      </c>
      <c r="K161" s="51">
        <v>-78.436000000000007</v>
      </c>
      <c r="L161" s="52">
        <v>2</v>
      </c>
      <c r="M161" s="43" t="s">
        <v>23</v>
      </c>
      <c r="N161" s="44" t="s">
        <v>24</v>
      </c>
      <c r="O161" s="50"/>
    </row>
    <row r="162" spans="1:15" x14ac:dyDescent="0.2">
      <c r="A162" s="35">
        <v>157</v>
      </c>
      <c r="B162" s="46" t="s">
        <v>313</v>
      </c>
      <c r="C162" s="47">
        <v>42936</v>
      </c>
      <c r="D162" s="47">
        <v>42986</v>
      </c>
      <c r="E162" s="48">
        <v>42871</v>
      </c>
      <c r="F162" s="49">
        <v>353821.89</v>
      </c>
      <c r="G162" s="50" t="s">
        <v>267</v>
      </c>
      <c r="H162" s="50" t="s">
        <v>314</v>
      </c>
      <c r="I162" s="50" t="s">
        <v>315</v>
      </c>
      <c r="J162" s="51">
        <v>-6.6828440000000002</v>
      </c>
      <c r="K162" s="51">
        <v>-78.529965000000004</v>
      </c>
      <c r="L162" s="52">
        <v>1</v>
      </c>
      <c r="M162" s="43" t="s">
        <v>23</v>
      </c>
      <c r="N162" s="44" t="s">
        <v>24</v>
      </c>
      <c r="O162" s="50"/>
    </row>
    <row r="163" spans="1:15" x14ac:dyDescent="0.2">
      <c r="A163" s="35">
        <v>158</v>
      </c>
      <c r="B163" s="46" t="s">
        <v>316</v>
      </c>
      <c r="C163" s="47">
        <v>43109</v>
      </c>
      <c r="D163" s="47">
        <v>43153</v>
      </c>
      <c r="E163" s="48">
        <v>42866</v>
      </c>
      <c r="F163" s="49">
        <v>352582.58</v>
      </c>
      <c r="G163" s="50" t="s">
        <v>267</v>
      </c>
      <c r="H163" s="50" t="s">
        <v>317</v>
      </c>
      <c r="I163" s="50" t="s">
        <v>318</v>
      </c>
      <c r="J163" s="51">
        <v>-5.5923030000000002</v>
      </c>
      <c r="K163" s="51">
        <v>-78.784306000000001</v>
      </c>
      <c r="L163" s="52">
        <v>1</v>
      </c>
      <c r="M163" s="43" t="s">
        <v>23</v>
      </c>
      <c r="N163" s="44" t="s">
        <v>24</v>
      </c>
      <c r="O163" s="50"/>
    </row>
    <row r="164" spans="1:15" s="1" customFormat="1" x14ac:dyDescent="0.2">
      <c r="A164" s="35">
        <v>159</v>
      </c>
      <c r="B164" s="36" t="s">
        <v>319</v>
      </c>
      <c r="C164" s="37">
        <v>43003</v>
      </c>
      <c r="D164" s="37">
        <v>43070</v>
      </c>
      <c r="E164" s="38">
        <v>43091</v>
      </c>
      <c r="F164" s="39">
        <v>328744.64</v>
      </c>
      <c r="G164" s="40" t="s">
        <v>28</v>
      </c>
      <c r="H164" s="40" t="s">
        <v>273</v>
      </c>
      <c r="I164" s="40" t="s">
        <v>273</v>
      </c>
      <c r="J164" s="41">
        <v>-9.0516699999999997</v>
      </c>
      <c r="K164" s="41">
        <v>-75.535769000000002</v>
      </c>
      <c r="L164" s="42">
        <v>1</v>
      </c>
      <c r="M164" s="43" t="s">
        <v>23</v>
      </c>
      <c r="N164" s="44" t="s">
        <v>24</v>
      </c>
      <c r="O164" s="40"/>
    </row>
    <row r="165" spans="1:15" x14ac:dyDescent="0.2">
      <c r="A165" s="35">
        <v>160</v>
      </c>
      <c r="B165" s="46" t="s">
        <v>320</v>
      </c>
      <c r="C165" s="47">
        <v>42992</v>
      </c>
      <c r="D165" s="47">
        <v>43026</v>
      </c>
      <c r="E165" s="48">
        <v>42898</v>
      </c>
      <c r="F165" s="49">
        <v>467825.5</v>
      </c>
      <c r="G165" s="50" t="s">
        <v>267</v>
      </c>
      <c r="H165" s="50" t="s">
        <v>321</v>
      </c>
      <c r="I165" s="50" t="s">
        <v>321</v>
      </c>
      <c r="J165" s="51">
        <v>-7.3508100000000001</v>
      </c>
      <c r="K165" s="51">
        <v>-78.798609999999996</v>
      </c>
      <c r="L165" s="52">
        <v>1</v>
      </c>
      <c r="M165" s="43" t="s">
        <v>23</v>
      </c>
      <c r="N165" s="44" t="s">
        <v>24</v>
      </c>
      <c r="O165" s="50"/>
    </row>
    <row r="166" spans="1:15" x14ac:dyDescent="0.2">
      <c r="A166" s="35">
        <v>161</v>
      </c>
      <c r="B166" s="46" t="s">
        <v>322</v>
      </c>
      <c r="C166" s="47">
        <v>42621</v>
      </c>
      <c r="D166" s="47">
        <v>42943</v>
      </c>
      <c r="E166" s="48">
        <v>42898</v>
      </c>
      <c r="F166" s="49">
        <v>467457.05</v>
      </c>
      <c r="G166" s="50" t="s">
        <v>235</v>
      </c>
      <c r="H166" s="50" t="s">
        <v>323</v>
      </c>
      <c r="I166" s="50" t="s">
        <v>323</v>
      </c>
      <c r="J166" s="51">
        <v>-13.46527</v>
      </c>
      <c r="K166" s="51">
        <v>-72.137680000000003</v>
      </c>
      <c r="L166" s="52">
        <v>2</v>
      </c>
      <c r="M166" s="43" t="s">
        <v>23</v>
      </c>
      <c r="N166" s="44" t="s">
        <v>90</v>
      </c>
      <c r="O166" s="50"/>
    </row>
    <row r="167" spans="1:15" x14ac:dyDescent="0.2">
      <c r="A167" s="35">
        <v>162</v>
      </c>
      <c r="B167" s="46" t="s">
        <v>324</v>
      </c>
      <c r="C167" s="47">
        <v>43066</v>
      </c>
      <c r="D167" s="47">
        <v>43095</v>
      </c>
      <c r="E167" s="48">
        <v>43095.208333333299</v>
      </c>
      <c r="F167" s="49">
        <v>284974.88</v>
      </c>
      <c r="G167" s="50" t="s">
        <v>21</v>
      </c>
      <c r="H167" s="50" t="s">
        <v>21</v>
      </c>
      <c r="I167" s="50" t="s">
        <v>104</v>
      </c>
      <c r="J167" s="51">
        <v>-12.18078</v>
      </c>
      <c r="K167" s="51">
        <v>-76.937079999999995</v>
      </c>
      <c r="L167" s="52">
        <v>1</v>
      </c>
      <c r="M167" s="43" t="s">
        <v>23</v>
      </c>
      <c r="N167" s="44" t="s">
        <v>24</v>
      </c>
      <c r="O167" s="50"/>
    </row>
    <row r="168" spans="1:15" x14ac:dyDescent="0.2">
      <c r="A168" s="35">
        <v>163</v>
      </c>
      <c r="B168" s="55" t="s">
        <v>325</v>
      </c>
      <c r="C168" s="37">
        <v>43129</v>
      </c>
      <c r="D168" s="37">
        <v>43158</v>
      </c>
      <c r="E168" s="56">
        <v>43158.625</v>
      </c>
      <c r="F168" s="49">
        <v>225691.07</v>
      </c>
      <c r="G168" s="50" t="s">
        <v>21</v>
      </c>
      <c r="H168" s="50" t="s">
        <v>21</v>
      </c>
      <c r="I168" s="50" t="s">
        <v>326</v>
      </c>
      <c r="J168" s="51">
        <v>-12.146653000000001</v>
      </c>
      <c r="K168" s="51">
        <v>-76.962524000000002</v>
      </c>
      <c r="L168" s="52">
        <v>2</v>
      </c>
      <c r="M168" s="43" t="s">
        <v>36</v>
      </c>
      <c r="N168" s="44" t="s">
        <v>24</v>
      </c>
      <c r="O168" s="50"/>
    </row>
    <row r="169" spans="1:15" x14ac:dyDescent="0.2">
      <c r="A169" s="35">
        <v>164</v>
      </c>
      <c r="B169" s="46" t="s">
        <v>327</v>
      </c>
      <c r="C169" s="47">
        <v>42964</v>
      </c>
      <c r="D169" s="47">
        <v>43373</v>
      </c>
      <c r="E169" s="48">
        <v>42942</v>
      </c>
      <c r="F169" s="49">
        <v>362322.88</v>
      </c>
      <c r="G169" s="50" t="s">
        <v>21</v>
      </c>
      <c r="H169" s="50" t="s">
        <v>21</v>
      </c>
      <c r="I169" s="50" t="s">
        <v>104</v>
      </c>
      <c r="J169" s="51">
        <v>-12.179309999999999</v>
      </c>
      <c r="K169" s="51">
        <v>-76.926739999999995</v>
      </c>
      <c r="L169" s="52">
        <v>2</v>
      </c>
      <c r="M169" s="43" t="s">
        <v>23</v>
      </c>
      <c r="N169" s="44" t="s">
        <v>24</v>
      </c>
      <c r="O169" s="50"/>
    </row>
    <row r="170" spans="1:15" x14ac:dyDescent="0.2">
      <c r="A170" s="35">
        <v>165</v>
      </c>
      <c r="B170" s="46" t="s">
        <v>328</v>
      </c>
      <c r="C170" s="47">
        <v>43152</v>
      </c>
      <c r="D170" s="47">
        <v>43199</v>
      </c>
      <c r="E170" s="48">
        <v>42965</v>
      </c>
      <c r="F170" s="49">
        <v>364442.46</v>
      </c>
      <c r="G170" s="50" t="s">
        <v>41</v>
      </c>
      <c r="H170" s="50" t="s">
        <v>41</v>
      </c>
      <c r="I170" s="50" t="s">
        <v>329</v>
      </c>
      <c r="J170" s="51">
        <v>-6.3300359999999998</v>
      </c>
      <c r="K170" s="51">
        <v>-79.765314000000004</v>
      </c>
      <c r="L170" s="52">
        <v>1</v>
      </c>
      <c r="M170" s="43" t="s">
        <v>23</v>
      </c>
      <c r="N170" s="44" t="s">
        <v>24</v>
      </c>
      <c r="O170" s="50"/>
    </row>
    <row r="171" spans="1:15" x14ac:dyDescent="0.2">
      <c r="A171" s="35">
        <v>166</v>
      </c>
      <c r="B171" s="46" t="s">
        <v>330</v>
      </c>
      <c r="C171" s="47">
        <v>42986</v>
      </c>
      <c r="D171" s="47">
        <v>43038</v>
      </c>
      <c r="E171" s="48">
        <v>42984</v>
      </c>
      <c r="F171" s="49">
        <v>547586.93000000005</v>
      </c>
      <c r="G171" s="50" t="s">
        <v>93</v>
      </c>
      <c r="H171" s="50" t="s">
        <v>94</v>
      </c>
      <c r="I171" s="50" t="s">
        <v>331</v>
      </c>
      <c r="J171" s="51">
        <v>-7.983371</v>
      </c>
      <c r="K171" s="51">
        <v>-78.808773000000002</v>
      </c>
      <c r="L171" s="52">
        <v>1</v>
      </c>
      <c r="M171" s="43" t="s">
        <v>23</v>
      </c>
      <c r="N171" s="44" t="s">
        <v>24</v>
      </c>
      <c r="O171" s="50"/>
    </row>
    <row r="172" spans="1:15" x14ac:dyDescent="0.2">
      <c r="A172" s="35">
        <v>167</v>
      </c>
      <c r="B172" s="46" t="s">
        <v>332</v>
      </c>
      <c r="C172" s="47">
        <v>43132</v>
      </c>
      <c r="D172" s="47">
        <v>43202</v>
      </c>
      <c r="E172" s="48">
        <v>42989</v>
      </c>
      <c r="F172" s="49">
        <v>305948.78000000003</v>
      </c>
      <c r="G172" s="50" t="s">
        <v>93</v>
      </c>
      <c r="H172" s="50" t="s">
        <v>333</v>
      </c>
      <c r="I172" s="50" t="s">
        <v>334</v>
      </c>
      <c r="J172" s="51">
        <v>-7.7308269999999997</v>
      </c>
      <c r="K172" s="51">
        <v>-79.300588000000005</v>
      </c>
      <c r="L172" s="52">
        <v>3</v>
      </c>
      <c r="M172" s="43" t="s">
        <v>23</v>
      </c>
      <c r="N172" s="44" t="s">
        <v>24</v>
      </c>
      <c r="O172" s="50"/>
    </row>
    <row r="173" spans="1:15" x14ac:dyDescent="0.2">
      <c r="A173" s="35">
        <v>168</v>
      </c>
      <c r="B173" s="46" t="s">
        <v>335</v>
      </c>
      <c r="C173" s="47">
        <v>43024</v>
      </c>
      <c r="D173" s="47">
        <v>43072</v>
      </c>
      <c r="E173" s="48">
        <v>43004</v>
      </c>
      <c r="F173" s="49">
        <v>351936.98</v>
      </c>
      <c r="G173" s="50" t="s">
        <v>78</v>
      </c>
      <c r="H173" s="50" t="s">
        <v>336</v>
      </c>
      <c r="I173" s="50" t="s">
        <v>337</v>
      </c>
      <c r="J173" s="51">
        <v>-6.0387930000000001</v>
      </c>
      <c r="K173" s="51">
        <v>-77.060360000000003</v>
      </c>
      <c r="L173" s="52">
        <v>1</v>
      </c>
      <c r="M173" s="43" t="s">
        <v>23</v>
      </c>
      <c r="N173" s="44" t="s">
        <v>24</v>
      </c>
      <c r="O173" s="50"/>
    </row>
    <row r="174" spans="1:15" x14ac:dyDescent="0.2">
      <c r="A174" s="35">
        <v>169</v>
      </c>
      <c r="B174" s="55" t="s">
        <v>338</v>
      </c>
      <c r="C174" s="37">
        <v>43070</v>
      </c>
      <c r="D174" s="37">
        <v>43106</v>
      </c>
      <c r="E174" s="56">
        <v>43099.416666666701</v>
      </c>
      <c r="F174" s="49">
        <v>244901.94</v>
      </c>
      <c r="G174" s="50" t="s">
        <v>21</v>
      </c>
      <c r="H174" s="50" t="s">
        <v>21</v>
      </c>
      <c r="I174" s="50" t="s">
        <v>22</v>
      </c>
      <c r="J174" s="51">
        <v>-11.83892</v>
      </c>
      <c r="K174" s="51">
        <v>-77.109740000000002</v>
      </c>
      <c r="L174" s="52">
        <v>2</v>
      </c>
      <c r="M174" s="43" t="s">
        <v>23</v>
      </c>
      <c r="N174" s="44" t="s">
        <v>24</v>
      </c>
      <c r="O174" s="50"/>
    </row>
    <row r="175" spans="1:15" x14ac:dyDescent="0.2">
      <c r="A175" s="35">
        <v>170</v>
      </c>
      <c r="B175" s="46" t="s">
        <v>339</v>
      </c>
      <c r="C175" s="47">
        <v>43255</v>
      </c>
      <c r="D175" s="47">
        <v>43341</v>
      </c>
      <c r="E175" s="48">
        <v>43252.625</v>
      </c>
      <c r="F175" s="49">
        <v>292171.59999999998</v>
      </c>
      <c r="G175" s="50" t="s">
        <v>161</v>
      </c>
      <c r="H175" s="50" t="s">
        <v>161</v>
      </c>
      <c r="I175" s="50" t="s">
        <v>162</v>
      </c>
      <c r="J175" s="51">
        <v>-11.83257</v>
      </c>
      <c r="K175" s="51">
        <v>-77.137967000000003</v>
      </c>
      <c r="L175" s="52">
        <v>2</v>
      </c>
      <c r="M175" s="43" t="s">
        <v>23</v>
      </c>
      <c r="N175" s="44" t="s">
        <v>90</v>
      </c>
      <c r="O175" s="50"/>
    </row>
    <row r="176" spans="1:15" x14ac:dyDescent="0.2">
      <c r="A176" s="35">
        <v>171</v>
      </c>
      <c r="B176" s="36" t="s">
        <v>340</v>
      </c>
      <c r="C176" s="37">
        <v>43302</v>
      </c>
      <c r="D176" s="37">
        <v>43346</v>
      </c>
      <c r="E176" s="38">
        <v>43258.625</v>
      </c>
      <c r="F176" s="49">
        <v>283132.67</v>
      </c>
      <c r="G176" s="50" t="s">
        <v>244</v>
      </c>
      <c r="H176" s="50" t="s">
        <v>245</v>
      </c>
      <c r="I176" s="50" t="s">
        <v>246</v>
      </c>
      <c r="J176" s="51">
        <v>-9.1237809999999993</v>
      </c>
      <c r="K176" s="51">
        <v>-78.541447000000005</v>
      </c>
      <c r="L176" s="52">
        <v>2</v>
      </c>
      <c r="M176" s="43" t="s">
        <v>23</v>
      </c>
      <c r="N176" s="44" t="s">
        <v>90</v>
      </c>
      <c r="O176" s="50"/>
    </row>
    <row r="177" spans="1:15" x14ac:dyDescent="0.2">
      <c r="A177" s="35">
        <v>172</v>
      </c>
      <c r="B177" s="55" t="s">
        <v>341</v>
      </c>
      <c r="C177" s="37">
        <v>43329</v>
      </c>
      <c r="D177" s="37">
        <v>43368</v>
      </c>
      <c r="E177" s="56">
        <v>43370.25</v>
      </c>
      <c r="F177" s="49">
        <v>299205.39</v>
      </c>
      <c r="G177" s="50" t="s">
        <v>161</v>
      </c>
      <c r="H177" s="50" t="s">
        <v>161</v>
      </c>
      <c r="I177" s="50" t="s">
        <v>162</v>
      </c>
      <c r="J177" s="51">
        <v>-11.829146</v>
      </c>
      <c r="K177" s="51">
        <v>-77.118475000000004</v>
      </c>
      <c r="L177" s="52">
        <v>3</v>
      </c>
      <c r="M177" s="43" t="s">
        <v>23</v>
      </c>
      <c r="N177" s="44" t="s">
        <v>24</v>
      </c>
      <c r="O177" s="50"/>
    </row>
    <row r="178" spans="1:15" x14ac:dyDescent="0.2">
      <c r="A178" s="35">
        <v>173</v>
      </c>
      <c r="B178" s="55" t="s">
        <v>342</v>
      </c>
      <c r="C178" s="37">
        <v>43314</v>
      </c>
      <c r="D178" s="37">
        <v>43357</v>
      </c>
      <c r="E178" s="56">
        <v>43360.833333333299</v>
      </c>
      <c r="F178" s="49">
        <v>309738.78000000003</v>
      </c>
      <c r="G178" s="50" t="s">
        <v>21</v>
      </c>
      <c r="H178" s="50" t="s">
        <v>21</v>
      </c>
      <c r="I178" s="50" t="s">
        <v>343</v>
      </c>
      <c r="J178" s="51">
        <v>-12.187336999999999</v>
      </c>
      <c r="K178" s="51">
        <v>-77.007994999999994</v>
      </c>
      <c r="L178" s="52">
        <v>1</v>
      </c>
      <c r="M178" s="43" t="s">
        <v>23</v>
      </c>
      <c r="N178" s="44" t="s">
        <v>24</v>
      </c>
      <c r="O178" s="50"/>
    </row>
    <row r="179" spans="1:15" x14ac:dyDescent="0.2">
      <c r="A179" s="35">
        <v>174</v>
      </c>
      <c r="B179" s="55" t="s">
        <v>344</v>
      </c>
      <c r="C179" s="37">
        <v>42311</v>
      </c>
      <c r="D179" s="37">
        <v>42347</v>
      </c>
      <c r="E179" s="56">
        <v>42460</v>
      </c>
      <c r="F179" s="49">
        <v>273797.96000000002</v>
      </c>
      <c r="G179" s="50" t="s">
        <v>81</v>
      </c>
      <c r="H179" s="50" t="s">
        <v>81</v>
      </c>
      <c r="I179" s="50" t="s">
        <v>228</v>
      </c>
      <c r="J179" s="51">
        <v>-16.394649999999999</v>
      </c>
      <c r="K179" s="51">
        <v>-71.489339999999999</v>
      </c>
      <c r="L179" s="52">
        <v>3</v>
      </c>
      <c r="M179" s="43" t="s">
        <v>23</v>
      </c>
      <c r="N179" s="44" t="s">
        <v>24</v>
      </c>
      <c r="O179" s="50"/>
    </row>
    <row r="180" spans="1:15" x14ac:dyDescent="0.2">
      <c r="A180" s="35">
        <v>175</v>
      </c>
      <c r="B180" s="46" t="s">
        <v>345</v>
      </c>
      <c r="C180" s="47">
        <v>42327</v>
      </c>
      <c r="D180" s="47">
        <v>42374</v>
      </c>
      <c r="E180" s="48">
        <v>42906.208333333299</v>
      </c>
      <c r="F180" s="49">
        <v>292672.33</v>
      </c>
      <c r="G180" s="50" t="s">
        <v>93</v>
      </c>
      <c r="H180" s="50" t="s">
        <v>94</v>
      </c>
      <c r="I180" s="50" t="s">
        <v>226</v>
      </c>
      <c r="J180" s="51">
        <v>-8.0494479999999999</v>
      </c>
      <c r="K180" s="51">
        <v>-79.054488000000006</v>
      </c>
      <c r="L180" s="52">
        <v>2</v>
      </c>
      <c r="M180" s="43" t="s">
        <v>23</v>
      </c>
      <c r="N180" s="44" t="s">
        <v>24</v>
      </c>
      <c r="O180" s="50"/>
    </row>
    <row r="181" spans="1:15" x14ac:dyDescent="0.2">
      <c r="A181" s="35">
        <v>176</v>
      </c>
      <c r="B181" s="55" t="s">
        <v>346</v>
      </c>
      <c r="C181" s="37">
        <v>42328</v>
      </c>
      <c r="D181" s="37">
        <v>42374</v>
      </c>
      <c r="E181" s="56">
        <v>42460</v>
      </c>
      <c r="F181" s="49">
        <v>283206.62</v>
      </c>
      <c r="G181" s="50" t="s">
        <v>93</v>
      </c>
      <c r="H181" s="50" t="s">
        <v>94</v>
      </c>
      <c r="I181" s="50" t="s">
        <v>347</v>
      </c>
      <c r="J181" s="51">
        <v>-8.0535560000000004</v>
      </c>
      <c r="K181" s="51">
        <v>-79.007610999999997</v>
      </c>
      <c r="L181" s="52">
        <v>3</v>
      </c>
      <c r="M181" s="43" t="s">
        <v>23</v>
      </c>
      <c r="N181" s="44" t="s">
        <v>24</v>
      </c>
      <c r="O181" s="50"/>
    </row>
    <row r="182" spans="1:15" x14ac:dyDescent="0.2">
      <c r="A182" s="35">
        <v>177</v>
      </c>
      <c r="B182" s="55" t="s">
        <v>348</v>
      </c>
      <c r="C182" s="37">
        <v>42319</v>
      </c>
      <c r="D182" s="37">
        <v>42398</v>
      </c>
      <c r="E182" s="56">
        <v>42444</v>
      </c>
      <c r="F182" s="49">
        <v>280017.40999999997</v>
      </c>
      <c r="G182" s="50" t="s">
        <v>235</v>
      </c>
      <c r="H182" s="50" t="s">
        <v>235</v>
      </c>
      <c r="I182" s="50" t="s">
        <v>349</v>
      </c>
      <c r="J182" s="51">
        <v>-13.540905</v>
      </c>
      <c r="K182" s="51">
        <v>-71.956832000000006</v>
      </c>
      <c r="L182" s="52">
        <v>3</v>
      </c>
      <c r="M182" s="43" t="s">
        <v>36</v>
      </c>
      <c r="N182" s="44" t="s">
        <v>24</v>
      </c>
      <c r="O182" s="50"/>
    </row>
    <row r="183" spans="1:15" x14ac:dyDescent="0.2">
      <c r="A183" s="35">
        <v>178</v>
      </c>
      <c r="B183" s="46" t="s">
        <v>350</v>
      </c>
      <c r="C183" s="47">
        <v>42373</v>
      </c>
      <c r="D183" s="47">
        <v>42407</v>
      </c>
      <c r="E183" s="48">
        <v>43235.416666666701</v>
      </c>
      <c r="F183" s="49">
        <v>260394.83</v>
      </c>
      <c r="G183" s="50" t="s">
        <v>21</v>
      </c>
      <c r="H183" s="50" t="s">
        <v>21</v>
      </c>
      <c r="I183" s="50" t="s">
        <v>351</v>
      </c>
      <c r="J183" s="51">
        <v>-12.041337</v>
      </c>
      <c r="K183" s="51">
        <v>-76.978047000000004</v>
      </c>
      <c r="L183" s="52">
        <v>3</v>
      </c>
      <c r="M183" s="43" t="s">
        <v>36</v>
      </c>
      <c r="N183" s="44" t="s">
        <v>24</v>
      </c>
      <c r="O183" s="50"/>
    </row>
    <row r="184" spans="1:15" ht="25.5" x14ac:dyDescent="0.2">
      <c r="A184" s="35">
        <v>179</v>
      </c>
      <c r="B184" s="46" t="s">
        <v>352</v>
      </c>
      <c r="C184" s="47">
        <v>42416</v>
      </c>
      <c r="D184" s="47">
        <v>42486</v>
      </c>
      <c r="E184" s="48">
        <v>42425</v>
      </c>
      <c r="F184" s="49">
        <v>393189.7</v>
      </c>
      <c r="G184" s="50" t="s">
        <v>21</v>
      </c>
      <c r="H184" s="50" t="s">
        <v>21</v>
      </c>
      <c r="I184" s="50" t="s">
        <v>102</v>
      </c>
      <c r="J184" s="51">
        <v>-12.017160000000001</v>
      </c>
      <c r="K184" s="51">
        <v>-76.963980000000006</v>
      </c>
      <c r="L184" s="52">
        <v>2</v>
      </c>
      <c r="M184" s="43" t="s">
        <v>36</v>
      </c>
      <c r="N184" s="44" t="s">
        <v>90</v>
      </c>
      <c r="O184" s="45" t="s">
        <v>91</v>
      </c>
    </row>
    <row r="185" spans="1:15" x14ac:dyDescent="0.2">
      <c r="A185" s="35">
        <v>180</v>
      </c>
      <c r="B185" s="55" t="s">
        <v>353</v>
      </c>
      <c r="C185" s="37">
        <v>42471</v>
      </c>
      <c r="D185" s="37">
        <v>42534</v>
      </c>
      <c r="E185" s="56">
        <v>42912</v>
      </c>
      <c r="F185" s="49">
        <v>305883.03999999998</v>
      </c>
      <c r="G185" s="50" t="s">
        <v>21</v>
      </c>
      <c r="H185" s="50" t="s">
        <v>21</v>
      </c>
      <c r="I185" s="50" t="s">
        <v>22</v>
      </c>
      <c r="J185" s="51">
        <v>-11.860618000000001</v>
      </c>
      <c r="K185" s="51">
        <v>-77.086251000000004</v>
      </c>
      <c r="L185" s="52">
        <v>3</v>
      </c>
      <c r="M185" s="43" t="s">
        <v>23</v>
      </c>
      <c r="N185" s="44" t="s">
        <v>24</v>
      </c>
      <c r="O185" s="50"/>
    </row>
    <row r="186" spans="1:15" x14ac:dyDescent="0.2">
      <c r="A186" s="35">
        <v>181</v>
      </c>
      <c r="B186" s="55" t="s">
        <v>354</v>
      </c>
      <c r="C186" s="37">
        <v>42518</v>
      </c>
      <c r="D186" s="37">
        <v>42562</v>
      </c>
      <c r="E186" s="56">
        <v>42524</v>
      </c>
      <c r="F186" s="49">
        <v>425767.8</v>
      </c>
      <c r="G186" s="50" t="s">
        <v>93</v>
      </c>
      <c r="H186" s="50" t="s">
        <v>94</v>
      </c>
      <c r="I186" s="50" t="s">
        <v>355</v>
      </c>
      <c r="J186" s="51">
        <v>-8.1374460000000006</v>
      </c>
      <c r="K186" s="51">
        <v>-78.996937000000003</v>
      </c>
      <c r="L186" s="52">
        <v>3</v>
      </c>
      <c r="M186" s="43" t="s">
        <v>23</v>
      </c>
      <c r="N186" s="44" t="s">
        <v>24</v>
      </c>
      <c r="O186" s="50"/>
    </row>
    <row r="187" spans="1:15" ht="25.5" x14ac:dyDescent="0.2">
      <c r="A187" s="35">
        <v>182</v>
      </c>
      <c r="B187" s="46" t="s">
        <v>356</v>
      </c>
      <c r="C187" s="47">
        <v>42373</v>
      </c>
      <c r="D187" s="47">
        <v>42411</v>
      </c>
      <c r="E187" s="48">
        <v>42289.208333333299</v>
      </c>
      <c r="F187" s="49">
        <v>273085.42</v>
      </c>
      <c r="G187" s="50" t="s">
        <v>235</v>
      </c>
      <c r="H187" s="50" t="s">
        <v>235</v>
      </c>
      <c r="I187" s="50" t="s">
        <v>349</v>
      </c>
      <c r="J187" s="51">
        <v>-13.543606</v>
      </c>
      <c r="K187" s="51">
        <v>-71.914843000000005</v>
      </c>
      <c r="L187" s="52">
        <v>2</v>
      </c>
      <c r="M187" s="43" t="s">
        <v>36</v>
      </c>
      <c r="N187" s="44" t="s">
        <v>90</v>
      </c>
      <c r="O187" s="45" t="s">
        <v>91</v>
      </c>
    </row>
    <row r="188" spans="1:15" x14ac:dyDescent="0.2">
      <c r="A188" s="35">
        <v>183</v>
      </c>
      <c r="B188" s="46" t="s">
        <v>357</v>
      </c>
      <c r="C188" s="47">
        <v>42319</v>
      </c>
      <c r="D188" s="47">
        <v>42349</v>
      </c>
      <c r="E188" s="48">
        <v>42311.208333333299</v>
      </c>
      <c r="F188" s="49">
        <v>295534.62</v>
      </c>
      <c r="G188" s="50" t="s">
        <v>93</v>
      </c>
      <c r="H188" s="50" t="s">
        <v>94</v>
      </c>
      <c r="I188" s="50" t="s">
        <v>94</v>
      </c>
      <c r="J188" s="51">
        <v>-8.1025659999999995</v>
      </c>
      <c r="K188" s="51">
        <v>-79.011500999999996</v>
      </c>
      <c r="L188" s="52">
        <v>1</v>
      </c>
      <c r="M188" s="43" t="s">
        <v>23</v>
      </c>
      <c r="N188" s="44" t="s">
        <v>24</v>
      </c>
      <c r="O188" s="50"/>
    </row>
    <row r="189" spans="1:15" x14ac:dyDescent="0.2">
      <c r="A189" s="35">
        <v>184</v>
      </c>
      <c r="B189" s="46" t="s">
        <v>358</v>
      </c>
      <c r="C189" s="57">
        <v>42320</v>
      </c>
      <c r="D189" s="57">
        <v>42348</v>
      </c>
      <c r="E189" s="48">
        <v>42313.208333333299</v>
      </c>
      <c r="F189" s="49">
        <v>230420.03</v>
      </c>
      <c r="G189" s="50" t="s">
        <v>21</v>
      </c>
      <c r="H189" s="50" t="s">
        <v>21</v>
      </c>
      <c r="I189" s="50" t="s">
        <v>326</v>
      </c>
      <c r="J189" s="51">
        <v>-12.163854000000001</v>
      </c>
      <c r="K189" s="51">
        <v>-76.962380999999993</v>
      </c>
      <c r="L189" s="52">
        <v>1</v>
      </c>
      <c r="M189" s="43" t="s">
        <v>36</v>
      </c>
      <c r="N189" s="44" t="s">
        <v>24</v>
      </c>
      <c r="O189" s="50"/>
    </row>
    <row r="190" spans="1:15" x14ac:dyDescent="0.2">
      <c r="A190" s="35">
        <v>185</v>
      </c>
      <c r="B190" s="46" t="s">
        <v>359</v>
      </c>
      <c r="C190" s="47">
        <v>42324</v>
      </c>
      <c r="D190" s="57">
        <v>42403</v>
      </c>
      <c r="E190" s="48">
        <v>42298.208333333299</v>
      </c>
      <c r="F190" s="49">
        <v>258520.13</v>
      </c>
      <c r="G190" s="50" t="s">
        <v>235</v>
      </c>
      <c r="H190" s="50" t="s">
        <v>235</v>
      </c>
      <c r="I190" s="50" t="s">
        <v>360</v>
      </c>
      <c r="J190" s="51">
        <v>-13.540473</v>
      </c>
      <c r="K190" s="51">
        <v>-71.900778000000003</v>
      </c>
      <c r="L190" s="52">
        <v>2</v>
      </c>
      <c r="M190" s="43" t="s">
        <v>36</v>
      </c>
      <c r="N190" s="44" t="s">
        <v>24</v>
      </c>
      <c r="O190" s="50"/>
    </row>
    <row r="191" spans="1:15" x14ac:dyDescent="0.2">
      <c r="A191" s="35">
        <v>186</v>
      </c>
      <c r="B191" s="46" t="s">
        <v>361</v>
      </c>
      <c r="C191" s="47">
        <v>42319</v>
      </c>
      <c r="D191" s="47">
        <v>42398</v>
      </c>
      <c r="E191" s="48">
        <v>42299.208333333299</v>
      </c>
      <c r="F191" s="49">
        <v>223380.35</v>
      </c>
      <c r="G191" s="50" t="s">
        <v>244</v>
      </c>
      <c r="H191" s="50" t="s">
        <v>362</v>
      </c>
      <c r="I191" s="50" t="s">
        <v>362</v>
      </c>
      <c r="J191" s="51">
        <v>-9.4737399999999994</v>
      </c>
      <c r="K191" s="51">
        <v>-78.297318000000004</v>
      </c>
      <c r="L191" s="52">
        <v>1</v>
      </c>
      <c r="M191" s="43" t="s">
        <v>36</v>
      </c>
      <c r="N191" s="44" t="s">
        <v>24</v>
      </c>
      <c r="O191" s="50"/>
    </row>
    <row r="192" spans="1:15" x14ac:dyDescent="0.2">
      <c r="A192" s="35">
        <v>187</v>
      </c>
      <c r="B192" s="46" t="s">
        <v>363</v>
      </c>
      <c r="C192" s="47">
        <v>42710</v>
      </c>
      <c r="D192" s="47">
        <v>42419</v>
      </c>
      <c r="E192" s="48">
        <v>42321.208333333299</v>
      </c>
      <c r="F192" s="49">
        <v>300436.25</v>
      </c>
      <c r="G192" s="50" t="s">
        <v>154</v>
      </c>
      <c r="H192" s="50" t="s">
        <v>154</v>
      </c>
      <c r="I192" s="50" t="s">
        <v>154</v>
      </c>
      <c r="J192" s="51">
        <v>-5.172936</v>
      </c>
      <c r="K192" s="51">
        <v>-80.689930000000004</v>
      </c>
      <c r="L192" s="52">
        <v>2</v>
      </c>
      <c r="M192" s="43" t="s">
        <v>23</v>
      </c>
      <c r="N192" s="44" t="s">
        <v>24</v>
      </c>
      <c r="O192" s="50"/>
    </row>
    <row r="193" spans="1:15" x14ac:dyDescent="0.2">
      <c r="A193" s="35">
        <v>188</v>
      </c>
      <c r="B193" s="46" t="s">
        <v>364</v>
      </c>
      <c r="C193" s="47">
        <v>42408</v>
      </c>
      <c r="D193" s="47">
        <v>42457</v>
      </c>
      <c r="E193" s="48">
        <v>42339</v>
      </c>
      <c r="F193" s="49">
        <v>355964.39</v>
      </c>
      <c r="G193" s="50" t="s">
        <v>244</v>
      </c>
      <c r="H193" s="50" t="s">
        <v>365</v>
      </c>
      <c r="I193" s="50" t="s">
        <v>364</v>
      </c>
      <c r="J193" s="51">
        <v>-8.7285830000000004</v>
      </c>
      <c r="K193" s="51">
        <v>-77.892055999999997</v>
      </c>
      <c r="L193" s="52">
        <v>1</v>
      </c>
      <c r="M193" s="43" t="s">
        <v>23</v>
      </c>
      <c r="N193" s="44" t="s">
        <v>24</v>
      </c>
      <c r="O193" s="50"/>
    </row>
    <row r="194" spans="1:15" x14ac:dyDescent="0.2">
      <c r="A194" s="35">
        <v>189</v>
      </c>
      <c r="B194" s="46" t="s">
        <v>366</v>
      </c>
      <c r="C194" s="47">
        <v>42472</v>
      </c>
      <c r="D194" s="47">
        <v>42516</v>
      </c>
      <c r="E194" s="48">
        <v>42457.208333333299</v>
      </c>
      <c r="F194" s="49">
        <v>467457.05</v>
      </c>
      <c r="G194" s="50" t="s">
        <v>93</v>
      </c>
      <c r="H194" s="50" t="s">
        <v>94</v>
      </c>
      <c r="I194" s="50" t="s">
        <v>94</v>
      </c>
      <c r="J194" s="51">
        <v>-8.1172740000000001</v>
      </c>
      <c r="K194" s="51">
        <v>-79.006062999999997</v>
      </c>
      <c r="L194" s="52">
        <v>2</v>
      </c>
      <c r="M194" s="43" t="s">
        <v>23</v>
      </c>
      <c r="N194" s="44" t="s">
        <v>24</v>
      </c>
      <c r="O194" s="50"/>
    </row>
    <row r="195" spans="1:15" x14ac:dyDescent="0.2">
      <c r="A195" s="35">
        <v>190</v>
      </c>
      <c r="B195" s="46" t="s">
        <v>367</v>
      </c>
      <c r="C195" s="47">
        <v>42471</v>
      </c>
      <c r="D195" s="47">
        <v>42514</v>
      </c>
      <c r="E195" s="48">
        <v>42447.208333333299</v>
      </c>
      <c r="F195" s="49">
        <v>293990.55</v>
      </c>
      <c r="G195" s="50" t="s">
        <v>93</v>
      </c>
      <c r="H195" s="50" t="s">
        <v>94</v>
      </c>
      <c r="I195" s="50" t="s">
        <v>368</v>
      </c>
      <c r="J195" s="51">
        <v>-8.0128555499999994</v>
      </c>
      <c r="K195" s="51">
        <v>-79.066927770000007</v>
      </c>
      <c r="L195" s="52">
        <v>2</v>
      </c>
      <c r="M195" s="43" t="s">
        <v>23</v>
      </c>
      <c r="N195" s="44" t="s">
        <v>24</v>
      </c>
      <c r="O195" s="50"/>
    </row>
    <row r="196" spans="1:15" s="1" customFormat="1" ht="16.350000000000001" customHeight="1" x14ac:dyDescent="0.2">
      <c r="A196" s="35">
        <v>191</v>
      </c>
      <c r="B196" s="36" t="s">
        <v>369</v>
      </c>
      <c r="C196" s="37">
        <v>42928</v>
      </c>
      <c r="D196" s="37">
        <v>42941</v>
      </c>
      <c r="E196" s="38">
        <v>42942.416666666701</v>
      </c>
      <c r="F196" s="39">
        <v>243960.79</v>
      </c>
      <c r="G196" s="40" t="s">
        <v>21</v>
      </c>
      <c r="H196" s="40" t="s">
        <v>21</v>
      </c>
      <c r="I196" s="40" t="s">
        <v>370</v>
      </c>
      <c r="J196" s="41">
        <v>-11.861489000000001</v>
      </c>
      <c r="K196" s="41">
        <v>-77.043036000000001</v>
      </c>
      <c r="L196" s="42">
        <v>1</v>
      </c>
      <c r="M196" s="43" t="s">
        <v>23</v>
      </c>
      <c r="N196" s="44" t="s">
        <v>24</v>
      </c>
      <c r="O196" s="40"/>
    </row>
    <row r="197" spans="1:15" s="1" customFormat="1" x14ac:dyDescent="0.2">
      <c r="A197" s="35">
        <v>192</v>
      </c>
      <c r="B197" s="36" t="s">
        <v>371</v>
      </c>
      <c r="C197" s="37">
        <v>43146</v>
      </c>
      <c r="D197" s="37">
        <v>43180</v>
      </c>
      <c r="E197" s="38">
        <v>43189.208333333299</v>
      </c>
      <c r="F197" s="39">
        <v>336480.07</v>
      </c>
      <c r="G197" s="40" t="s">
        <v>49</v>
      </c>
      <c r="H197" s="40" t="s">
        <v>372</v>
      </c>
      <c r="I197" s="40" t="s">
        <v>373</v>
      </c>
      <c r="J197" s="41">
        <v>-5.6097299999999999</v>
      </c>
      <c r="K197" s="41">
        <v>-78.435869999999994</v>
      </c>
      <c r="L197" s="42">
        <v>2</v>
      </c>
      <c r="M197" s="43" t="s">
        <v>23</v>
      </c>
      <c r="N197" s="44" t="s">
        <v>24</v>
      </c>
      <c r="O197" s="40"/>
    </row>
    <row r="198" spans="1:15" s="1" customFormat="1" x14ac:dyDescent="0.2">
      <c r="A198" s="35">
        <v>193</v>
      </c>
      <c r="B198" s="36" t="s">
        <v>374</v>
      </c>
      <c r="C198" s="37">
        <v>43115</v>
      </c>
      <c r="D198" s="37">
        <v>43157</v>
      </c>
      <c r="E198" s="38">
        <v>43151.208333333299</v>
      </c>
      <c r="F198" s="39">
        <v>390477.84</v>
      </c>
      <c r="G198" s="40" t="s">
        <v>71</v>
      </c>
      <c r="H198" s="40" t="s">
        <v>88</v>
      </c>
      <c r="I198" s="40" t="s">
        <v>375</v>
      </c>
      <c r="J198" s="41">
        <v>-12.117597</v>
      </c>
      <c r="K198" s="41">
        <v>-75.179376000000005</v>
      </c>
      <c r="L198" s="42">
        <v>2</v>
      </c>
      <c r="M198" s="43" t="s">
        <v>23</v>
      </c>
      <c r="N198" s="44" t="s">
        <v>24</v>
      </c>
      <c r="O198" s="40"/>
    </row>
    <row r="199" spans="1:15" s="1" customFormat="1" x14ac:dyDescent="0.2">
      <c r="A199" s="35">
        <v>194</v>
      </c>
      <c r="B199" s="36" t="s">
        <v>376</v>
      </c>
      <c r="C199" s="37">
        <v>43070</v>
      </c>
      <c r="D199" s="37">
        <v>43106</v>
      </c>
      <c r="E199" s="38">
        <v>43110.208333333299</v>
      </c>
      <c r="F199" s="39">
        <v>238992.53</v>
      </c>
      <c r="G199" s="40" t="s">
        <v>21</v>
      </c>
      <c r="H199" s="40" t="s">
        <v>21</v>
      </c>
      <c r="I199" s="40" t="s">
        <v>377</v>
      </c>
      <c r="J199" s="41">
        <v>-12.019819999999999</v>
      </c>
      <c r="K199" s="41">
        <v>-76.883750000000006</v>
      </c>
      <c r="L199" s="42">
        <v>1</v>
      </c>
      <c r="M199" s="43" t="s">
        <v>36</v>
      </c>
      <c r="N199" s="44" t="s">
        <v>24</v>
      </c>
      <c r="O199" s="40"/>
    </row>
    <row r="200" spans="1:15" s="1" customFormat="1" x14ac:dyDescent="0.2">
      <c r="A200" s="35">
        <v>195</v>
      </c>
      <c r="B200" s="36" t="s">
        <v>378</v>
      </c>
      <c r="C200" s="37">
        <v>43068</v>
      </c>
      <c r="D200" s="37">
        <v>43116</v>
      </c>
      <c r="E200" s="38">
        <v>43128.208333333299</v>
      </c>
      <c r="F200" s="39">
        <v>287506.96999999997</v>
      </c>
      <c r="G200" s="40" t="s">
        <v>26</v>
      </c>
      <c r="H200" s="40" t="s">
        <v>26</v>
      </c>
      <c r="I200" s="40" t="s">
        <v>379</v>
      </c>
      <c r="J200" s="41">
        <v>-14.051741699999999</v>
      </c>
      <c r="K200" s="41">
        <v>-75.697077800000002</v>
      </c>
      <c r="L200" s="42">
        <v>2</v>
      </c>
      <c r="M200" s="43" t="s">
        <v>23</v>
      </c>
      <c r="N200" s="44" t="s">
        <v>24</v>
      </c>
      <c r="O200" s="40"/>
    </row>
    <row r="201" spans="1:15" s="1" customFormat="1" x14ac:dyDescent="0.2">
      <c r="A201" s="35">
        <v>196</v>
      </c>
      <c r="B201" s="36" t="s">
        <v>380</v>
      </c>
      <c r="C201" s="37">
        <v>43061</v>
      </c>
      <c r="D201" s="37">
        <v>43097</v>
      </c>
      <c r="E201" s="38">
        <v>43123.208333333299</v>
      </c>
      <c r="F201" s="39">
        <v>258067.84</v>
      </c>
      <c r="G201" s="40" t="s">
        <v>81</v>
      </c>
      <c r="H201" s="40" t="s">
        <v>81</v>
      </c>
      <c r="I201" s="40" t="s">
        <v>381</v>
      </c>
      <c r="J201" s="41">
        <v>-16.399170000000002</v>
      </c>
      <c r="K201" s="41">
        <v>-71.552490000000006</v>
      </c>
      <c r="L201" s="42">
        <v>1</v>
      </c>
      <c r="M201" s="43" t="s">
        <v>23</v>
      </c>
      <c r="N201" s="44" t="s">
        <v>24</v>
      </c>
      <c r="O201" s="40"/>
    </row>
    <row r="202" spans="1:15" s="1" customFormat="1" x14ac:dyDescent="0.2">
      <c r="A202" s="35">
        <v>197</v>
      </c>
      <c r="B202" s="36" t="s">
        <v>382</v>
      </c>
      <c r="C202" s="37">
        <v>43103</v>
      </c>
      <c r="D202" s="37">
        <v>43136</v>
      </c>
      <c r="E202" s="38">
        <v>43136.208333333299</v>
      </c>
      <c r="F202" s="39">
        <v>267809.46000000002</v>
      </c>
      <c r="G202" s="40" t="s">
        <v>161</v>
      </c>
      <c r="H202" s="40" t="s">
        <v>161</v>
      </c>
      <c r="I202" s="40" t="s">
        <v>318</v>
      </c>
      <c r="J202" s="41">
        <v>-12.057582</v>
      </c>
      <c r="K202" s="41">
        <v>-77.116153999999995</v>
      </c>
      <c r="L202" s="42">
        <v>1</v>
      </c>
      <c r="M202" s="43" t="s">
        <v>23</v>
      </c>
      <c r="N202" s="44" t="s">
        <v>24</v>
      </c>
      <c r="O202" s="40"/>
    </row>
    <row r="203" spans="1:15" s="1" customFormat="1" x14ac:dyDescent="0.2">
      <c r="A203" s="35">
        <v>198</v>
      </c>
      <c r="B203" s="36" t="s">
        <v>383</v>
      </c>
      <c r="C203" s="37">
        <v>43066</v>
      </c>
      <c r="D203" s="37">
        <v>43112</v>
      </c>
      <c r="E203" s="38">
        <v>43128.208333333299</v>
      </c>
      <c r="F203" s="39">
        <v>294076.71999999997</v>
      </c>
      <c r="G203" s="40" t="s">
        <v>154</v>
      </c>
      <c r="H203" s="40" t="s">
        <v>154</v>
      </c>
      <c r="I203" s="40" t="s">
        <v>384</v>
      </c>
      <c r="J203" s="41">
        <v>-5.2078899999999999</v>
      </c>
      <c r="K203" s="41">
        <v>-80.649199999999993</v>
      </c>
      <c r="L203" s="42">
        <v>1</v>
      </c>
      <c r="M203" s="43" t="s">
        <v>23</v>
      </c>
      <c r="N203" s="44" t="s">
        <v>24</v>
      </c>
      <c r="O203" s="40"/>
    </row>
    <row r="204" spans="1:15" s="1" customFormat="1" x14ac:dyDescent="0.2">
      <c r="A204" s="35">
        <v>199</v>
      </c>
      <c r="B204" s="36" t="s">
        <v>385</v>
      </c>
      <c r="C204" s="37">
        <v>43118</v>
      </c>
      <c r="D204" s="37">
        <v>43162</v>
      </c>
      <c r="E204" s="38">
        <v>43154.208333333299</v>
      </c>
      <c r="F204" s="39">
        <v>362795.49</v>
      </c>
      <c r="G204" s="40" t="s">
        <v>71</v>
      </c>
      <c r="H204" s="40" t="s">
        <v>386</v>
      </c>
      <c r="I204" s="40" t="s">
        <v>386</v>
      </c>
      <c r="J204" s="41">
        <v>-11.255577799999999</v>
      </c>
      <c r="K204" s="41">
        <v>-74.6391639</v>
      </c>
      <c r="L204" s="42">
        <v>2</v>
      </c>
      <c r="M204" s="43" t="s">
        <v>23</v>
      </c>
      <c r="N204" s="44" t="s">
        <v>24</v>
      </c>
      <c r="O204" s="40"/>
    </row>
    <row r="205" spans="1:15" x14ac:dyDescent="0.2">
      <c r="A205" s="35">
        <v>200</v>
      </c>
      <c r="B205" s="46" t="s">
        <v>387</v>
      </c>
      <c r="C205" s="57">
        <v>43131</v>
      </c>
      <c r="D205" s="57">
        <v>43194</v>
      </c>
      <c r="E205" s="48">
        <v>43125.208333333299</v>
      </c>
      <c r="F205" s="49">
        <v>374244.57</v>
      </c>
      <c r="G205" s="50" t="s">
        <v>21</v>
      </c>
      <c r="H205" s="50" t="s">
        <v>21</v>
      </c>
      <c r="I205" s="50" t="s">
        <v>388</v>
      </c>
      <c r="J205" s="51">
        <v>-11.768800000000001</v>
      </c>
      <c r="K205" s="51">
        <v>-77.167320000000004</v>
      </c>
      <c r="L205" s="52">
        <v>3</v>
      </c>
      <c r="M205" s="43" t="s">
        <v>23</v>
      </c>
      <c r="N205" s="44" t="s">
        <v>24</v>
      </c>
      <c r="O205" s="50"/>
    </row>
    <row r="206" spans="1:15" x14ac:dyDescent="0.2">
      <c r="A206" s="35">
        <v>201</v>
      </c>
      <c r="B206" s="46" t="s">
        <v>389</v>
      </c>
      <c r="C206" s="57">
        <v>43194</v>
      </c>
      <c r="D206" s="57">
        <v>43283</v>
      </c>
      <c r="E206" s="48">
        <v>43122.208333333299</v>
      </c>
      <c r="F206" s="49">
        <v>486670.42</v>
      </c>
      <c r="G206" s="50" t="s">
        <v>21</v>
      </c>
      <c r="H206" s="50" t="s">
        <v>390</v>
      </c>
      <c r="I206" s="50" t="s">
        <v>390</v>
      </c>
      <c r="J206" s="51">
        <v>-11.06875</v>
      </c>
      <c r="K206" s="51">
        <v>-77.634924999999996</v>
      </c>
      <c r="L206" s="52">
        <v>1</v>
      </c>
      <c r="M206" s="43" t="s">
        <v>23</v>
      </c>
      <c r="N206" s="44" t="s">
        <v>24</v>
      </c>
      <c r="O206" s="50"/>
    </row>
    <row r="207" spans="1:15" x14ac:dyDescent="0.2">
      <c r="A207" s="35">
        <v>202</v>
      </c>
      <c r="B207" s="46" t="s">
        <v>391</v>
      </c>
      <c r="C207" s="57">
        <v>43160</v>
      </c>
      <c r="D207" s="57">
        <v>43337</v>
      </c>
      <c r="E207" s="48">
        <v>43150.208333333299</v>
      </c>
      <c r="F207" s="49">
        <v>378124.02</v>
      </c>
      <c r="G207" s="50" t="s">
        <v>21</v>
      </c>
      <c r="H207" s="50" t="s">
        <v>21</v>
      </c>
      <c r="I207" s="50" t="s">
        <v>22</v>
      </c>
      <c r="J207" s="51">
        <v>-11.834242</v>
      </c>
      <c r="K207" s="51">
        <v>-77.113522000000003</v>
      </c>
      <c r="L207" s="52">
        <v>1</v>
      </c>
      <c r="M207" s="43" t="s">
        <v>23</v>
      </c>
      <c r="N207" s="44" t="s">
        <v>24</v>
      </c>
      <c r="O207" s="50"/>
    </row>
    <row r="208" spans="1:15" ht="18" customHeight="1" x14ac:dyDescent="0.2">
      <c r="A208" s="35">
        <v>203</v>
      </c>
      <c r="B208" s="46" t="s">
        <v>392</v>
      </c>
      <c r="C208" s="57">
        <v>43259</v>
      </c>
      <c r="D208" s="57">
        <v>43313</v>
      </c>
      <c r="E208" s="48">
        <v>43171.208333333299</v>
      </c>
      <c r="F208" s="49">
        <v>443101.57</v>
      </c>
      <c r="G208" s="50" t="s">
        <v>21</v>
      </c>
      <c r="H208" s="50" t="s">
        <v>21</v>
      </c>
      <c r="I208" s="50" t="s">
        <v>180</v>
      </c>
      <c r="J208" s="51">
        <v>-12.330408</v>
      </c>
      <c r="K208" s="51">
        <v>-76.824821999999998</v>
      </c>
      <c r="L208" s="52">
        <v>2</v>
      </c>
      <c r="M208" s="43" t="s">
        <v>23</v>
      </c>
      <c r="N208" s="44" t="s">
        <v>90</v>
      </c>
      <c r="O208" s="50"/>
    </row>
    <row r="209" spans="1:15" x14ac:dyDescent="0.2">
      <c r="A209" s="35">
        <v>204</v>
      </c>
      <c r="B209" s="36" t="s">
        <v>393</v>
      </c>
      <c r="C209" s="37">
        <v>43133</v>
      </c>
      <c r="D209" s="37">
        <v>43169</v>
      </c>
      <c r="E209" s="38">
        <v>43189.208333333299</v>
      </c>
      <c r="F209" s="49">
        <v>354329.03</v>
      </c>
      <c r="G209" s="50" t="s">
        <v>244</v>
      </c>
      <c r="H209" s="50" t="s">
        <v>394</v>
      </c>
      <c r="I209" s="50" t="s">
        <v>395</v>
      </c>
      <c r="J209" s="51">
        <v>-9.1628500000000006</v>
      </c>
      <c r="K209" s="51">
        <v>-77.372799999999998</v>
      </c>
      <c r="L209" s="52">
        <v>2</v>
      </c>
      <c r="M209" s="43" t="s">
        <v>23</v>
      </c>
      <c r="N209" s="44" t="s">
        <v>24</v>
      </c>
      <c r="O209" s="50"/>
    </row>
    <row r="210" spans="1:15" x14ac:dyDescent="0.2">
      <c r="A210" s="35">
        <v>205</v>
      </c>
      <c r="B210" s="36" t="s">
        <v>396</v>
      </c>
      <c r="C210" s="37">
        <v>43164</v>
      </c>
      <c r="D210" s="37">
        <v>43199</v>
      </c>
      <c r="E210" s="38">
        <v>43224.416666666701</v>
      </c>
      <c r="F210" s="49">
        <v>337243.67</v>
      </c>
      <c r="G210" s="50" t="s">
        <v>71</v>
      </c>
      <c r="H210" s="50" t="s">
        <v>397</v>
      </c>
      <c r="I210" s="50" t="s">
        <v>396</v>
      </c>
      <c r="J210" s="51">
        <v>-11.96848056</v>
      </c>
      <c r="K210" s="51">
        <v>-75.308808330000005</v>
      </c>
      <c r="L210" s="52">
        <v>2</v>
      </c>
      <c r="M210" s="43" t="s">
        <v>23</v>
      </c>
      <c r="N210" s="44" t="s">
        <v>90</v>
      </c>
      <c r="O210" s="50"/>
    </row>
    <row r="211" spans="1:15" x14ac:dyDescent="0.2">
      <c r="A211" s="35">
        <v>206</v>
      </c>
      <c r="B211" s="36" t="s">
        <v>398</v>
      </c>
      <c r="C211" s="37">
        <v>43165</v>
      </c>
      <c r="D211" s="37">
        <v>43199</v>
      </c>
      <c r="E211" s="38">
        <v>43195.208333333299</v>
      </c>
      <c r="F211" s="49">
        <v>297760.65999999997</v>
      </c>
      <c r="G211" s="50" t="s">
        <v>81</v>
      </c>
      <c r="H211" s="50" t="s">
        <v>399</v>
      </c>
      <c r="I211" s="50" t="s">
        <v>400</v>
      </c>
      <c r="J211" s="51">
        <v>-15.838225</v>
      </c>
      <c r="K211" s="51">
        <v>-74.268210999999994</v>
      </c>
      <c r="L211" s="52">
        <v>2</v>
      </c>
      <c r="M211" s="43" t="s">
        <v>23</v>
      </c>
      <c r="N211" s="44" t="s">
        <v>24</v>
      </c>
      <c r="O211" s="50"/>
    </row>
    <row r="212" spans="1:15" x14ac:dyDescent="0.2">
      <c r="A212" s="35">
        <v>207</v>
      </c>
      <c r="B212" s="46" t="s">
        <v>401</v>
      </c>
      <c r="C212" s="47">
        <v>43355</v>
      </c>
      <c r="D212" s="47">
        <v>43388</v>
      </c>
      <c r="E212" s="48">
        <v>43189.208333333299</v>
      </c>
      <c r="F212" s="49">
        <v>449235.47</v>
      </c>
      <c r="G212" s="50" t="s">
        <v>235</v>
      </c>
      <c r="H212" s="50" t="s">
        <v>402</v>
      </c>
      <c r="I212" s="50" t="s">
        <v>402</v>
      </c>
      <c r="J212" s="51">
        <v>-13.297627779999999</v>
      </c>
      <c r="K212" s="51">
        <v>-72.133569440000002</v>
      </c>
      <c r="L212" s="52">
        <v>1</v>
      </c>
      <c r="M212" s="43" t="s">
        <v>23</v>
      </c>
      <c r="N212" s="44" t="s">
        <v>24</v>
      </c>
      <c r="O212" s="50"/>
    </row>
    <row r="213" spans="1:15" x14ac:dyDescent="0.2">
      <c r="A213" s="35">
        <v>208</v>
      </c>
      <c r="B213" s="36" t="s">
        <v>403</v>
      </c>
      <c r="C213" s="37">
        <v>43152</v>
      </c>
      <c r="D213" s="37">
        <v>43583</v>
      </c>
      <c r="E213" s="38">
        <v>43231.416666666701</v>
      </c>
      <c r="F213" s="49">
        <v>331911.62</v>
      </c>
      <c r="G213" s="50" t="s">
        <v>66</v>
      </c>
      <c r="H213" s="50" t="s">
        <v>404</v>
      </c>
      <c r="I213" s="50" t="s">
        <v>405</v>
      </c>
      <c r="J213" s="51">
        <v>-11.84706667</v>
      </c>
      <c r="K213" s="51">
        <v>-75.382755560000007</v>
      </c>
      <c r="L213" s="52">
        <v>1</v>
      </c>
      <c r="M213" s="43" t="s">
        <v>23</v>
      </c>
      <c r="N213" s="44" t="s">
        <v>90</v>
      </c>
      <c r="O213" s="50"/>
    </row>
    <row r="214" spans="1:15" x14ac:dyDescent="0.2">
      <c r="A214" s="35">
        <v>209</v>
      </c>
      <c r="B214" s="55" t="s">
        <v>406</v>
      </c>
      <c r="C214" s="37">
        <v>43175</v>
      </c>
      <c r="D214" s="37">
        <v>43215</v>
      </c>
      <c r="E214" s="56">
        <v>43189.416666666701</v>
      </c>
      <c r="F214" s="49">
        <v>320768.26</v>
      </c>
      <c r="G214" s="50" t="s">
        <v>71</v>
      </c>
      <c r="H214" s="50" t="s">
        <v>88</v>
      </c>
      <c r="I214" s="50" t="s">
        <v>89</v>
      </c>
      <c r="J214" s="51">
        <v>-12.038244000000001</v>
      </c>
      <c r="K214" s="51">
        <v>-75.211703</v>
      </c>
      <c r="L214" s="52">
        <v>1</v>
      </c>
      <c r="M214" s="43" t="s">
        <v>23</v>
      </c>
      <c r="N214" s="44" t="s">
        <v>24</v>
      </c>
      <c r="O214" s="50"/>
    </row>
    <row r="215" spans="1:15" x14ac:dyDescent="0.2">
      <c r="A215" s="35">
        <v>210</v>
      </c>
      <c r="B215" s="55" t="s">
        <v>407</v>
      </c>
      <c r="C215" s="37">
        <v>43178</v>
      </c>
      <c r="D215" s="37">
        <v>43238</v>
      </c>
      <c r="E215" s="56">
        <v>43236.208333333299</v>
      </c>
      <c r="F215" s="49">
        <v>247320.47</v>
      </c>
      <c r="G215" s="50" t="s">
        <v>109</v>
      </c>
      <c r="H215" s="50" t="s">
        <v>232</v>
      </c>
      <c r="I215" s="50" t="s">
        <v>233</v>
      </c>
      <c r="J215" s="51">
        <v>-15.46299</v>
      </c>
      <c r="K215" s="51">
        <v>-70.107560000000007</v>
      </c>
      <c r="L215" s="52">
        <v>2</v>
      </c>
      <c r="M215" s="43" t="s">
        <v>36</v>
      </c>
      <c r="N215" s="44" t="s">
        <v>24</v>
      </c>
      <c r="O215" s="50"/>
    </row>
    <row r="216" spans="1:15" x14ac:dyDescent="0.2">
      <c r="A216" s="35">
        <v>211</v>
      </c>
      <c r="B216" s="55" t="s">
        <v>408</v>
      </c>
      <c r="C216" s="37">
        <v>43218</v>
      </c>
      <c r="D216" s="37">
        <v>43259</v>
      </c>
      <c r="E216" s="56">
        <v>43269.416666666701</v>
      </c>
      <c r="F216" s="49">
        <v>353758.71999999997</v>
      </c>
      <c r="G216" s="50" t="s">
        <v>71</v>
      </c>
      <c r="H216" s="50" t="s">
        <v>409</v>
      </c>
      <c r="I216" s="50" t="s">
        <v>410</v>
      </c>
      <c r="J216" s="51">
        <v>-10.877022</v>
      </c>
      <c r="K216" s="51">
        <v>-74.964872999999997</v>
      </c>
      <c r="L216" s="52">
        <v>2</v>
      </c>
      <c r="M216" s="43" t="s">
        <v>23</v>
      </c>
      <c r="N216" s="44" t="s">
        <v>24</v>
      </c>
      <c r="O216" s="50"/>
    </row>
    <row r="217" spans="1:15" x14ac:dyDescent="0.2">
      <c r="A217" s="35">
        <v>212</v>
      </c>
      <c r="B217" s="55" t="s">
        <v>411</v>
      </c>
      <c r="C217" s="37">
        <v>43197</v>
      </c>
      <c r="D217" s="37">
        <v>43283</v>
      </c>
      <c r="E217" s="56">
        <v>43230.208333333299</v>
      </c>
      <c r="F217" s="49">
        <v>329318.81</v>
      </c>
      <c r="G217" s="50" t="s">
        <v>71</v>
      </c>
      <c r="H217" s="50" t="s">
        <v>412</v>
      </c>
      <c r="I217" s="50" t="s">
        <v>413</v>
      </c>
      <c r="J217" s="51">
        <v>-12.075390000000001</v>
      </c>
      <c r="K217" s="51">
        <v>-75.242230000000006</v>
      </c>
      <c r="L217" s="52">
        <v>3</v>
      </c>
      <c r="M217" s="43" t="s">
        <v>23</v>
      </c>
      <c r="N217" s="44" t="s">
        <v>90</v>
      </c>
      <c r="O217" s="50"/>
    </row>
    <row r="218" spans="1:15" x14ac:dyDescent="0.2">
      <c r="A218" s="35">
        <v>213</v>
      </c>
      <c r="B218" s="55" t="s">
        <v>414</v>
      </c>
      <c r="C218" s="37">
        <v>43185</v>
      </c>
      <c r="D218" s="37">
        <v>43217</v>
      </c>
      <c r="E218" s="56">
        <v>43237.208333333299</v>
      </c>
      <c r="F218" s="49">
        <v>312488.71000000002</v>
      </c>
      <c r="G218" s="50" t="s">
        <v>154</v>
      </c>
      <c r="H218" s="50" t="s">
        <v>415</v>
      </c>
      <c r="I218" s="50" t="s">
        <v>416</v>
      </c>
      <c r="J218" s="51">
        <v>-5.0125710000000003</v>
      </c>
      <c r="K218" s="51">
        <v>-81.063874999999996</v>
      </c>
      <c r="L218" s="52">
        <v>1</v>
      </c>
      <c r="M218" s="43" t="s">
        <v>23</v>
      </c>
      <c r="N218" s="44" t="s">
        <v>24</v>
      </c>
      <c r="O218" s="50"/>
    </row>
    <row r="219" spans="1:15" x14ac:dyDescent="0.2">
      <c r="A219" s="35">
        <v>214</v>
      </c>
      <c r="B219" s="55" t="s">
        <v>417</v>
      </c>
      <c r="C219" s="37">
        <v>43200</v>
      </c>
      <c r="D219" s="37">
        <v>43216</v>
      </c>
      <c r="E219" s="56">
        <v>43215.208333333299</v>
      </c>
      <c r="F219" s="49">
        <v>288989.23</v>
      </c>
      <c r="G219" s="50" t="s">
        <v>21</v>
      </c>
      <c r="H219" s="50" t="s">
        <v>21</v>
      </c>
      <c r="I219" s="50" t="s">
        <v>343</v>
      </c>
      <c r="J219" s="51">
        <v>-12.219340000000001</v>
      </c>
      <c r="K219" s="51">
        <v>-76.976029999999994</v>
      </c>
      <c r="L219" s="52">
        <v>1</v>
      </c>
      <c r="M219" s="43" t="s">
        <v>23</v>
      </c>
      <c r="N219" s="44" t="s">
        <v>24</v>
      </c>
      <c r="O219" s="50"/>
    </row>
    <row r="220" spans="1:15" x14ac:dyDescent="0.2">
      <c r="A220" s="35">
        <v>215</v>
      </c>
      <c r="B220" s="55" t="s">
        <v>418</v>
      </c>
      <c r="C220" s="37">
        <v>43199</v>
      </c>
      <c r="D220" s="37">
        <v>43203</v>
      </c>
      <c r="E220" s="56">
        <v>43220.208333333299</v>
      </c>
      <c r="F220" s="49">
        <v>233630.84</v>
      </c>
      <c r="G220" s="50" t="s">
        <v>21</v>
      </c>
      <c r="H220" s="50" t="s">
        <v>21</v>
      </c>
      <c r="I220" s="50" t="s">
        <v>377</v>
      </c>
      <c r="J220" s="51">
        <v>-12.060698199999999</v>
      </c>
      <c r="K220" s="51">
        <v>-76.9514487</v>
      </c>
      <c r="L220" s="52">
        <v>1</v>
      </c>
      <c r="M220" s="43" t="s">
        <v>23</v>
      </c>
      <c r="N220" s="44" t="s">
        <v>24</v>
      </c>
      <c r="O220" s="50"/>
    </row>
    <row r="221" spans="1:15" x14ac:dyDescent="0.2">
      <c r="A221" s="35">
        <v>216</v>
      </c>
      <c r="B221" s="55" t="s">
        <v>419</v>
      </c>
      <c r="C221" s="37">
        <v>43209</v>
      </c>
      <c r="D221" s="37">
        <v>43213</v>
      </c>
      <c r="E221" s="56">
        <v>43229.208333333299</v>
      </c>
      <c r="F221" s="49">
        <v>333430.06</v>
      </c>
      <c r="G221" s="50" t="s">
        <v>154</v>
      </c>
      <c r="H221" s="50" t="s">
        <v>154</v>
      </c>
      <c r="I221" s="50" t="s">
        <v>154</v>
      </c>
      <c r="J221" s="51">
        <v>-5.1598899999999999</v>
      </c>
      <c r="K221" s="51">
        <v>-80.622</v>
      </c>
      <c r="L221" s="52">
        <v>1</v>
      </c>
      <c r="M221" s="43" t="s">
        <v>23</v>
      </c>
      <c r="N221" s="44" t="s">
        <v>24</v>
      </c>
      <c r="O221" s="50"/>
    </row>
    <row r="222" spans="1:15" x14ac:dyDescent="0.2">
      <c r="A222" s="35">
        <v>217</v>
      </c>
      <c r="B222" s="46" t="s">
        <v>420</v>
      </c>
      <c r="C222" s="47">
        <v>43220</v>
      </c>
      <c r="D222" s="47">
        <v>43229</v>
      </c>
      <c r="E222" s="48">
        <v>43236.208333333299</v>
      </c>
      <c r="F222" s="49">
        <v>223732.97</v>
      </c>
      <c r="G222" s="50" t="s">
        <v>93</v>
      </c>
      <c r="H222" s="50" t="s">
        <v>94</v>
      </c>
      <c r="I222" s="50" t="s">
        <v>421</v>
      </c>
      <c r="J222" s="51">
        <v>-8.1362190000000005</v>
      </c>
      <c r="K222" s="51">
        <v>-79.048946999999998</v>
      </c>
      <c r="L222" s="52">
        <v>1</v>
      </c>
      <c r="M222" s="43" t="s">
        <v>23</v>
      </c>
      <c r="N222" s="44" t="s">
        <v>24</v>
      </c>
      <c r="O222" s="50"/>
    </row>
    <row r="223" spans="1:15" x14ac:dyDescent="0.2">
      <c r="A223" s="35">
        <v>218</v>
      </c>
      <c r="B223" s="55" t="s">
        <v>422</v>
      </c>
      <c r="C223" s="37">
        <v>43245</v>
      </c>
      <c r="D223" s="37">
        <v>43286</v>
      </c>
      <c r="E223" s="56">
        <v>43283.208333333299</v>
      </c>
      <c r="F223" s="49">
        <v>261404.76</v>
      </c>
      <c r="G223" s="50" t="s">
        <v>71</v>
      </c>
      <c r="H223" s="50" t="s">
        <v>409</v>
      </c>
      <c r="I223" s="50" t="s">
        <v>409</v>
      </c>
      <c r="J223" s="51">
        <v>-11.050110999999999</v>
      </c>
      <c r="K223" s="51">
        <v>-75.322277999999997</v>
      </c>
      <c r="L223" s="52">
        <v>1</v>
      </c>
      <c r="M223" s="43" t="s">
        <v>23</v>
      </c>
      <c r="N223" s="44" t="s">
        <v>24</v>
      </c>
      <c r="O223" s="50"/>
    </row>
    <row r="224" spans="1:15" x14ac:dyDescent="0.2">
      <c r="A224" s="35">
        <v>219</v>
      </c>
      <c r="B224" s="55" t="s">
        <v>423</v>
      </c>
      <c r="C224" s="37">
        <v>43231</v>
      </c>
      <c r="D224" s="37">
        <v>43264</v>
      </c>
      <c r="E224" s="56">
        <v>43287.416666666701</v>
      </c>
      <c r="F224" s="49">
        <v>286093.31</v>
      </c>
      <c r="G224" s="50" t="s">
        <v>71</v>
      </c>
      <c r="H224" s="50" t="s">
        <v>404</v>
      </c>
      <c r="I224" s="50" t="s">
        <v>423</v>
      </c>
      <c r="J224" s="51">
        <v>-11.816402999999999</v>
      </c>
      <c r="K224" s="51">
        <v>-75.456417000000002</v>
      </c>
      <c r="L224" s="52">
        <v>1</v>
      </c>
      <c r="M224" s="43" t="s">
        <v>23</v>
      </c>
      <c r="N224" s="44" t="s">
        <v>24</v>
      </c>
      <c r="O224" s="50"/>
    </row>
    <row r="225" spans="1:15" x14ac:dyDescent="0.2">
      <c r="A225" s="35">
        <v>220</v>
      </c>
      <c r="B225" s="55" t="s">
        <v>199</v>
      </c>
      <c r="C225" s="37">
        <v>43224</v>
      </c>
      <c r="D225" s="37">
        <v>43241</v>
      </c>
      <c r="E225" s="56">
        <v>43242.208333333299</v>
      </c>
      <c r="F225" s="49">
        <v>287012.40999999997</v>
      </c>
      <c r="G225" s="50" t="s">
        <v>21</v>
      </c>
      <c r="H225" s="50" t="s">
        <v>21</v>
      </c>
      <c r="I225" s="50" t="s">
        <v>104</v>
      </c>
      <c r="J225" s="51">
        <v>-12.190562999999999</v>
      </c>
      <c r="K225" s="51">
        <v>-76.937693999999993</v>
      </c>
      <c r="L225" s="52">
        <v>2</v>
      </c>
      <c r="M225" s="43" t="s">
        <v>23</v>
      </c>
      <c r="N225" s="44" t="s">
        <v>24</v>
      </c>
      <c r="O225" s="50"/>
    </row>
    <row r="226" spans="1:15" x14ac:dyDescent="0.2">
      <c r="A226" s="35">
        <v>221</v>
      </c>
      <c r="B226" s="55" t="s">
        <v>424</v>
      </c>
      <c r="C226" s="37">
        <v>43222</v>
      </c>
      <c r="D226" s="37">
        <v>43295</v>
      </c>
      <c r="E226" s="56">
        <v>43276.208333333299</v>
      </c>
      <c r="F226" s="49">
        <v>272797.77</v>
      </c>
      <c r="G226" s="50" t="s">
        <v>81</v>
      </c>
      <c r="H226" s="50" t="s">
        <v>425</v>
      </c>
      <c r="I226" s="50" t="s">
        <v>426</v>
      </c>
      <c r="J226" s="51">
        <v>-16.621259999999999</v>
      </c>
      <c r="K226" s="51">
        <v>-72.695419999999999</v>
      </c>
      <c r="L226" s="52">
        <v>1</v>
      </c>
      <c r="M226" s="43" t="s">
        <v>23</v>
      </c>
      <c r="N226" s="44" t="s">
        <v>24</v>
      </c>
      <c r="O226" s="50"/>
    </row>
    <row r="227" spans="1:15" x14ac:dyDescent="0.2">
      <c r="A227" s="35">
        <v>222</v>
      </c>
      <c r="B227" s="55" t="s">
        <v>427</v>
      </c>
      <c r="C227" s="37">
        <v>43224</v>
      </c>
      <c r="D227" s="37">
        <v>43229</v>
      </c>
      <c r="E227" s="56">
        <v>43238.208333333299</v>
      </c>
      <c r="F227" s="49">
        <v>308234.58</v>
      </c>
      <c r="G227" s="50" t="s">
        <v>21</v>
      </c>
      <c r="H227" s="50" t="s">
        <v>21</v>
      </c>
      <c r="I227" s="50" t="s">
        <v>70</v>
      </c>
      <c r="J227" s="51">
        <v>-12.083589999999999</v>
      </c>
      <c r="K227" s="51">
        <v>-77.023959000000005</v>
      </c>
      <c r="L227" s="52">
        <v>1</v>
      </c>
      <c r="M227" s="43" t="s">
        <v>23</v>
      </c>
      <c r="N227" s="44" t="s">
        <v>90</v>
      </c>
      <c r="O227" s="50"/>
    </row>
    <row r="228" spans="1:15" x14ac:dyDescent="0.2">
      <c r="A228" s="35">
        <v>223</v>
      </c>
      <c r="B228" s="55" t="s">
        <v>428</v>
      </c>
      <c r="C228" s="37">
        <v>43234</v>
      </c>
      <c r="D228" s="37">
        <v>43262</v>
      </c>
      <c r="E228" s="56">
        <v>43276.208333333299</v>
      </c>
      <c r="F228" s="49">
        <v>273740.14</v>
      </c>
      <c r="G228" s="50" t="s">
        <v>235</v>
      </c>
      <c r="H228" s="50" t="s">
        <v>235</v>
      </c>
      <c r="I228" s="50" t="s">
        <v>236</v>
      </c>
      <c r="J228" s="51">
        <v>-13.528574000000001</v>
      </c>
      <c r="K228" s="51">
        <v>-71.981790000000004</v>
      </c>
      <c r="L228" s="52">
        <v>2</v>
      </c>
      <c r="M228" s="43" t="s">
        <v>36</v>
      </c>
      <c r="N228" s="44" t="s">
        <v>24</v>
      </c>
      <c r="O228" s="50"/>
    </row>
    <row r="229" spans="1:15" x14ac:dyDescent="0.2">
      <c r="A229" s="35">
        <v>224</v>
      </c>
      <c r="B229" s="55" t="s">
        <v>429</v>
      </c>
      <c r="C229" s="37">
        <v>43230</v>
      </c>
      <c r="D229" s="37">
        <v>43239</v>
      </c>
      <c r="E229" s="56">
        <v>43253.208333333299</v>
      </c>
      <c r="F229" s="49">
        <v>328082.43</v>
      </c>
      <c r="G229" s="50" t="s">
        <v>21</v>
      </c>
      <c r="H229" s="50" t="s">
        <v>21</v>
      </c>
      <c r="I229" s="50" t="s">
        <v>370</v>
      </c>
      <c r="J229" s="51">
        <v>-11.88805</v>
      </c>
      <c r="K229" s="51">
        <v>-77.035899999999998</v>
      </c>
      <c r="L229" s="52">
        <v>1</v>
      </c>
      <c r="M229" s="43" t="s">
        <v>23</v>
      </c>
      <c r="N229" s="44" t="s">
        <v>24</v>
      </c>
      <c r="O229" s="50"/>
    </row>
    <row r="230" spans="1:15" x14ac:dyDescent="0.2">
      <c r="A230" s="35">
        <v>225</v>
      </c>
      <c r="B230" s="55" t="s">
        <v>430</v>
      </c>
      <c r="C230" s="37">
        <v>43308</v>
      </c>
      <c r="D230" s="37">
        <v>43342</v>
      </c>
      <c r="E230" s="56">
        <v>43353.208333333299</v>
      </c>
      <c r="F230" s="49">
        <v>418055.71</v>
      </c>
      <c r="G230" s="50" t="s">
        <v>81</v>
      </c>
      <c r="H230" s="50" t="s">
        <v>81</v>
      </c>
      <c r="I230" s="50" t="s">
        <v>431</v>
      </c>
      <c r="J230" s="51">
        <v>-16.47869</v>
      </c>
      <c r="K230" s="51">
        <v>-71.490110000000001</v>
      </c>
      <c r="L230" s="52">
        <v>2</v>
      </c>
      <c r="M230" s="43" t="s">
        <v>23</v>
      </c>
      <c r="N230" s="44" t="s">
        <v>24</v>
      </c>
      <c r="O230" s="50"/>
    </row>
    <row r="231" spans="1:15" x14ac:dyDescent="0.2">
      <c r="A231" s="35">
        <v>226</v>
      </c>
      <c r="B231" s="55" t="s">
        <v>432</v>
      </c>
      <c r="C231" s="58" t="s">
        <v>433</v>
      </c>
      <c r="D231" s="58" t="s">
        <v>433</v>
      </c>
      <c r="E231" s="58" t="s">
        <v>433</v>
      </c>
      <c r="F231" s="59" t="s">
        <v>433</v>
      </c>
      <c r="G231" s="50" t="s">
        <v>55</v>
      </c>
      <c r="H231" s="50" t="s">
        <v>434</v>
      </c>
      <c r="I231" s="50" t="s">
        <v>432</v>
      </c>
      <c r="J231" s="51">
        <v>-8.7695100000000004</v>
      </c>
      <c r="K231" s="51">
        <v>-74.709519999999998</v>
      </c>
      <c r="L231" s="52">
        <v>2</v>
      </c>
      <c r="M231" s="43" t="s">
        <v>23</v>
      </c>
      <c r="N231" s="59" t="s">
        <v>24</v>
      </c>
      <c r="O231" s="50"/>
    </row>
    <row r="232" spans="1:15" x14ac:dyDescent="0.2">
      <c r="A232" s="35">
        <v>227</v>
      </c>
      <c r="B232" s="55" t="s">
        <v>435</v>
      </c>
      <c r="C232" s="58" t="s">
        <v>433</v>
      </c>
      <c r="D232" s="58" t="s">
        <v>433</v>
      </c>
      <c r="E232" s="58" t="s">
        <v>433</v>
      </c>
      <c r="F232" s="59" t="s">
        <v>433</v>
      </c>
      <c r="G232" s="50" t="s">
        <v>93</v>
      </c>
      <c r="H232" s="50" t="s">
        <v>436</v>
      </c>
      <c r="I232" s="50" t="s">
        <v>436</v>
      </c>
      <c r="J232" s="51">
        <v>-7.7881944000000001</v>
      </c>
      <c r="K232" s="51">
        <v>-77.590829999999997</v>
      </c>
      <c r="L232" s="52">
        <v>2</v>
      </c>
      <c r="M232" s="43" t="s">
        <v>23</v>
      </c>
      <c r="N232" s="43" t="s">
        <v>433</v>
      </c>
      <c r="O232" s="50"/>
    </row>
    <row r="233" spans="1:15" x14ac:dyDescent="0.2">
      <c r="A233" s="35">
        <v>228</v>
      </c>
      <c r="B233" s="55" t="s">
        <v>437</v>
      </c>
      <c r="C233" s="58" t="s">
        <v>433</v>
      </c>
      <c r="D233" s="58" t="s">
        <v>433</v>
      </c>
      <c r="E233" s="58" t="s">
        <v>433</v>
      </c>
      <c r="F233" s="59" t="s">
        <v>433</v>
      </c>
      <c r="G233" s="50" t="s">
        <v>71</v>
      </c>
      <c r="H233" s="50" t="s">
        <v>386</v>
      </c>
      <c r="I233" s="50" t="s">
        <v>438</v>
      </c>
      <c r="J233" s="51">
        <v>-11.14576944</v>
      </c>
      <c r="K233" s="51">
        <v>-74.311769440000006</v>
      </c>
      <c r="L233" s="52">
        <v>2</v>
      </c>
      <c r="M233" s="43" t="s">
        <v>23</v>
      </c>
      <c r="N233" s="43" t="s">
        <v>433</v>
      </c>
      <c r="O233" s="50"/>
    </row>
    <row r="234" spans="1:15" x14ac:dyDescent="0.2">
      <c r="A234" s="35">
        <v>229</v>
      </c>
      <c r="B234" s="55" t="s">
        <v>439</v>
      </c>
      <c r="C234" s="58" t="s">
        <v>433</v>
      </c>
      <c r="D234" s="58" t="s">
        <v>433</v>
      </c>
      <c r="E234" s="58" t="s">
        <v>433</v>
      </c>
      <c r="F234" s="59" t="s">
        <v>433</v>
      </c>
      <c r="G234" s="50" t="s">
        <v>21</v>
      </c>
      <c r="H234" s="50" t="s">
        <v>21</v>
      </c>
      <c r="I234" s="50" t="s">
        <v>74</v>
      </c>
      <c r="J234" s="51">
        <v>-11.92478889</v>
      </c>
      <c r="K234" s="51">
        <v>-77.074886109999994</v>
      </c>
      <c r="L234" s="52">
        <v>2</v>
      </c>
      <c r="M234" s="43" t="s">
        <v>36</v>
      </c>
      <c r="N234" s="59" t="s">
        <v>433</v>
      </c>
      <c r="O234" s="50"/>
    </row>
    <row r="235" spans="1:15" x14ac:dyDescent="0.2">
      <c r="A235" s="35">
        <v>230</v>
      </c>
      <c r="B235" s="55" t="s">
        <v>440</v>
      </c>
      <c r="C235" s="58" t="s">
        <v>433</v>
      </c>
      <c r="D235" s="58" t="s">
        <v>433</v>
      </c>
      <c r="E235" s="58" t="s">
        <v>433</v>
      </c>
      <c r="F235" s="59" t="s">
        <v>433</v>
      </c>
      <c r="G235" s="50" t="s">
        <v>21</v>
      </c>
      <c r="H235" s="50" t="s">
        <v>21</v>
      </c>
      <c r="I235" s="50" t="s">
        <v>326</v>
      </c>
      <c r="J235" s="51">
        <v>-12.149258</v>
      </c>
      <c r="K235" s="51">
        <v>-76.980483000000007</v>
      </c>
      <c r="L235" s="52">
        <v>1</v>
      </c>
      <c r="M235" s="43" t="s">
        <v>36</v>
      </c>
      <c r="N235" s="59" t="s">
        <v>433</v>
      </c>
      <c r="O235" s="50"/>
    </row>
    <row r="236" spans="1:15" x14ac:dyDescent="0.2">
      <c r="A236" s="35">
        <v>231</v>
      </c>
      <c r="B236" s="55" t="s">
        <v>441</v>
      </c>
      <c r="C236" s="58" t="s">
        <v>433</v>
      </c>
      <c r="D236" s="58" t="s">
        <v>433</v>
      </c>
      <c r="E236" s="58" t="s">
        <v>433</v>
      </c>
      <c r="F236" s="59" t="s">
        <v>433</v>
      </c>
      <c r="G236" s="50" t="s">
        <v>21</v>
      </c>
      <c r="H236" s="50" t="s">
        <v>21</v>
      </c>
      <c r="I236" s="50" t="s">
        <v>442</v>
      </c>
      <c r="J236" s="51">
        <v>-12.102937000000001</v>
      </c>
      <c r="K236" s="51">
        <v>-77.001165</v>
      </c>
      <c r="L236" s="52">
        <v>1</v>
      </c>
      <c r="M236" s="43" t="s">
        <v>36</v>
      </c>
      <c r="N236" s="59" t="s">
        <v>433</v>
      </c>
      <c r="O236" s="50"/>
    </row>
    <row r="237" spans="1:15" x14ac:dyDescent="0.2">
      <c r="A237" s="35">
        <v>232</v>
      </c>
      <c r="B237" s="55" t="s">
        <v>443</v>
      </c>
      <c r="C237" s="58" t="s">
        <v>433</v>
      </c>
      <c r="D237" s="58" t="s">
        <v>433</v>
      </c>
      <c r="E237" s="58" t="s">
        <v>433</v>
      </c>
      <c r="F237" s="59" t="s">
        <v>433</v>
      </c>
      <c r="G237" s="50" t="s">
        <v>161</v>
      </c>
      <c r="H237" s="50" t="s">
        <v>161</v>
      </c>
      <c r="I237" s="50" t="s">
        <v>161</v>
      </c>
      <c r="J237" s="51">
        <v>-12.049936110000001</v>
      </c>
      <c r="K237" s="51">
        <v>-77.098033330000007</v>
      </c>
      <c r="L237" s="52">
        <v>2</v>
      </c>
      <c r="M237" s="43" t="s">
        <v>36</v>
      </c>
      <c r="N237" s="59" t="s">
        <v>433</v>
      </c>
      <c r="O237" s="50"/>
    </row>
    <row r="238" spans="1:15" x14ac:dyDescent="0.2">
      <c r="A238" s="35">
        <v>233</v>
      </c>
      <c r="B238" s="55" t="s">
        <v>444</v>
      </c>
      <c r="C238" s="58" t="s">
        <v>433</v>
      </c>
      <c r="D238" s="58" t="s">
        <v>433</v>
      </c>
      <c r="E238" s="58" t="s">
        <v>433</v>
      </c>
      <c r="F238" s="59" t="s">
        <v>433</v>
      </c>
      <c r="G238" s="50" t="s">
        <v>161</v>
      </c>
      <c r="H238" s="50" t="s">
        <v>161</v>
      </c>
      <c r="I238" s="50" t="s">
        <v>161</v>
      </c>
      <c r="J238" s="51">
        <v>-12.05549167</v>
      </c>
      <c r="K238" s="51">
        <v>-77.109627779999997</v>
      </c>
      <c r="L238" s="52">
        <v>1</v>
      </c>
      <c r="M238" s="43" t="s">
        <v>36</v>
      </c>
      <c r="N238" s="59" t="s">
        <v>433</v>
      </c>
      <c r="O238" s="50"/>
    </row>
    <row r="239" spans="1:15" x14ac:dyDescent="0.2">
      <c r="A239" s="35">
        <v>234</v>
      </c>
      <c r="B239" s="55" t="s">
        <v>445</v>
      </c>
      <c r="C239" s="58" t="s">
        <v>433</v>
      </c>
      <c r="D239" s="58" t="s">
        <v>433</v>
      </c>
      <c r="E239" s="58" t="s">
        <v>433</v>
      </c>
      <c r="F239" s="59" t="s">
        <v>433</v>
      </c>
      <c r="G239" s="50" t="s">
        <v>21</v>
      </c>
      <c r="H239" s="50" t="s">
        <v>21</v>
      </c>
      <c r="I239" s="50" t="s">
        <v>221</v>
      </c>
      <c r="J239" s="51">
        <v>-12.049236000000001</v>
      </c>
      <c r="K239" s="51">
        <v>-77.059447000000006</v>
      </c>
      <c r="L239" s="52">
        <v>1</v>
      </c>
      <c r="M239" s="43" t="s">
        <v>36</v>
      </c>
      <c r="N239" s="59" t="s">
        <v>433</v>
      </c>
      <c r="O239" s="50"/>
    </row>
    <row r="240" spans="1:15" x14ac:dyDescent="0.2">
      <c r="A240" s="35">
        <v>235</v>
      </c>
      <c r="B240" s="46" t="s">
        <v>446</v>
      </c>
      <c r="C240" s="57">
        <v>42320</v>
      </c>
      <c r="D240" s="57">
        <v>42359</v>
      </c>
      <c r="E240" s="48">
        <v>42906.416666666701</v>
      </c>
      <c r="F240" s="49">
        <v>267356.34000000003</v>
      </c>
      <c r="G240" s="50" t="s">
        <v>21</v>
      </c>
      <c r="H240" s="50" t="s">
        <v>21</v>
      </c>
      <c r="I240" s="50" t="s">
        <v>447</v>
      </c>
      <c r="J240" s="51">
        <v>-12.16657</v>
      </c>
      <c r="K240" s="51">
        <v>-76.996399999999994</v>
      </c>
      <c r="L240" s="52">
        <v>2</v>
      </c>
      <c r="M240" s="43" t="s">
        <v>36</v>
      </c>
      <c r="N240" s="44" t="s">
        <v>24</v>
      </c>
      <c r="O240" s="50"/>
    </row>
    <row r="241" spans="1:15" x14ac:dyDescent="0.2">
      <c r="A241" s="35">
        <v>236</v>
      </c>
      <c r="B241" s="55" t="s">
        <v>448</v>
      </c>
      <c r="C241" s="58" t="s">
        <v>433</v>
      </c>
      <c r="D241" s="58" t="s">
        <v>433</v>
      </c>
      <c r="E241" s="58" t="s">
        <v>433</v>
      </c>
      <c r="F241" s="59" t="s">
        <v>433</v>
      </c>
      <c r="G241" s="50" t="s">
        <v>93</v>
      </c>
      <c r="H241" s="50" t="s">
        <v>449</v>
      </c>
      <c r="I241" s="50" t="s">
        <v>448</v>
      </c>
      <c r="J241" s="51">
        <v>-8.1225833299999994</v>
      </c>
      <c r="K241" s="51">
        <v>-78.078444439999998</v>
      </c>
      <c r="L241" s="52">
        <v>2</v>
      </c>
      <c r="M241" s="43" t="s">
        <v>23</v>
      </c>
      <c r="N241" s="43" t="s">
        <v>433</v>
      </c>
      <c r="O241" s="50"/>
    </row>
    <row r="242" spans="1:15" x14ac:dyDescent="0.2">
      <c r="A242" s="35">
        <v>237</v>
      </c>
      <c r="B242" s="46" t="s">
        <v>450</v>
      </c>
      <c r="C242" s="60">
        <v>42354</v>
      </c>
      <c r="D242" s="53">
        <v>42643</v>
      </c>
      <c r="E242" s="48">
        <v>43119.208333333299</v>
      </c>
      <c r="F242" s="49">
        <v>453735.48</v>
      </c>
      <c r="G242" s="50" t="s">
        <v>21</v>
      </c>
      <c r="H242" s="50" t="s">
        <v>21</v>
      </c>
      <c r="I242" s="50" t="s">
        <v>76</v>
      </c>
      <c r="J242" s="51">
        <v>-12.105290999999999</v>
      </c>
      <c r="K242" s="51">
        <v>-77.026252999999997</v>
      </c>
      <c r="L242" s="52">
        <v>3</v>
      </c>
      <c r="M242" s="43" t="s">
        <v>23</v>
      </c>
      <c r="N242" s="44" t="s">
        <v>90</v>
      </c>
      <c r="O242" s="50"/>
    </row>
    <row r="243" spans="1:15" x14ac:dyDescent="0.2">
      <c r="A243" s="35">
        <v>238</v>
      </c>
      <c r="B243" s="55" t="s">
        <v>451</v>
      </c>
      <c r="C243" s="58" t="s">
        <v>433</v>
      </c>
      <c r="D243" s="58" t="s">
        <v>433</v>
      </c>
      <c r="E243" s="58" t="s">
        <v>433</v>
      </c>
      <c r="F243" s="59" t="s">
        <v>433</v>
      </c>
      <c r="G243" s="50" t="s">
        <v>21</v>
      </c>
      <c r="H243" s="50" t="s">
        <v>21</v>
      </c>
      <c r="I243" s="50" t="s">
        <v>102</v>
      </c>
      <c r="J243" s="51">
        <v>-11.968579999999999</v>
      </c>
      <c r="K243" s="51">
        <v>-77.009856999999997</v>
      </c>
      <c r="L243" s="52">
        <v>2</v>
      </c>
      <c r="M243" s="43" t="s">
        <v>36</v>
      </c>
      <c r="N243" s="59" t="s">
        <v>433</v>
      </c>
      <c r="O243" s="50"/>
    </row>
    <row r="244" spans="1:15" x14ac:dyDescent="0.2">
      <c r="A244" s="35">
        <v>239</v>
      </c>
      <c r="B244" s="55" t="s">
        <v>452</v>
      </c>
      <c r="C244" s="58" t="s">
        <v>433</v>
      </c>
      <c r="D244" s="58" t="s">
        <v>433</v>
      </c>
      <c r="E244" s="58" t="s">
        <v>433</v>
      </c>
      <c r="F244" s="59" t="s">
        <v>433</v>
      </c>
      <c r="G244" s="50" t="s">
        <v>21</v>
      </c>
      <c r="H244" s="50" t="s">
        <v>21</v>
      </c>
      <c r="I244" s="50" t="s">
        <v>102</v>
      </c>
      <c r="J244" s="51">
        <v>-11.978770000000001</v>
      </c>
      <c r="K244" s="51">
        <v>-76.837940000000003</v>
      </c>
      <c r="L244" s="52">
        <v>3</v>
      </c>
      <c r="M244" s="43" t="s">
        <v>36</v>
      </c>
      <c r="N244" s="59" t="s">
        <v>433</v>
      </c>
      <c r="O244" s="50"/>
    </row>
    <row r="245" spans="1:15" x14ac:dyDescent="0.2">
      <c r="A245" s="35">
        <v>240</v>
      </c>
      <c r="B245" s="55" t="s">
        <v>453</v>
      </c>
      <c r="C245" s="58" t="s">
        <v>433</v>
      </c>
      <c r="D245" s="58" t="s">
        <v>433</v>
      </c>
      <c r="E245" s="58" t="s">
        <v>433</v>
      </c>
      <c r="F245" s="59" t="s">
        <v>433</v>
      </c>
      <c r="G245" s="50" t="s">
        <v>41</v>
      </c>
      <c r="H245" s="50" t="s">
        <v>41</v>
      </c>
      <c r="I245" s="50" t="s">
        <v>42</v>
      </c>
      <c r="J245" s="51">
        <v>-12.04071667</v>
      </c>
      <c r="K245" s="51">
        <v>-77.097183329999993</v>
      </c>
      <c r="L245" s="52">
        <v>1</v>
      </c>
      <c r="M245" s="43" t="s">
        <v>36</v>
      </c>
      <c r="N245" s="59" t="s">
        <v>433</v>
      </c>
      <c r="O245" s="50"/>
    </row>
    <row r="246" spans="1:15" x14ac:dyDescent="0.2">
      <c r="A246" s="35">
        <v>241</v>
      </c>
      <c r="B246" s="55" t="s">
        <v>454</v>
      </c>
      <c r="C246" s="58" t="s">
        <v>433</v>
      </c>
      <c r="D246" s="58" t="s">
        <v>433</v>
      </c>
      <c r="E246" s="58" t="s">
        <v>433</v>
      </c>
      <c r="F246" s="59" t="s">
        <v>433</v>
      </c>
      <c r="G246" s="50" t="s">
        <v>21</v>
      </c>
      <c r="H246" s="50" t="s">
        <v>21</v>
      </c>
      <c r="I246" s="50" t="s">
        <v>102</v>
      </c>
      <c r="J246" s="51">
        <v>-12.018388890000001</v>
      </c>
      <c r="K246" s="51">
        <v>-77.008958329999999</v>
      </c>
      <c r="L246" s="52">
        <v>1</v>
      </c>
      <c r="M246" s="43" t="s">
        <v>36</v>
      </c>
      <c r="N246" s="59" t="s">
        <v>433</v>
      </c>
      <c r="O246" s="50"/>
    </row>
    <row r="247" spans="1:15" x14ac:dyDescent="0.2">
      <c r="A247" s="35">
        <v>242</v>
      </c>
      <c r="B247" s="55" t="s">
        <v>455</v>
      </c>
      <c r="C247" s="58" t="s">
        <v>433</v>
      </c>
      <c r="D247" s="58" t="s">
        <v>433</v>
      </c>
      <c r="E247" s="58" t="s">
        <v>433</v>
      </c>
      <c r="F247" s="59" t="s">
        <v>433</v>
      </c>
      <c r="G247" s="50" t="s">
        <v>21</v>
      </c>
      <c r="H247" s="50" t="s">
        <v>21</v>
      </c>
      <c r="I247" s="50" t="s">
        <v>456</v>
      </c>
      <c r="J247" s="51">
        <v>-12.0757388</v>
      </c>
      <c r="K247" s="51">
        <v>-77.048413800000006</v>
      </c>
      <c r="L247" s="52">
        <v>1</v>
      </c>
      <c r="M247" s="43" t="s">
        <v>36</v>
      </c>
      <c r="N247" s="59" t="s">
        <v>433</v>
      </c>
      <c r="O247" s="50"/>
    </row>
    <row r="248" spans="1:15" x14ac:dyDescent="0.2">
      <c r="A248" s="35">
        <v>243</v>
      </c>
      <c r="B248" s="55" t="s">
        <v>457</v>
      </c>
      <c r="C248" s="58" t="s">
        <v>433</v>
      </c>
      <c r="D248" s="58" t="s">
        <v>433</v>
      </c>
      <c r="E248" s="58" t="s">
        <v>433</v>
      </c>
      <c r="F248" s="59" t="s">
        <v>433</v>
      </c>
      <c r="G248" s="50" t="s">
        <v>21</v>
      </c>
      <c r="H248" s="50" t="s">
        <v>21</v>
      </c>
      <c r="I248" s="50" t="s">
        <v>70</v>
      </c>
      <c r="J248" s="51">
        <v>-12.06044722</v>
      </c>
      <c r="K248" s="51">
        <v>-77.017925000000005</v>
      </c>
      <c r="L248" s="52">
        <v>1</v>
      </c>
      <c r="M248" s="43" t="s">
        <v>36</v>
      </c>
      <c r="N248" s="59" t="s">
        <v>433</v>
      </c>
      <c r="O248" s="50"/>
    </row>
    <row r="249" spans="1:15" x14ac:dyDescent="0.2">
      <c r="A249" s="35">
        <v>244</v>
      </c>
      <c r="B249" s="55" t="s">
        <v>458</v>
      </c>
      <c r="C249" s="58" t="s">
        <v>433</v>
      </c>
      <c r="D249" s="58" t="s">
        <v>433</v>
      </c>
      <c r="E249" s="58" t="s">
        <v>433</v>
      </c>
      <c r="F249" s="59" t="s">
        <v>433</v>
      </c>
      <c r="G249" s="50" t="s">
        <v>21</v>
      </c>
      <c r="H249" s="50" t="s">
        <v>113</v>
      </c>
      <c r="I249" s="50" t="s">
        <v>459</v>
      </c>
      <c r="J249" s="51">
        <v>-13.13513</v>
      </c>
      <c r="K249" s="51">
        <v>-76.351839999999996</v>
      </c>
      <c r="L249" s="52">
        <v>2</v>
      </c>
      <c r="M249" s="43" t="s">
        <v>23</v>
      </c>
      <c r="N249" s="43" t="s">
        <v>433</v>
      </c>
      <c r="O249" s="50"/>
    </row>
    <row r="250" spans="1:15" x14ac:dyDescent="0.2">
      <c r="A250" s="35">
        <v>245</v>
      </c>
      <c r="B250" s="55" t="s">
        <v>460</v>
      </c>
      <c r="C250" s="58" t="s">
        <v>433</v>
      </c>
      <c r="D250" s="58" t="s">
        <v>433</v>
      </c>
      <c r="E250" s="58" t="s">
        <v>433</v>
      </c>
      <c r="F250" s="59" t="s">
        <v>433</v>
      </c>
      <c r="G250" s="50" t="s">
        <v>296</v>
      </c>
      <c r="H250" s="50" t="s">
        <v>28</v>
      </c>
      <c r="I250" s="50" t="s">
        <v>297</v>
      </c>
      <c r="J250" s="51">
        <v>-12.599342999999999</v>
      </c>
      <c r="K250" s="51">
        <v>-69.207075000000003</v>
      </c>
      <c r="L250" s="52">
        <v>2</v>
      </c>
      <c r="M250" s="43" t="s">
        <v>23</v>
      </c>
      <c r="N250" s="43" t="s">
        <v>433</v>
      </c>
      <c r="O250" s="50"/>
    </row>
    <row r="251" spans="1:15" x14ac:dyDescent="0.2">
      <c r="A251" s="35">
        <v>246</v>
      </c>
      <c r="B251" s="55" t="s">
        <v>461</v>
      </c>
      <c r="C251" s="58" t="s">
        <v>433</v>
      </c>
      <c r="D251" s="58" t="s">
        <v>433</v>
      </c>
      <c r="E251" s="58" t="s">
        <v>433</v>
      </c>
      <c r="F251" s="59" t="s">
        <v>433</v>
      </c>
      <c r="G251" s="50" t="s">
        <v>161</v>
      </c>
      <c r="H251" s="50" t="s">
        <v>161</v>
      </c>
      <c r="I251" s="50" t="s">
        <v>161</v>
      </c>
      <c r="J251" s="51">
        <v>-11.965908000000001</v>
      </c>
      <c r="K251" s="51">
        <v>-77.126531999999997</v>
      </c>
      <c r="L251" s="52">
        <v>2</v>
      </c>
      <c r="M251" s="43" t="s">
        <v>23</v>
      </c>
      <c r="N251" s="43" t="s">
        <v>433</v>
      </c>
      <c r="O251" s="50"/>
    </row>
    <row r="252" spans="1:15" x14ac:dyDescent="0.2">
      <c r="A252" s="35">
        <v>247</v>
      </c>
      <c r="B252" s="55" t="s">
        <v>462</v>
      </c>
      <c r="C252" s="37">
        <v>43306</v>
      </c>
      <c r="D252" s="37">
        <v>43361</v>
      </c>
      <c r="E252" s="56">
        <v>43342</v>
      </c>
      <c r="F252" s="49">
        <v>241739.03</v>
      </c>
      <c r="G252" s="50" t="s">
        <v>267</v>
      </c>
      <c r="H252" s="50" t="s">
        <v>267</v>
      </c>
      <c r="I252" s="50" t="s">
        <v>267</v>
      </c>
      <c r="J252" s="51">
        <v>-7.1657400000000004</v>
      </c>
      <c r="K252" s="51">
        <v>-78.515100000000004</v>
      </c>
      <c r="L252" s="52">
        <v>2</v>
      </c>
      <c r="M252" s="43" t="s">
        <v>36</v>
      </c>
      <c r="N252" s="44" t="s">
        <v>24</v>
      </c>
      <c r="O252" s="50"/>
    </row>
    <row r="253" spans="1:15" x14ac:dyDescent="0.2">
      <c r="A253" s="35">
        <v>248</v>
      </c>
      <c r="B253" s="55" t="s">
        <v>463</v>
      </c>
      <c r="C253" s="37">
        <v>43302</v>
      </c>
      <c r="D253" s="37">
        <v>43349</v>
      </c>
      <c r="E253" s="56">
        <v>43336</v>
      </c>
      <c r="F253" s="49">
        <v>244686.94</v>
      </c>
      <c r="G253" s="50" t="s">
        <v>21</v>
      </c>
      <c r="H253" s="50" t="s">
        <v>21</v>
      </c>
      <c r="I253" s="50" t="s">
        <v>102</v>
      </c>
      <c r="J253" s="51">
        <v>-11.932600000000001</v>
      </c>
      <c r="K253" s="51">
        <v>-76.955699999999993</v>
      </c>
      <c r="L253" s="52">
        <v>1</v>
      </c>
      <c r="M253" s="43" t="s">
        <v>23</v>
      </c>
      <c r="N253" s="44" t="s">
        <v>24</v>
      </c>
      <c r="O253" s="50"/>
    </row>
    <row r="254" spans="1:15" x14ac:dyDescent="0.2">
      <c r="A254" s="35">
        <v>249</v>
      </c>
      <c r="B254" s="55" t="s">
        <v>464</v>
      </c>
      <c r="C254" s="37">
        <v>43318</v>
      </c>
      <c r="D254" s="37">
        <v>43357</v>
      </c>
      <c r="E254" s="56">
        <v>43342</v>
      </c>
      <c r="F254" s="49">
        <v>249031.58</v>
      </c>
      <c r="G254" s="50" t="s">
        <v>21</v>
      </c>
      <c r="H254" s="50" t="s">
        <v>21</v>
      </c>
      <c r="I254" s="50" t="s">
        <v>102</v>
      </c>
      <c r="J254" s="51">
        <v>-11.9306</v>
      </c>
      <c r="K254" s="51">
        <v>-76.964200000000005</v>
      </c>
      <c r="L254" s="52">
        <v>1</v>
      </c>
      <c r="M254" s="43" t="s">
        <v>23</v>
      </c>
      <c r="N254" s="44" t="s">
        <v>24</v>
      </c>
      <c r="O254" s="50"/>
    </row>
    <row r="255" spans="1:15" x14ac:dyDescent="0.2">
      <c r="A255" s="35">
        <v>250</v>
      </c>
      <c r="B255" s="55" t="s">
        <v>465</v>
      </c>
      <c r="C255" s="37">
        <v>43290</v>
      </c>
      <c r="D255" s="37">
        <v>43370</v>
      </c>
      <c r="E255" s="56">
        <v>43332</v>
      </c>
      <c r="F255" s="49">
        <v>270576.21999999997</v>
      </c>
      <c r="G255" s="50" t="s">
        <v>81</v>
      </c>
      <c r="H255" s="50" t="s">
        <v>81</v>
      </c>
      <c r="I255" s="50" t="s">
        <v>192</v>
      </c>
      <c r="J255" s="51">
        <v>-16.315100000000001</v>
      </c>
      <c r="K255" s="51">
        <v>-71.604500000000002</v>
      </c>
      <c r="L255" s="52">
        <v>1</v>
      </c>
      <c r="M255" s="43" t="s">
        <v>23</v>
      </c>
      <c r="N255" s="44" t="s">
        <v>90</v>
      </c>
      <c r="O255" s="50"/>
    </row>
    <row r="256" spans="1:15" x14ac:dyDescent="0.2">
      <c r="A256" s="35">
        <v>251</v>
      </c>
      <c r="B256" s="55" t="s">
        <v>466</v>
      </c>
      <c r="C256" s="37">
        <v>43315</v>
      </c>
      <c r="D256" s="37">
        <v>43359</v>
      </c>
      <c r="E256" s="56">
        <v>43342</v>
      </c>
      <c r="F256" s="49">
        <v>258700.28</v>
      </c>
      <c r="G256" s="50" t="s">
        <v>21</v>
      </c>
      <c r="H256" s="50" t="s">
        <v>21</v>
      </c>
      <c r="I256" s="50" t="s">
        <v>467</v>
      </c>
      <c r="J256" s="51">
        <v>-12.25123</v>
      </c>
      <c r="K256" s="51">
        <v>-76.873890000000003</v>
      </c>
      <c r="L256" s="52">
        <v>2</v>
      </c>
      <c r="M256" s="43" t="s">
        <v>23</v>
      </c>
      <c r="N256" s="44" t="s">
        <v>24</v>
      </c>
      <c r="O256" s="50"/>
    </row>
    <row r="257" spans="1:15" x14ac:dyDescent="0.2">
      <c r="A257" s="35">
        <v>252</v>
      </c>
      <c r="B257" s="55" t="s">
        <v>468</v>
      </c>
      <c r="C257" s="37">
        <v>43312</v>
      </c>
      <c r="D257" s="37">
        <v>43343</v>
      </c>
      <c r="E257" s="56">
        <v>43343</v>
      </c>
      <c r="F257" s="49">
        <v>254116.78</v>
      </c>
      <c r="G257" s="50" t="s">
        <v>26</v>
      </c>
      <c r="H257" s="50" t="s">
        <v>26</v>
      </c>
      <c r="I257" s="50" t="s">
        <v>469</v>
      </c>
      <c r="J257" s="51">
        <v>-14.114800000000001</v>
      </c>
      <c r="K257" s="51">
        <v>-75.673400000000001</v>
      </c>
      <c r="L257" s="52">
        <v>2</v>
      </c>
      <c r="M257" s="43" t="s">
        <v>23</v>
      </c>
      <c r="N257" s="44" t="s">
        <v>90</v>
      </c>
      <c r="O257" s="50"/>
    </row>
    <row r="258" spans="1:15" x14ac:dyDescent="0.2">
      <c r="A258" s="35">
        <v>253</v>
      </c>
      <c r="B258" s="55" t="s">
        <v>470</v>
      </c>
      <c r="C258" s="58" t="s">
        <v>433</v>
      </c>
      <c r="D258" s="58" t="s">
        <v>433</v>
      </c>
      <c r="E258" s="58" t="s">
        <v>433</v>
      </c>
      <c r="F258" s="59" t="s">
        <v>433</v>
      </c>
      <c r="G258" s="50" t="s">
        <v>21</v>
      </c>
      <c r="H258" s="50" t="s">
        <v>21</v>
      </c>
      <c r="I258" s="50" t="s">
        <v>74</v>
      </c>
      <c r="J258" s="51">
        <v>-11.973727</v>
      </c>
      <c r="K258" s="51">
        <v>-77.070307999999997</v>
      </c>
      <c r="L258" s="52">
        <v>1</v>
      </c>
      <c r="M258" s="43" t="s">
        <v>36</v>
      </c>
      <c r="N258" s="59" t="s">
        <v>433</v>
      </c>
      <c r="O258" s="50"/>
    </row>
    <row r="259" spans="1:15" x14ac:dyDescent="0.2">
      <c r="A259" s="35">
        <v>254</v>
      </c>
      <c r="B259" s="55" t="s">
        <v>471</v>
      </c>
      <c r="C259" s="58" t="s">
        <v>433</v>
      </c>
      <c r="D259" s="58" t="s">
        <v>433</v>
      </c>
      <c r="E259" s="58" t="s">
        <v>433</v>
      </c>
      <c r="F259" s="59" t="s">
        <v>433</v>
      </c>
      <c r="G259" s="50" t="s">
        <v>21</v>
      </c>
      <c r="H259" s="50" t="s">
        <v>21</v>
      </c>
      <c r="I259" s="50" t="s">
        <v>456</v>
      </c>
      <c r="J259" s="51">
        <v>-12.08825</v>
      </c>
      <c r="K259" s="51">
        <v>-77.052119399999995</v>
      </c>
      <c r="L259" s="52">
        <v>1</v>
      </c>
      <c r="M259" s="43" t="s">
        <v>36</v>
      </c>
      <c r="N259" s="59" t="s">
        <v>433</v>
      </c>
      <c r="O259" s="50"/>
    </row>
    <row r="260" spans="1:15" x14ac:dyDescent="0.2">
      <c r="A260" s="35">
        <v>255</v>
      </c>
      <c r="B260" s="55" t="s">
        <v>472</v>
      </c>
      <c r="C260" s="58" t="s">
        <v>433</v>
      </c>
      <c r="D260" s="58" t="s">
        <v>433</v>
      </c>
      <c r="E260" s="58" t="s">
        <v>433</v>
      </c>
      <c r="F260" s="59" t="s">
        <v>433</v>
      </c>
      <c r="G260" s="50" t="s">
        <v>21</v>
      </c>
      <c r="H260" s="50" t="s">
        <v>21</v>
      </c>
      <c r="I260" s="50" t="s">
        <v>456</v>
      </c>
      <c r="J260" s="51">
        <v>-12.070586110000001</v>
      </c>
      <c r="K260" s="51">
        <v>-77.046827780000001</v>
      </c>
      <c r="L260" s="52">
        <v>1</v>
      </c>
      <c r="M260" s="43" t="s">
        <v>36</v>
      </c>
      <c r="N260" s="59" t="s">
        <v>433</v>
      </c>
      <c r="O260" s="50"/>
    </row>
    <row r="261" spans="1:15" x14ac:dyDescent="0.2">
      <c r="A261" s="35">
        <v>256</v>
      </c>
      <c r="B261" s="55" t="s">
        <v>473</v>
      </c>
      <c r="C261" s="58" t="s">
        <v>433</v>
      </c>
      <c r="D261" s="58" t="s">
        <v>433</v>
      </c>
      <c r="E261" s="58" t="s">
        <v>433</v>
      </c>
      <c r="F261" s="59" t="s">
        <v>433</v>
      </c>
      <c r="G261" s="50" t="s">
        <v>21</v>
      </c>
      <c r="H261" s="50" t="s">
        <v>21</v>
      </c>
      <c r="I261" s="50" t="s">
        <v>442</v>
      </c>
      <c r="J261" s="51">
        <v>-12.087528000000001</v>
      </c>
      <c r="K261" s="51">
        <v>-76.996250000000003</v>
      </c>
      <c r="L261" s="52">
        <v>1</v>
      </c>
      <c r="M261" s="43" t="s">
        <v>36</v>
      </c>
      <c r="N261" s="59" t="s">
        <v>433</v>
      </c>
      <c r="O261" s="50"/>
    </row>
    <row r="262" spans="1:15" x14ac:dyDescent="0.2">
      <c r="A262" s="35">
        <v>257</v>
      </c>
      <c r="B262" s="55" t="s">
        <v>474</v>
      </c>
      <c r="C262" s="58" t="s">
        <v>433</v>
      </c>
      <c r="D262" s="58" t="s">
        <v>433</v>
      </c>
      <c r="E262" s="58" t="s">
        <v>433</v>
      </c>
      <c r="F262" s="59" t="s">
        <v>433</v>
      </c>
      <c r="G262" s="50" t="s">
        <v>21</v>
      </c>
      <c r="H262" s="50" t="s">
        <v>21</v>
      </c>
      <c r="I262" s="50" t="s">
        <v>475</v>
      </c>
      <c r="J262" s="51">
        <v>-12.091430000000001</v>
      </c>
      <c r="K262" s="51">
        <v>-77.074157</v>
      </c>
      <c r="L262" s="52">
        <v>1</v>
      </c>
      <c r="M262" s="43" t="s">
        <v>36</v>
      </c>
      <c r="N262" s="59" t="s">
        <v>433</v>
      </c>
      <c r="O262" s="50"/>
    </row>
    <row r="263" spans="1:15" x14ac:dyDescent="0.2">
      <c r="A263" s="35">
        <v>258</v>
      </c>
      <c r="B263" s="55" t="s">
        <v>476</v>
      </c>
      <c r="C263" s="58" t="s">
        <v>433</v>
      </c>
      <c r="D263" s="58" t="s">
        <v>433</v>
      </c>
      <c r="E263" s="58" t="s">
        <v>433</v>
      </c>
      <c r="F263" s="59" t="s">
        <v>433</v>
      </c>
      <c r="G263" s="50" t="s">
        <v>21</v>
      </c>
      <c r="H263" s="50" t="s">
        <v>21</v>
      </c>
      <c r="I263" s="50" t="s">
        <v>116</v>
      </c>
      <c r="J263" s="51">
        <v>-12.07321389</v>
      </c>
      <c r="K263" s="51">
        <v>-77.103983330000005</v>
      </c>
      <c r="L263" s="52">
        <v>1</v>
      </c>
      <c r="M263" s="43" t="s">
        <v>36</v>
      </c>
      <c r="N263" s="59" t="s">
        <v>433</v>
      </c>
      <c r="O263" s="50"/>
    </row>
    <row r="264" spans="1:15" x14ac:dyDescent="0.2">
      <c r="A264" s="35">
        <v>259</v>
      </c>
      <c r="B264" s="46" t="s">
        <v>477</v>
      </c>
      <c r="C264" s="47">
        <v>42236</v>
      </c>
      <c r="D264" s="47">
        <v>42332</v>
      </c>
      <c r="E264" s="48">
        <v>42335</v>
      </c>
      <c r="F264" s="49">
        <v>271495.21999999997</v>
      </c>
      <c r="G264" s="50" t="s">
        <v>154</v>
      </c>
      <c r="H264" s="50" t="s">
        <v>154</v>
      </c>
      <c r="I264" s="50" t="s">
        <v>215</v>
      </c>
      <c r="J264" s="51">
        <v>-5.2251430000000001</v>
      </c>
      <c r="K264" s="51">
        <v>-80.631812999999994</v>
      </c>
      <c r="L264" s="52">
        <v>2</v>
      </c>
      <c r="M264" s="43" t="s">
        <v>23</v>
      </c>
      <c r="N264" s="44" t="s">
        <v>24</v>
      </c>
      <c r="O264" s="50"/>
    </row>
    <row r="265" spans="1:15" x14ac:dyDescent="0.2">
      <c r="A265" s="35">
        <v>260</v>
      </c>
      <c r="B265" s="55" t="s">
        <v>478</v>
      </c>
      <c r="C265" s="58" t="s">
        <v>433</v>
      </c>
      <c r="D265" s="58" t="s">
        <v>433</v>
      </c>
      <c r="E265" s="58" t="s">
        <v>433</v>
      </c>
      <c r="F265" s="59" t="s">
        <v>433</v>
      </c>
      <c r="G265" s="50" t="s">
        <v>21</v>
      </c>
      <c r="H265" s="50" t="s">
        <v>47</v>
      </c>
      <c r="I265" s="50" t="s">
        <v>47</v>
      </c>
      <c r="J265" s="51">
        <v>-11.485620000000001</v>
      </c>
      <c r="K265" s="51">
        <v>-77.217669999999998</v>
      </c>
      <c r="L265" s="52">
        <v>3</v>
      </c>
      <c r="M265" s="43" t="s">
        <v>23</v>
      </c>
      <c r="N265" s="43" t="s">
        <v>433</v>
      </c>
      <c r="O265" s="50"/>
    </row>
    <row r="266" spans="1:15" x14ac:dyDescent="0.2">
      <c r="A266" s="35">
        <v>261</v>
      </c>
      <c r="B266" s="55" t="s">
        <v>479</v>
      </c>
      <c r="C266" s="58" t="s">
        <v>433</v>
      </c>
      <c r="D266" s="58" t="s">
        <v>433</v>
      </c>
      <c r="E266" s="58" t="s">
        <v>433</v>
      </c>
      <c r="F266" s="59" t="s">
        <v>433</v>
      </c>
      <c r="G266" s="50" t="s">
        <v>28</v>
      </c>
      <c r="H266" s="50" t="s">
        <v>273</v>
      </c>
      <c r="I266" s="50" t="s">
        <v>480</v>
      </c>
      <c r="J266" s="51">
        <v>-8.4342600000000001</v>
      </c>
      <c r="K266" s="51">
        <v>-75.140161000000006</v>
      </c>
      <c r="L266" s="52">
        <v>1</v>
      </c>
      <c r="M266" s="43" t="s">
        <v>23</v>
      </c>
      <c r="N266" s="43" t="s">
        <v>433</v>
      </c>
      <c r="O266" s="50"/>
    </row>
    <row r="267" spans="1:15" x14ac:dyDescent="0.2">
      <c r="A267" s="35">
        <v>262</v>
      </c>
      <c r="B267" s="55" t="s">
        <v>481</v>
      </c>
      <c r="C267" s="58" t="s">
        <v>433</v>
      </c>
      <c r="D267" s="58" t="s">
        <v>433</v>
      </c>
      <c r="E267" s="58" t="s">
        <v>433</v>
      </c>
      <c r="F267" s="59" t="s">
        <v>433</v>
      </c>
      <c r="G267" s="50" t="s">
        <v>28</v>
      </c>
      <c r="H267" s="50" t="s">
        <v>273</v>
      </c>
      <c r="I267" s="50" t="s">
        <v>273</v>
      </c>
      <c r="J267" s="51">
        <v>-8.9771099999999997</v>
      </c>
      <c r="K267" s="51">
        <v>-75.440690000000004</v>
      </c>
      <c r="L267" s="52">
        <v>2</v>
      </c>
      <c r="M267" s="43" t="s">
        <v>23</v>
      </c>
      <c r="N267" s="43" t="s">
        <v>433</v>
      </c>
      <c r="O267" s="50"/>
    </row>
    <row r="268" spans="1:15" x14ac:dyDescent="0.2">
      <c r="A268" s="35">
        <v>263</v>
      </c>
      <c r="B268" s="55" t="s">
        <v>482</v>
      </c>
      <c r="C268" s="58" t="s">
        <v>433</v>
      </c>
      <c r="D268" s="58" t="s">
        <v>433</v>
      </c>
      <c r="E268" s="58" t="s">
        <v>433</v>
      </c>
      <c r="F268" s="59" t="s">
        <v>433</v>
      </c>
      <c r="G268" s="50" t="s">
        <v>98</v>
      </c>
      <c r="H268" s="50" t="s">
        <v>206</v>
      </c>
      <c r="I268" s="50" t="s">
        <v>483</v>
      </c>
      <c r="J268" s="51">
        <v>-12.711320000000001</v>
      </c>
      <c r="K268" s="51">
        <v>-74.633480000000006</v>
      </c>
      <c r="L268" s="52">
        <v>1</v>
      </c>
      <c r="M268" s="43" t="s">
        <v>23</v>
      </c>
      <c r="N268" s="43" t="s">
        <v>433</v>
      </c>
      <c r="O268" s="50"/>
    </row>
    <row r="269" spans="1:15" x14ac:dyDescent="0.2">
      <c r="A269" s="35">
        <v>264</v>
      </c>
      <c r="B269" s="55" t="s">
        <v>484</v>
      </c>
      <c r="C269" s="58" t="s">
        <v>433</v>
      </c>
      <c r="D269" s="58" t="s">
        <v>433</v>
      </c>
      <c r="E269" s="58" t="s">
        <v>433</v>
      </c>
      <c r="F269" s="59" t="s">
        <v>433</v>
      </c>
      <c r="G269" s="50" t="s">
        <v>98</v>
      </c>
      <c r="H269" s="50" t="s">
        <v>206</v>
      </c>
      <c r="I269" s="50" t="s">
        <v>485</v>
      </c>
      <c r="J269" s="51">
        <v>-12.75933</v>
      </c>
      <c r="K269" s="51">
        <v>-74.640410000000003</v>
      </c>
      <c r="L269" s="52">
        <v>1</v>
      </c>
      <c r="M269" s="43" t="s">
        <v>23</v>
      </c>
      <c r="N269" s="43" t="s">
        <v>433</v>
      </c>
      <c r="O269" s="50"/>
    </row>
    <row r="270" spans="1:15" x14ac:dyDescent="0.2">
      <c r="A270" s="35">
        <v>265</v>
      </c>
      <c r="B270" s="55" t="s">
        <v>486</v>
      </c>
      <c r="C270" s="58" t="s">
        <v>433</v>
      </c>
      <c r="D270" s="58" t="s">
        <v>433</v>
      </c>
      <c r="E270" s="58" t="s">
        <v>433</v>
      </c>
      <c r="F270" s="59" t="s">
        <v>433</v>
      </c>
      <c r="G270" s="50" t="s">
        <v>98</v>
      </c>
      <c r="H270" s="50" t="s">
        <v>487</v>
      </c>
      <c r="I270" s="50" t="s">
        <v>488</v>
      </c>
      <c r="J270" s="51">
        <v>-12.942600000000001</v>
      </c>
      <c r="K270" s="51">
        <v>-74.793390000000002</v>
      </c>
      <c r="L270" s="52">
        <v>2</v>
      </c>
      <c r="M270" s="43" t="s">
        <v>23</v>
      </c>
      <c r="N270" s="43" t="s">
        <v>433</v>
      </c>
      <c r="O270" s="50"/>
    </row>
    <row r="271" spans="1:15" x14ac:dyDescent="0.2">
      <c r="A271" s="35">
        <v>266</v>
      </c>
      <c r="B271" s="55" t="s">
        <v>489</v>
      </c>
      <c r="C271" s="58" t="s">
        <v>433</v>
      </c>
      <c r="D271" s="58" t="s">
        <v>433</v>
      </c>
      <c r="E271" s="58" t="s">
        <v>433</v>
      </c>
      <c r="F271" s="59" t="s">
        <v>433</v>
      </c>
      <c r="G271" s="50" t="s">
        <v>78</v>
      </c>
      <c r="H271" s="50" t="s">
        <v>297</v>
      </c>
      <c r="I271" s="50" t="s">
        <v>490</v>
      </c>
      <c r="J271" s="51">
        <v>-6.07423</v>
      </c>
      <c r="K271" s="51">
        <v>-77.174959999999999</v>
      </c>
      <c r="L271" s="52">
        <v>1</v>
      </c>
      <c r="M271" s="43" t="s">
        <v>23</v>
      </c>
      <c r="N271" s="43" t="s">
        <v>433</v>
      </c>
      <c r="O271" s="50"/>
    </row>
    <row r="272" spans="1:15" x14ac:dyDescent="0.2">
      <c r="A272" s="35">
        <v>267</v>
      </c>
      <c r="B272" s="55" t="s">
        <v>491</v>
      </c>
      <c r="C272" s="58" t="s">
        <v>433</v>
      </c>
      <c r="D272" s="58" t="s">
        <v>433</v>
      </c>
      <c r="E272" s="58" t="s">
        <v>433</v>
      </c>
      <c r="F272" s="59" t="s">
        <v>433</v>
      </c>
      <c r="G272" s="50" t="s">
        <v>21</v>
      </c>
      <c r="H272" s="50" t="s">
        <v>21</v>
      </c>
      <c r="I272" s="50" t="s">
        <v>492</v>
      </c>
      <c r="J272" s="51">
        <v>-11.992838000000001</v>
      </c>
      <c r="K272" s="51">
        <v>-77.102099999999993</v>
      </c>
      <c r="L272" s="52">
        <v>3</v>
      </c>
      <c r="M272" s="43" t="s">
        <v>36</v>
      </c>
      <c r="N272" s="59" t="s">
        <v>433</v>
      </c>
      <c r="O272" s="50"/>
    </row>
    <row r="273" spans="1:15" x14ac:dyDescent="0.2">
      <c r="A273" s="35">
        <v>268</v>
      </c>
      <c r="B273" s="55" t="s">
        <v>493</v>
      </c>
      <c r="C273" s="58" t="s">
        <v>433</v>
      </c>
      <c r="D273" s="58" t="s">
        <v>433</v>
      </c>
      <c r="E273" s="58" t="s">
        <v>433</v>
      </c>
      <c r="F273" s="59" t="s">
        <v>433</v>
      </c>
      <c r="G273" s="50" t="s">
        <v>21</v>
      </c>
      <c r="H273" s="50" t="s">
        <v>21</v>
      </c>
      <c r="I273" s="50" t="s">
        <v>102</v>
      </c>
      <c r="J273" s="51">
        <v>-11.93905</v>
      </c>
      <c r="K273" s="51">
        <v>-76.976489999999998</v>
      </c>
      <c r="L273" s="52">
        <v>1</v>
      </c>
      <c r="M273" s="43" t="s">
        <v>36</v>
      </c>
      <c r="N273" s="59" t="s">
        <v>433</v>
      </c>
      <c r="O273" s="50"/>
    </row>
    <row r="274" spans="1:15" x14ac:dyDescent="0.2">
      <c r="A274" s="35">
        <v>269</v>
      </c>
      <c r="B274" s="55" t="s">
        <v>494</v>
      </c>
      <c r="C274" s="58" t="s">
        <v>433</v>
      </c>
      <c r="D274" s="58" t="s">
        <v>433</v>
      </c>
      <c r="E274" s="58" t="s">
        <v>433</v>
      </c>
      <c r="F274" s="59" t="s">
        <v>433</v>
      </c>
      <c r="G274" s="50" t="s">
        <v>21</v>
      </c>
      <c r="H274" s="50" t="s">
        <v>21</v>
      </c>
      <c r="I274" s="50" t="s">
        <v>102</v>
      </c>
      <c r="J274" s="51">
        <v>-11.940250000000001</v>
      </c>
      <c r="K274" s="51">
        <v>-76.986509999999996</v>
      </c>
      <c r="L274" s="52">
        <v>1</v>
      </c>
      <c r="M274" s="43" t="s">
        <v>36</v>
      </c>
      <c r="N274" s="59" t="s">
        <v>433</v>
      </c>
      <c r="O274" s="50"/>
    </row>
    <row r="275" spans="1:15" x14ac:dyDescent="0.2">
      <c r="A275" s="35">
        <v>270</v>
      </c>
      <c r="B275" s="55" t="s">
        <v>495</v>
      </c>
      <c r="C275" s="58" t="s">
        <v>433</v>
      </c>
      <c r="D275" s="58" t="s">
        <v>433</v>
      </c>
      <c r="E275" s="58" t="s">
        <v>433</v>
      </c>
      <c r="F275" s="59" t="s">
        <v>433</v>
      </c>
      <c r="G275" s="50" t="s">
        <v>21</v>
      </c>
      <c r="H275" s="50" t="s">
        <v>21</v>
      </c>
      <c r="I275" s="50" t="s">
        <v>102</v>
      </c>
      <c r="J275" s="51">
        <v>-11.98635</v>
      </c>
      <c r="K275" s="51">
        <v>-77.019099999999995</v>
      </c>
      <c r="L275" s="52">
        <v>2</v>
      </c>
      <c r="M275" s="43" t="s">
        <v>36</v>
      </c>
      <c r="N275" s="59" t="s">
        <v>433</v>
      </c>
      <c r="O275" s="50"/>
    </row>
    <row r="276" spans="1:15" x14ac:dyDescent="0.2">
      <c r="A276" s="35">
        <v>271</v>
      </c>
      <c r="B276" s="55" t="s">
        <v>496</v>
      </c>
      <c r="C276" s="58" t="s">
        <v>433</v>
      </c>
      <c r="D276" s="58" t="s">
        <v>433</v>
      </c>
      <c r="E276" s="58" t="s">
        <v>433</v>
      </c>
      <c r="F276" s="59" t="s">
        <v>433</v>
      </c>
      <c r="G276" s="50" t="s">
        <v>21</v>
      </c>
      <c r="H276" s="50" t="s">
        <v>21</v>
      </c>
      <c r="I276" s="50" t="s">
        <v>221</v>
      </c>
      <c r="J276" s="51">
        <v>-11.987168</v>
      </c>
      <c r="K276" s="51">
        <v>-77.080003000000005</v>
      </c>
      <c r="L276" s="52">
        <v>1</v>
      </c>
      <c r="M276" s="43" t="s">
        <v>36</v>
      </c>
      <c r="N276" s="59" t="s">
        <v>433</v>
      </c>
      <c r="O276" s="50"/>
    </row>
    <row r="277" spans="1:15" x14ac:dyDescent="0.2">
      <c r="A277" s="35">
        <v>272</v>
      </c>
      <c r="B277" s="55" t="s">
        <v>497</v>
      </c>
      <c r="C277" s="58" t="s">
        <v>433</v>
      </c>
      <c r="D277" s="58" t="s">
        <v>433</v>
      </c>
      <c r="E277" s="58" t="s">
        <v>433</v>
      </c>
      <c r="F277" s="59" t="s">
        <v>433</v>
      </c>
      <c r="G277" s="50" t="s">
        <v>21</v>
      </c>
      <c r="H277" s="50" t="s">
        <v>21</v>
      </c>
      <c r="I277" s="50" t="s">
        <v>102</v>
      </c>
      <c r="J277" s="51">
        <v>-11.96458</v>
      </c>
      <c r="K277" s="51">
        <v>-76.985380000000006</v>
      </c>
      <c r="L277" s="52">
        <v>1</v>
      </c>
      <c r="M277" s="43" t="s">
        <v>36</v>
      </c>
      <c r="N277" s="59" t="s">
        <v>433</v>
      </c>
      <c r="O277" s="50"/>
    </row>
    <row r="278" spans="1:15" x14ac:dyDescent="0.2">
      <c r="A278" s="35">
        <v>273</v>
      </c>
      <c r="B278" s="55" t="s">
        <v>498</v>
      </c>
      <c r="C278" s="58" t="s">
        <v>433</v>
      </c>
      <c r="D278" s="58" t="s">
        <v>433</v>
      </c>
      <c r="E278" s="58" t="s">
        <v>433</v>
      </c>
      <c r="F278" s="59" t="s">
        <v>433</v>
      </c>
      <c r="G278" s="50" t="s">
        <v>235</v>
      </c>
      <c r="H278" s="50" t="s">
        <v>499</v>
      </c>
      <c r="I278" s="50" t="s">
        <v>500</v>
      </c>
      <c r="J278" s="51">
        <v>-14.008532000000001</v>
      </c>
      <c r="K278" s="51">
        <v>-71.451887999999997</v>
      </c>
      <c r="L278" s="52">
        <v>1</v>
      </c>
      <c r="M278" s="43" t="s">
        <v>23</v>
      </c>
      <c r="N278" s="43" t="s">
        <v>433</v>
      </c>
      <c r="O278" s="50"/>
    </row>
    <row r="279" spans="1:15" x14ac:dyDescent="0.2">
      <c r="A279" s="35">
        <v>274</v>
      </c>
      <c r="B279" s="55" t="s">
        <v>501</v>
      </c>
      <c r="C279" s="58" t="s">
        <v>433</v>
      </c>
      <c r="D279" s="58" t="s">
        <v>433</v>
      </c>
      <c r="E279" s="58" t="s">
        <v>433</v>
      </c>
      <c r="F279" s="59" t="s">
        <v>433</v>
      </c>
      <c r="G279" s="50" t="s">
        <v>21</v>
      </c>
      <c r="H279" s="50" t="s">
        <v>21</v>
      </c>
      <c r="I279" s="50" t="s">
        <v>502</v>
      </c>
      <c r="J279" s="51">
        <v>-12.079800000000001</v>
      </c>
      <c r="K279" s="51">
        <v>-77.009580999999997</v>
      </c>
      <c r="L279" s="52">
        <v>2</v>
      </c>
      <c r="M279" s="43" t="s">
        <v>36</v>
      </c>
      <c r="N279" s="59" t="s">
        <v>433</v>
      </c>
      <c r="O279" s="50"/>
    </row>
    <row r="280" spans="1:15" x14ac:dyDescent="0.2">
      <c r="A280" s="35">
        <v>275</v>
      </c>
      <c r="B280" s="55" t="s">
        <v>503</v>
      </c>
      <c r="C280" s="58" t="s">
        <v>433</v>
      </c>
      <c r="D280" s="58" t="s">
        <v>433</v>
      </c>
      <c r="E280" s="58" t="s">
        <v>433</v>
      </c>
      <c r="F280" s="59" t="s">
        <v>433</v>
      </c>
      <c r="G280" s="50" t="s">
        <v>98</v>
      </c>
      <c r="H280" s="50" t="s">
        <v>206</v>
      </c>
      <c r="I280" s="50" t="s">
        <v>504</v>
      </c>
      <c r="J280" s="51">
        <v>-12.78528</v>
      </c>
      <c r="K280" s="51">
        <v>-74.722999999999999</v>
      </c>
      <c r="L280" s="52">
        <v>1</v>
      </c>
      <c r="M280" s="43" t="s">
        <v>23</v>
      </c>
      <c r="N280" s="43" t="s">
        <v>433</v>
      </c>
      <c r="O280" s="50"/>
    </row>
    <row r="281" spans="1:15" x14ac:dyDescent="0.2">
      <c r="A281" s="35">
        <v>276</v>
      </c>
      <c r="B281" s="55" t="s">
        <v>505</v>
      </c>
      <c r="C281" s="58" t="s">
        <v>433</v>
      </c>
      <c r="D281" s="58" t="s">
        <v>433</v>
      </c>
      <c r="E281" s="58" t="s">
        <v>433</v>
      </c>
      <c r="F281" s="59" t="s">
        <v>433</v>
      </c>
      <c r="G281" s="50" t="s">
        <v>21</v>
      </c>
      <c r="H281" s="50" t="s">
        <v>21</v>
      </c>
      <c r="I281" s="50" t="s">
        <v>506</v>
      </c>
      <c r="J281" s="51">
        <v>-12.75329971</v>
      </c>
      <c r="K281" s="51">
        <v>-76.618598939999998</v>
      </c>
      <c r="L281" s="52">
        <v>1</v>
      </c>
      <c r="M281" s="43" t="s">
        <v>23</v>
      </c>
      <c r="N281" s="43" t="s">
        <v>433</v>
      </c>
      <c r="O281" s="50"/>
    </row>
    <row r="282" spans="1:15" x14ac:dyDescent="0.2">
      <c r="A282" s="35">
        <v>277</v>
      </c>
      <c r="B282" s="55" t="s">
        <v>507</v>
      </c>
      <c r="C282" s="58" t="s">
        <v>433</v>
      </c>
      <c r="D282" s="58" t="s">
        <v>433</v>
      </c>
      <c r="E282" s="58" t="s">
        <v>433</v>
      </c>
      <c r="F282" s="59" t="s">
        <v>433</v>
      </c>
      <c r="G282" s="50" t="s">
        <v>21</v>
      </c>
      <c r="H282" s="50" t="s">
        <v>21</v>
      </c>
      <c r="I282" s="50" t="s">
        <v>506</v>
      </c>
      <c r="J282" s="51">
        <v>-12.75809956</v>
      </c>
      <c r="K282" s="51">
        <v>-76.613800049999995</v>
      </c>
      <c r="L282" s="52">
        <v>1</v>
      </c>
      <c r="M282" s="43" t="s">
        <v>23</v>
      </c>
      <c r="N282" s="43" t="s">
        <v>433</v>
      </c>
      <c r="O282" s="50"/>
    </row>
    <row r="283" spans="1:15" x14ac:dyDescent="0.2">
      <c r="A283" s="35">
        <v>278</v>
      </c>
      <c r="B283" s="55" t="s">
        <v>508</v>
      </c>
      <c r="C283" s="37">
        <v>43278</v>
      </c>
      <c r="D283" s="37">
        <v>43373</v>
      </c>
      <c r="E283" s="38">
        <v>43373.833333333299</v>
      </c>
      <c r="F283" s="49">
        <v>254721.61</v>
      </c>
      <c r="G283" s="50" t="s">
        <v>21</v>
      </c>
      <c r="H283" s="50" t="s">
        <v>21</v>
      </c>
      <c r="I283" s="50" t="s">
        <v>102</v>
      </c>
      <c r="J283" s="51">
        <v>-12.027441</v>
      </c>
      <c r="K283" s="51">
        <v>-77.004158000000004</v>
      </c>
      <c r="L283" s="52">
        <v>1</v>
      </c>
      <c r="M283" s="43" t="s">
        <v>36</v>
      </c>
      <c r="N283" s="44" t="s">
        <v>24</v>
      </c>
      <c r="O283" s="50"/>
    </row>
    <row r="284" spans="1:15" x14ac:dyDescent="0.2">
      <c r="A284" s="35">
        <v>279</v>
      </c>
      <c r="B284" s="55" t="s">
        <v>509</v>
      </c>
      <c r="C284" s="37">
        <v>43290</v>
      </c>
      <c r="D284" s="37">
        <v>43329</v>
      </c>
      <c r="E284" s="38">
        <v>43319.208333333299</v>
      </c>
      <c r="F284" s="49">
        <v>325439.39</v>
      </c>
      <c r="G284" s="50" t="s">
        <v>55</v>
      </c>
      <c r="H284" s="50" t="s">
        <v>55</v>
      </c>
      <c r="I284" s="50" t="s">
        <v>510</v>
      </c>
      <c r="J284" s="51">
        <v>-9.8001055600000004</v>
      </c>
      <c r="K284" s="51">
        <v>-76.072038890000002</v>
      </c>
      <c r="L284" s="52">
        <v>1</v>
      </c>
      <c r="M284" s="43" t="s">
        <v>23</v>
      </c>
      <c r="N284" s="44" t="s">
        <v>24</v>
      </c>
      <c r="O284" s="50"/>
    </row>
    <row r="285" spans="1:15" x14ac:dyDescent="0.2">
      <c r="A285" s="35">
        <v>280</v>
      </c>
      <c r="B285" s="55" t="s">
        <v>511</v>
      </c>
      <c r="C285" s="37">
        <v>43342</v>
      </c>
      <c r="D285" s="37">
        <v>43345</v>
      </c>
      <c r="E285" s="38">
        <v>43348.208333333299</v>
      </c>
      <c r="F285" s="49">
        <v>276122.23</v>
      </c>
      <c r="G285" s="50" t="s">
        <v>93</v>
      </c>
      <c r="H285" s="50" t="s">
        <v>94</v>
      </c>
      <c r="I285" s="50" t="s">
        <v>94</v>
      </c>
      <c r="J285" s="51">
        <v>-8.0912900000000008</v>
      </c>
      <c r="K285" s="51">
        <v>-79.04204</v>
      </c>
      <c r="L285" s="52">
        <v>1</v>
      </c>
      <c r="M285" s="43" t="s">
        <v>23</v>
      </c>
      <c r="N285" s="44" t="s">
        <v>24</v>
      </c>
      <c r="O285" s="50"/>
    </row>
    <row r="286" spans="1:15" x14ac:dyDescent="0.2">
      <c r="A286" s="35">
        <v>281</v>
      </c>
      <c r="B286" s="55" t="s">
        <v>512</v>
      </c>
      <c r="C286" s="37">
        <v>43343</v>
      </c>
      <c r="D286" s="37">
        <v>43370</v>
      </c>
      <c r="E286" s="38">
        <v>43372.416666666701</v>
      </c>
      <c r="F286" s="49">
        <v>286571.18</v>
      </c>
      <c r="G286" s="50" t="s">
        <v>21</v>
      </c>
      <c r="H286" s="50" t="s">
        <v>21</v>
      </c>
      <c r="I286" s="50" t="s">
        <v>467</v>
      </c>
      <c r="J286" s="51">
        <v>-12.275919999999999</v>
      </c>
      <c r="K286" s="51">
        <v>-76.851106999999999</v>
      </c>
      <c r="L286" s="52">
        <v>2</v>
      </c>
      <c r="M286" s="43" t="s">
        <v>23</v>
      </c>
      <c r="N286" s="44" t="s">
        <v>24</v>
      </c>
      <c r="O286" s="50"/>
    </row>
    <row r="287" spans="1:15" x14ac:dyDescent="0.2">
      <c r="A287" s="35">
        <v>282</v>
      </c>
      <c r="B287" s="55" t="s">
        <v>513</v>
      </c>
      <c r="C287" s="58" t="s">
        <v>433</v>
      </c>
      <c r="D287" s="58" t="s">
        <v>433</v>
      </c>
      <c r="E287" s="58" t="s">
        <v>433</v>
      </c>
      <c r="F287" s="59" t="s">
        <v>433</v>
      </c>
      <c r="G287" s="50" t="s">
        <v>21</v>
      </c>
      <c r="H287" s="50" t="s">
        <v>21</v>
      </c>
      <c r="I287" s="50" t="s">
        <v>279</v>
      </c>
      <c r="J287" s="51">
        <v>-12.11233333</v>
      </c>
      <c r="K287" s="51">
        <v>-77.039005560000007</v>
      </c>
      <c r="L287" s="52">
        <v>1</v>
      </c>
      <c r="M287" s="43" t="s">
        <v>36</v>
      </c>
      <c r="N287" s="59" t="s">
        <v>433</v>
      </c>
      <c r="O287" s="50"/>
    </row>
    <row r="288" spans="1:15" x14ac:dyDescent="0.2">
      <c r="A288" s="35">
        <v>283</v>
      </c>
      <c r="B288" s="55" t="s">
        <v>514</v>
      </c>
      <c r="C288" s="58" t="s">
        <v>433</v>
      </c>
      <c r="D288" s="58" t="s">
        <v>433</v>
      </c>
      <c r="E288" s="58" t="s">
        <v>433</v>
      </c>
      <c r="F288" s="59" t="s">
        <v>433</v>
      </c>
      <c r="G288" s="50" t="s">
        <v>21</v>
      </c>
      <c r="H288" s="50" t="s">
        <v>21</v>
      </c>
      <c r="I288" s="50" t="s">
        <v>279</v>
      </c>
      <c r="J288" s="51">
        <v>-12.107419</v>
      </c>
      <c r="K288" s="51">
        <v>-77.027677999999995</v>
      </c>
      <c r="L288" s="52">
        <v>1</v>
      </c>
      <c r="M288" s="43" t="s">
        <v>36</v>
      </c>
      <c r="N288" s="59" t="s">
        <v>433</v>
      </c>
      <c r="O288" s="50"/>
    </row>
    <row r="289" spans="1:15" x14ac:dyDescent="0.2">
      <c r="A289" s="35">
        <v>284</v>
      </c>
      <c r="B289" s="55" t="s">
        <v>515</v>
      </c>
      <c r="C289" s="37">
        <v>43360</v>
      </c>
      <c r="D289" s="37">
        <v>43430</v>
      </c>
      <c r="E289" s="38">
        <v>43434.625</v>
      </c>
      <c r="F289" s="49">
        <v>326820.19</v>
      </c>
      <c r="G289" s="50" t="s">
        <v>21</v>
      </c>
      <c r="H289" s="50" t="s">
        <v>21</v>
      </c>
      <c r="I289" s="50" t="s">
        <v>516</v>
      </c>
      <c r="J289" s="51">
        <v>-12.008046999999999</v>
      </c>
      <c r="K289" s="51">
        <v>-77.038146999999995</v>
      </c>
      <c r="L289" s="52">
        <v>1</v>
      </c>
      <c r="M289" s="43" t="s">
        <v>23</v>
      </c>
      <c r="N289" s="44" t="s">
        <v>24</v>
      </c>
      <c r="O289" s="50"/>
    </row>
    <row r="290" spans="1:15" x14ac:dyDescent="0.2">
      <c r="A290" s="35">
        <v>285</v>
      </c>
      <c r="B290" s="55" t="s">
        <v>517</v>
      </c>
      <c r="C290" s="37">
        <v>43409</v>
      </c>
      <c r="D290" s="37">
        <v>43441</v>
      </c>
      <c r="E290" s="38">
        <v>43432.833333333299</v>
      </c>
      <c r="F290" s="49">
        <v>309089.18</v>
      </c>
      <c r="G290" s="50" t="s">
        <v>41</v>
      </c>
      <c r="H290" s="50" t="s">
        <v>42</v>
      </c>
      <c r="I290" s="50" t="s">
        <v>518</v>
      </c>
      <c r="J290" s="51">
        <v>-6.8739999999999997</v>
      </c>
      <c r="K290" s="51">
        <v>-79.869935999999996</v>
      </c>
      <c r="L290" s="52">
        <v>1</v>
      </c>
      <c r="M290" s="43" t="s">
        <v>23</v>
      </c>
      <c r="N290" s="44" t="s">
        <v>24</v>
      </c>
      <c r="O290" s="50"/>
    </row>
    <row r="291" spans="1:15" x14ac:dyDescent="0.2">
      <c r="A291" s="35">
        <v>286</v>
      </c>
      <c r="B291" s="55" t="s">
        <v>519</v>
      </c>
      <c r="C291" s="37">
        <v>43388</v>
      </c>
      <c r="D291" s="37">
        <v>43438</v>
      </c>
      <c r="E291" s="38">
        <v>43427.625</v>
      </c>
      <c r="F291" s="49">
        <v>382427.29</v>
      </c>
      <c r="G291" s="50" t="s">
        <v>28</v>
      </c>
      <c r="H291" s="50" t="s">
        <v>29</v>
      </c>
      <c r="I291" s="50" t="s">
        <v>30</v>
      </c>
      <c r="J291" s="51">
        <v>-8.4103899999999996</v>
      </c>
      <c r="K291" s="51">
        <v>-74.651769999999999</v>
      </c>
      <c r="L291" s="52">
        <v>2</v>
      </c>
      <c r="M291" s="43" t="s">
        <v>23</v>
      </c>
      <c r="N291" s="44" t="s">
        <v>24</v>
      </c>
      <c r="O291" s="50"/>
    </row>
    <row r="292" spans="1:15" x14ac:dyDescent="0.2">
      <c r="A292" s="35">
        <v>287</v>
      </c>
      <c r="B292" s="55" t="s">
        <v>520</v>
      </c>
      <c r="C292" s="37">
        <v>43382</v>
      </c>
      <c r="D292" s="37">
        <v>43431</v>
      </c>
      <c r="E292" s="38">
        <v>43422.625</v>
      </c>
      <c r="F292" s="49">
        <v>419809.99</v>
      </c>
      <c r="G292" s="50" t="s">
        <v>71</v>
      </c>
      <c r="H292" s="50" t="s">
        <v>88</v>
      </c>
      <c r="I292" s="50" t="s">
        <v>521</v>
      </c>
      <c r="J292" s="51">
        <v>-11.952299999999999</v>
      </c>
      <c r="K292" s="51">
        <v>-75.260379999999998</v>
      </c>
      <c r="L292" s="52">
        <v>1</v>
      </c>
      <c r="M292" s="43" t="s">
        <v>23</v>
      </c>
      <c r="N292" s="44" t="s">
        <v>24</v>
      </c>
      <c r="O292" s="50"/>
    </row>
    <row r="293" spans="1:15" x14ac:dyDescent="0.2">
      <c r="A293" s="35">
        <v>288</v>
      </c>
      <c r="B293" s="55" t="s">
        <v>522</v>
      </c>
      <c r="C293" s="37">
        <v>43273</v>
      </c>
      <c r="D293" s="37">
        <v>43434</v>
      </c>
      <c r="E293" s="38">
        <v>43452.833333333299</v>
      </c>
      <c r="F293" s="49">
        <v>404762.63</v>
      </c>
      <c r="G293" s="50" t="s">
        <v>21</v>
      </c>
      <c r="H293" s="50" t="s">
        <v>21</v>
      </c>
      <c r="I293" s="50" t="s">
        <v>102</v>
      </c>
      <c r="J293" s="51">
        <v>-12.023839000000001</v>
      </c>
      <c r="K293" s="51">
        <v>-76.998043999999993</v>
      </c>
      <c r="L293" s="52">
        <v>1</v>
      </c>
      <c r="M293" s="43" t="s">
        <v>23</v>
      </c>
      <c r="N293" s="44" t="s">
        <v>90</v>
      </c>
      <c r="O293" s="50"/>
    </row>
    <row r="294" spans="1:15" x14ac:dyDescent="0.2">
      <c r="A294" s="35">
        <v>289</v>
      </c>
      <c r="B294" s="55" t="s">
        <v>523</v>
      </c>
      <c r="C294" s="58" t="s">
        <v>433</v>
      </c>
      <c r="D294" s="58" t="s">
        <v>433</v>
      </c>
      <c r="E294" s="58" t="s">
        <v>433</v>
      </c>
      <c r="F294" s="59" t="s">
        <v>433</v>
      </c>
      <c r="G294" s="50" t="s">
        <v>21</v>
      </c>
      <c r="H294" s="50" t="s">
        <v>21</v>
      </c>
      <c r="I294" s="50" t="s">
        <v>76</v>
      </c>
      <c r="J294" s="51">
        <v>-12.102394439999999</v>
      </c>
      <c r="K294" s="51">
        <v>-77.02125556</v>
      </c>
      <c r="L294" s="52">
        <v>1</v>
      </c>
      <c r="M294" s="43" t="s">
        <v>36</v>
      </c>
      <c r="N294" s="59" t="s">
        <v>433</v>
      </c>
      <c r="O294" s="50"/>
    </row>
    <row r="295" spans="1:15" x14ac:dyDescent="0.2">
      <c r="A295" s="35">
        <v>290</v>
      </c>
      <c r="B295" s="55" t="s">
        <v>524</v>
      </c>
      <c r="C295" s="37">
        <v>43406</v>
      </c>
      <c r="D295" s="37">
        <v>43449</v>
      </c>
      <c r="E295" s="38">
        <v>43448.833333333299</v>
      </c>
      <c r="F295" s="49">
        <v>354182.1</v>
      </c>
      <c r="G295" s="50" t="s">
        <v>235</v>
      </c>
      <c r="H295" s="50" t="s">
        <v>525</v>
      </c>
      <c r="I295" s="50" t="s">
        <v>526</v>
      </c>
      <c r="J295" s="51">
        <v>-13.674609999999999</v>
      </c>
      <c r="K295" s="51">
        <v>-71.321280000000002</v>
      </c>
      <c r="L295" s="52">
        <v>1</v>
      </c>
      <c r="M295" s="43" t="s">
        <v>23</v>
      </c>
      <c r="N295" s="44" t="s">
        <v>24</v>
      </c>
      <c r="O295" s="50"/>
    </row>
    <row r="296" spans="1:15" x14ac:dyDescent="0.2">
      <c r="A296" s="35">
        <v>291</v>
      </c>
      <c r="B296" s="55" t="s">
        <v>527</v>
      </c>
      <c r="C296" s="37">
        <v>43441</v>
      </c>
      <c r="D296" s="37">
        <v>43445</v>
      </c>
      <c r="E296" s="38">
        <v>43446.833333333299</v>
      </c>
      <c r="F296" s="49">
        <v>282841.38</v>
      </c>
      <c r="G296" s="50" t="s">
        <v>21</v>
      </c>
      <c r="H296" s="50" t="s">
        <v>21</v>
      </c>
      <c r="I296" s="50" t="s">
        <v>102</v>
      </c>
      <c r="J296" s="51">
        <v>-12.022320000000001</v>
      </c>
      <c r="K296" s="51">
        <v>-76.962900000000005</v>
      </c>
      <c r="L296" s="52">
        <v>1</v>
      </c>
      <c r="M296" s="43" t="s">
        <v>23</v>
      </c>
      <c r="N296" s="44" t="s">
        <v>24</v>
      </c>
      <c r="O296" s="50"/>
    </row>
    <row r="297" spans="1:15" x14ac:dyDescent="0.2">
      <c r="A297" s="35">
        <v>292</v>
      </c>
      <c r="B297" s="55" t="s">
        <v>528</v>
      </c>
      <c r="C297" s="37">
        <v>43350</v>
      </c>
      <c r="D297" s="37">
        <v>43388</v>
      </c>
      <c r="E297" s="38">
        <v>43376.416666666701</v>
      </c>
      <c r="F297" s="49">
        <v>151430.22</v>
      </c>
      <c r="G297" s="50" t="s">
        <v>109</v>
      </c>
      <c r="H297" s="50" t="s">
        <v>529</v>
      </c>
      <c r="I297" s="50" t="s">
        <v>219</v>
      </c>
      <c r="J297" s="51">
        <v>-16.762338</v>
      </c>
      <c r="K297" s="51">
        <v>-69.852609999999999</v>
      </c>
      <c r="L297" s="52">
        <v>1</v>
      </c>
      <c r="M297" s="43" t="s">
        <v>530</v>
      </c>
      <c r="N297" s="44" t="s">
        <v>24</v>
      </c>
      <c r="O297" s="50"/>
    </row>
    <row r="298" spans="1:15" x14ac:dyDescent="0.2">
      <c r="A298" s="35">
        <v>293</v>
      </c>
      <c r="B298" s="55" t="s">
        <v>531</v>
      </c>
      <c r="C298" s="37">
        <v>43395</v>
      </c>
      <c r="D298" s="37">
        <v>43418</v>
      </c>
      <c r="E298" s="38">
        <v>43420.625</v>
      </c>
      <c r="F298" s="49">
        <v>470645.8</v>
      </c>
      <c r="G298" s="50" t="s">
        <v>21</v>
      </c>
      <c r="H298" s="50" t="s">
        <v>21</v>
      </c>
      <c r="I298" s="50" t="s">
        <v>532</v>
      </c>
      <c r="J298" s="51">
        <v>-12.077844000000001</v>
      </c>
      <c r="K298" s="51">
        <v>-77.056436000000005</v>
      </c>
      <c r="L298" s="52">
        <v>1</v>
      </c>
      <c r="M298" s="43" t="s">
        <v>23</v>
      </c>
      <c r="N298" s="44" t="s">
        <v>24</v>
      </c>
      <c r="O298" s="50"/>
    </row>
    <row r="299" spans="1:15" x14ac:dyDescent="0.2">
      <c r="A299" s="35">
        <v>294</v>
      </c>
      <c r="B299" s="55" t="s">
        <v>533</v>
      </c>
      <c r="C299" s="37">
        <v>43411</v>
      </c>
      <c r="D299" s="37">
        <v>43451</v>
      </c>
      <c r="E299" s="38">
        <v>43439.416666666701</v>
      </c>
      <c r="F299" s="49">
        <v>277207.84000000003</v>
      </c>
      <c r="G299" s="50" t="s">
        <v>244</v>
      </c>
      <c r="H299" s="50" t="s">
        <v>245</v>
      </c>
      <c r="I299" s="50" t="s">
        <v>248</v>
      </c>
      <c r="J299" s="51">
        <v>-9.0593199999999996</v>
      </c>
      <c r="K299" s="51">
        <v>-78.577217000000005</v>
      </c>
      <c r="L299" s="52">
        <v>1</v>
      </c>
      <c r="M299" s="43" t="s">
        <v>23</v>
      </c>
      <c r="N299" s="44" t="s">
        <v>24</v>
      </c>
      <c r="O299" s="50"/>
    </row>
    <row r="300" spans="1:15" x14ac:dyDescent="0.2">
      <c r="A300" s="35">
        <v>295</v>
      </c>
      <c r="B300" s="55" t="s">
        <v>534</v>
      </c>
      <c r="C300" s="37">
        <v>43356</v>
      </c>
      <c r="D300" s="37">
        <v>43393</v>
      </c>
      <c r="E300" s="38">
        <v>43404.041666666701</v>
      </c>
      <c r="F300" s="49">
        <v>265171.46999999997</v>
      </c>
      <c r="G300" s="50" t="s">
        <v>21</v>
      </c>
      <c r="H300" s="50" t="s">
        <v>21</v>
      </c>
      <c r="I300" s="50" t="s">
        <v>53</v>
      </c>
      <c r="J300" s="51">
        <v>-12.11154</v>
      </c>
      <c r="K300" s="51">
        <v>-76.821809999999999</v>
      </c>
      <c r="L300" s="52">
        <v>1</v>
      </c>
      <c r="M300" s="43" t="s">
        <v>23</v>
      </c>
      <c r="N300" s="44" t="s">
        <v>24</v>
      </c>
      <c r="O300" s="50"/>
    </row>
    <row r="301" spans="1:15" x14ac:dyDescent="0.2">
      <c r="A301" s="35">
        <v>296</v>
      </c>
      <c r="B301" s="46" t="s">
        <v>535</v>
      </c>
      <c r="C301" s="47">
        <v>43376</v>
      </c>
      <c r="D301" s="47">
        <v>43421</v>
      </c>
      <c r="E301" s="48">
        <v>43404.625</v>
      </c>
      <c r="F301" s="49">
        <v>262951.61</v>
      </c>
      <c r="G301" s="50" t="s">
        <v>161</v>
      </c>
      <c r="H301" s="50" t="s">
        <v>161</v>
      </c>
      <c r="I301" s="50" t="s">
        <v>161</v>
      </c>
      <c r="J301" s="51">
        <v>-12.039733999999999</v>
      </c>
      <c r="K301" s="51">
        <v>-77.125251000000006</v>
      </c>
      <c r="L301" s="52">
        <v>1</v>
      </c>
      <c r="M301" s="43" t="s">
        <v>36</v>
      </c>
      <c r="N301" s="44" t="s">
        <v>24</v>
      </c>
      <c r="O301" s="50"/>
    </row>
    <row r="302" spans="1:15" x14ac:dyDescent="0.2">
      <c r="A302" s="35">
        <v>297</v>
      </c>
      <c r="B302" s="55" t="s">
        <v>536</v>
      </c>
      <c r="C302" s="37">
        <v>43362</v>
      </c>
      <c r="D302" s="37">
        <v>43432</v>
      </c>
      <c r="E302" s="56">
        <v>43434.041666666701</v>
      </c>
      <c r="F302" s="49">
        <v>304039.40999999997</v>
      </c>
      <c r="G302" s="50" t="s">
        <v>154</v>
      </c>
      <c r="H302" s="50" t="s">
        <v>154</v>
      </c>
      <c r="I302" s="50" t="s">
        <v>154</v>
      </c>
      <c r="J302" s="51">
        <v>-5.2092900000000002</v>
      </c>
      <c r="K302" s="51">
        <v>-80.633223999999998</v>
      </c>
      <c r="L302" s="52">
        <v>1</v>
      </c>
      <c r="M302" s="43" t="s">
        <v>23</v>
      </c>
      <c r="N302" s="44" t="s">
        <v>24</v>
      </c>
      <c r="O302" s="50"/>
    </row>
    <row r="303" spans="1:15" x14ac:dyDescent="0.2">
      <c r="A303" s="35">
        <v>298</v>
      </c>
      <c r="B303" s="55" t="s">
        <v>537</v>
      </c>
      <c r="C303" s="37">
        <v>43397</v>
      </c>
      <c r="D303" s="37">
        <v>43411</v>
      </c>
      <c r="E303" s="56">
        <v>43405.041666666701</v>
      </c>
      <c r="F303" s="49">
        <v>279345.21999999997</v>
      </c>
      <c r="G303" s="50" t="s">
        <v>21</v>
      </c>
      <c r="H303" s="50" t="s">
        <v>21</v>
      </c>
      <c r="I303" s="50" t="s">
        <v>326</v>
      </c>
      <c r="J303" s="51">
        <v>-12.161110000000001</v>
      </c>
      <c r="K303" s="51">
        <v>-76.979159999999993</v>
      </c>
      <c r="L303" s="52">
        <v>1</v>
      </c>
      <c r="M303" s="43" t="s">
        <v>23</v>
      </c>
      <c r="N303" s="44" t="s">
        <v>24</v>
      </c>
      <c r="O303" s="50"/>
    </row>
    <row r="304" spans="1:15" x14ac:dyDescent="0.2">
      <c r="A304" s="35">
        <v>299</v>
      </c>
      <c r="B304" s="46" t="s">
        <v>538</v>
      </c>
      <c r="C304" s="47">
        <v>43479</v>
      </c>
      <c r="D304" s="47">
        <v>43537</v>
      </c>
      <c r="E304" s="48">
        <v>43405.625</v>
      </c>
      <c r="F304" s="49">
        <v>337039.98</v>
      </c>
      <c r="G304" s="50" t="s">
        <v>109</v>
      </c>
      <c r="H304" s="50" t="s">
        <v>232</v>
      </c>
      <c r="I304" s="50" t="s">
        <v>233</v>
      </c>
      <c r="J304" s="51">
        <v>-15.476882</v>
      </c>
      <c r="K304" s="51">
        <v>-70.162974000000006</v>
      </c>
      <c r="L304" s="52">
        <v>2</v>
      </c>
      <c r="M304" s="43" t="s">
        <v>23</v>
      </c>
      <c r="N304" s="44" t="s">
        <v>90</v>
      </c>
      <c r="O304" s="50"/>
    </row>
    <row r="305" spans="1:15" x14ac:dyDescent="0.2">
      <c r="A305" s="35">
        <v>300</v>
      </c>
      <c r="B305" s="55" t="s">
        <v>539</v>
      </c>
      <c r="C305" s="58" t="s">
        <v>433</v>
      </c>
      <c r="D305" s="58" t="s">
        <v>433</v>
      </c>
      <c r="E305" s="58" t="s">
        <v>433</v>
      </c>
      <c r="F305" s="59" t="s">
        <v>433</v>
      </c>
      <c r="G305" s="50" t="s">
        <v>71</v>
      </c>
      <c r="H305" s="50" t="s">
        <v>205</v>
      </c>
      <c r="I305" s="50" t="s">
        <v>540</v>
      </c>
      <c r="J305" s="51">
        <v>-11.485289</v>
      </c>
      <c r="K305" s="51">
        <v>-75.553197999999995</v>
      </c>
      <c r="L305" s="52">
        <v>2</v>
      </c>
      <c r="M305" s="43" t="s">
        <v>23</v>
      </c>
      <c r="N305" s="43" t="s">
        <v>433</v>
      </c>
      <c r="O305" s="50"/>
    </row>
    <row r="306" spans="1:15" x14ac:dyDescent="0.2">
      <c r="A306" s="35">
        <v>301</v>
      </c>
      <c r="B306" s="55" t="s">
        <v>541</v>
      </c>
      <c r="C306" s="58" t="s">
        <v>433</v>
      </c>
      <c r="D306" s="58" t="s">
        <v>433</v>
      </c>
      <c r="E306" s="58" t="s">
        <v>433</v>
      </c>
      <c r="F306" s="59" t="s">
        <v>433</v>
      </c>
      <c r="G306" s="50" t="s">
        <v>49</v>
      </c>
      <c r="H306" s="50" t="s">
        <v>542</v>
      </c>
      <c r="I306" s="50" t="s">
        <v>541</v>
      </c>
      <c r="J306" s="51">
        <v>-6.478389</v>
      </c>
      <c r="K306" s="51">
        <v>-77.810984000000005</v>
      </c>
      <c r="L306" s="52">
        <v>2</v>
      </c>
      <c r="M306" s="43" t="s">
        <v>23</v>
      </c>
      <c r="N306" s="43" t="s">
        <v>433</v>
      </c>
      <c r="O306" s="50"/>
    </row>
    <row r="307" spans="1:15" x14ac:dyDescent="0.2">
      <c r="A307" s="35">
        <v>302</v>
      </c>
      <c r="B307" s="55" t="s">
        <v>543</v>
      </c>
      <c r="C307" s="58" t="s">
        <v>433</v>
      </c>
      <c r="D307" s="58" t="s">
        <v>433</v>
      </c>
      <c r="E307" s="58" t="s">
        <v>433</v>
      </c>
      <c r="F307" s="59" t="s">
        <v>433</v>
      </c>
      <c r="G307" s="50" t="s">
        <v>244</v>
      </c>
      <c r="H307" s="50" t="s">
        <v>544</v>
      </c>
      <c r="I307" s="50" t="s">
        <v>545</v>
      </c>
      <c r="J307" s="51">
        <v>-9.3656000000000006</v>
      </c>
      <c r="K307" s="51">
        <v>-77.093760000000003</v>
      </c>
      <c r="L307" s="52">
        <v>2</v>
      </c>
      <c r="M307" s="43" t="s">
        <v>23</v>
      </c>
      <c r="N307" s="43" t="s">
        <v>433</v>
      </c>
      <c r="O307" s="50"/>
    </row>
    <row r="308" spans="1:15" x14ac:dyDescent="0.2">
      <c r="A308" s="35">
        <v>303</v>
      </c>
      <c r="B308" s="55" t="s">
        <v>546</v>
      </c>
      <c r="C308" s="58" t="s">
        <v>433</v>
      </c>
      <c r="D308" s="58" t="s">
        <v>433</v>
      </c>
      <c r="E308" s="58" t="s">
        <v>433</v>
      </c>
      <c r="F308" s="59" t="s">
        <v>433</v>
      </c>
      <c r="G308" s="50" t="s">
        <v>244</v>
      </c>
      <c r="H308" s="50" t="s">
        <v>544</v>
      </c>
      <c r="I308" s="50" t="s">
        <v>545</v>
      </c>
      <c r="J308" s="51">
        <v>-9.3567830000000001</v>
      </c>
      <c r="K308" s="51">
        <v>-77.077967000000001</v>
      </c>
      <c r="L308" s="52">
        <v>2</v>
      </c>
      <c r="M308" s="43" t="s">
        <v>23</v>
      </c>
      <c r="N308" s="43" t="s">
        <v>433</v>
      </c>
      <c r="O308" s="50"/>
    </row>
    <row r="309" spans="1:15" x14ac:dyDescent="0.2">
      <c r="A309" s="35">
        <v>304</v>
      </c>
      <c r="B309" s="55" t="s">
        <v>547</v>
      </c>
      <c r="C309" s="58" t="s">
        <v>433</v>
      </c>
      <c r="D309" s="58" t="s">
        <v>433</v>
      </c>
      <c r="E309" s="58" t="s">
        <v>433</v>
      </c>
      <c r="F309" s="59" t="s">
        <v>433</v>
      </c>
      <c r="G309" s="50" t="s">
        <v>49</v>
      </c>
      <c r="H309" s="50" t="s">
        <v>542</v>
      </c>
      <c r="I309" s="50" t="s">
        <v>547</v>
      </c>
      <c r="J309" s="51">
        <v>-6.6136100000000004</v>
      </c>
      <c r="K309" s="51">
        <v>-77.802220000000005</v>
      </c>
      <c r="L309" s="52">
        <v>2</v>
      </c>
      <c r="M309" s="43" t="s">
        <v>23</v>
      </c>
      <c r="N309" s="43" t="s">
        <v>433</v>
      </c>
      <c r="O309" s="50"/>
    </row>
    <row r="310" spans="1:15" x14ac:dyDescent="0.2">
      <c r="A310" s="35">
        <v>305</v>
      </c>
      <c r="B310" s="55" t="s">
        <v>548</v>
      </c>
      <c r="C310" s="58" t="s">
        <v>433</v>
      </c>
      <c r="D310" s="58" t="s">
        <v>433</v>
      </c>
      <c r="E310" s="58" t="s">
        <v>433</v>
      </c>
      <c r="F310" s="59" t="s">
        <v>433</v>
      </c>
      <c r="G310" s="50" t="s">
        <v>26</v>
      </c>
      <c r="H310" s="50" t="s">
        <v>549</v>
      </c>
      <c r="I310" s="50" t="s">
        <v>549</v>
      </c>
      <c r="J310" s="51">
        <v>-14.48395</v>
      </c>
      <c r="K310" s="51">
        <v>-75.142970000000005</v>
      </c>
      <c r="L310" s="52">
        <v>2</v>
      </c>
      <c r="M310" s="43" t="s">
        <v>23</v>
      </c>
      <c r="N310" s="43" t="s">
        <v>433</v>
      </c>
      <c r="O310" s="50"/>
    </row>
    <row r="311" spans="1:15" x14ac:dyDescent="0.2">
      <c r="A311" s="35">
        <v>306</v>
      </c>
      <c r="B311" s="55" t="s">
        <v>550</v>
      </c>
      <c r="C311" s="58" t="s">
        <v>433</v>
      </c>
      <c r="D311" s="58" t="s">
        <v>433</v>
      </c>
      <c r="E311" s="58" t="s">
        <v>433</v>
      </c>
      <c r="F311" s="59" t="s">
        <v>433</v>
      </c>
      <c r="G311" s="50" t="s">
        <v>267</v>
      </c>
      <c r="H311" s="50" t="s">
        <v>116</v>
      </c>
      <c r="I311" s="50" t="s">
        <v>550</v>
      </c>
      <c r="J311" s="51">
        <v>-6.8018580000000002</v>
      </c>
      <c r="K311" s="51">
        <v>-78.776058000000006</v>
      </c>
      <c r="L311" s="52">
        <v>2</v>
      </c>
      <c r="M311" s="43" t="s">
        <v>23</v>
      </c>
      <c r="N311" s="43" t="s">
        <v>433</v>
      </c>
      <c r="O311" s="50"/>
    </row>
    <row r="312" spans="1:15" x14ac:dyDescent="0.2">
      <c r="A312" s="35">
        <v>307</v>
      </c>
      <c r="B312" s="55" t="s">
        <v>551</v>
      </c>
      <c r="C312" s="58" t="s">
        <v>433</v>
      </c>
      <c r="D312" s="58" t="s">
        <v>433</v>
      </c>
      <c r="E312" s="58" t="s">
        <v>433</v>
      </c>
      <c r="F312" s="59" t="s">
        <v>433</v>
      </c>
      <c r="G312" s="50" t="s">
        <v>49</v>
      </c>
      <c r="H312" s="50" t="s">
        <v>542</v>
      </c>
      <c r="I312" s="50" t="s">
        <v>551</v>
      </c>
      <c r="J312" s="51">
        <v>-6.2562100000000003</v>
      </c>
      <c r="K312" s="51">
        <v>-77.699709999999996</v>
      </c>
      <c r="L312" s="52">
        <v>2</v>
      </c>
      <c r="M312" s="43" t="s">
        <v>23</v>
      </c>
      <c r="N312" s="43" t="s">
        <v>433</v>
      </c>
      <c r="O312" s="50"/>
    </row>
    <row r="313" spans="1:15" x14ac:dyDescent="0.2">
      <c r="A313" s="35">
        <v>308</v>
      </c>
      <c r="B313" s="55" t="s">
        <v>552</v>
      </c>
      <c r="C313" s="58" t="s">
        <v>433</v>
      </c>
      <c r="D313" s="58" t="s">
        <v>433</v>
      </c>
      <c r="E313" s="58" t="s">
        <v>433</v>
      </c>
      <c r="F313" s="59" t="s">
        <v>433</v>
      </c>
      <c r="G313" s="50" t="s">
        <v>49</v>
      </c>
      <c r="H313" s="50" t="s">
        <v>553</v>
      </c>
      <c r="I313" s="50" t="s">
        <v>554</v>
      </c>
      <c r="J313" s="51">
        <v>-6.6457300000000004</v>
      </c>
      <c r="K313" s="51">
        <v>-77.812759999999997</v>
      </c>
      <c r="L313" s="52">
        <v>2</v>
      </c>
      <c r="M313" s="43" t="s">
        <v>23</v>
      </c>
      <c r="N313" s="43" t="s">
        <v>433</v>
      </c>
      <c r="O313" s="50"/>
    </row>
    <row r="314" spans="1:15" x14ac:dyDescent="0.2">
      <c r="A314" s="35">
        <v>309</v>
      </c>
      <c r="B314" s="55" t="s">
        <v>555</v>
      </c>
      <c r="C314" s="58" t="s">
        <v>433</v>
      </c>
      <c r="D314" s="58" t="s">
        <v>433</v>
      </c>
      <c r="E314" s="58" t="s">
        <v>433</v>
      </c>
      <c r="F314" s="59" t="s">
        <v>433</v>
      </c>
      <c r="G314" s="50" t="s">
        <v>55</v>
      </c>
      <c r="H314" s="50" t="s">
        <v>556</v>
      </c>
      <c r="I314" s="50" t="s">
        <v>555</v>
      </c>
      <c r="J314" s="51">
        <v>-8.8872972200000007</v>
      </c>
      <c r="K314" s="51">
        <v>-77.123000000000005</v>
      </c>
      <c r="L314" s="52">
        <v>2</v>
      </c>
      <c r="M314" s="43" t="s">
        <v>23</v>
      </c>
      <c r="N314" s="43" t="s">
        <v>433</v>
      </c>
      <c r="O314" s="50"/>
    </row>
    <row r="315" spans="1:15" x14ac:dyDescent="0.2">
      <c r="A315" s="35">
        <v>310</v>
      </c>
      <c r="B315" s="55" t="s">
        <v>557</v>
      </c>
      <c r="C315" s="58" t="s">
        <v>433</v>
      </c>
      <c r="D315" s="58" t="s">
        <v>433</v>
      </c>
      <c r="E315" s="58" t="s">
        <v>433</v>
      </c>
      <c r="F315" s="59" t="s">
        <v>433</v>
      </c>
      <c r="G315" s="50" t="s">
        <v>32</v>
      </c>
      <c r="H315" s="50" t="s">
        <v>558</v>
      </c>
      <c r="I315" s="50" t="s">
        <v>557</v>
      </c>
      <c r="J315" s="51">
        <v>-13.883050000000001</v>
      </c>
      <c r="K315" s="51">
        <v>-73.727360000000004</v>
      </c>
      <c r="L315" s="52">
        <v>2</v>
      </c>
      <c r="M315" s="43" t="s">
        <v>23</v>
      </c>
      <c r="N315" s="43" t="s">
        <v>433</v>
      </c>
      <c r="O315" s="50"/>
    </row>
    <row r="316" spans="1:15" x14ac:dyDescent="0.2">
      <c r="A316" s="35">
        <v>311</v>
      </c>
      <c r="B316" s="55" t="s">
        <v>559</v>
      </c>
      <c r="C316" s="58" t="s">
        <v>433</v>
      </c>
      <c r="D316" s="58" t="s">
        <v>433</v>
      </c>
      <c r="E316" s="58" t="s">
        <v>433</v>
      </c>
      <c r="F316" s="59" t="s">
        <v>433</v>
      </c>
      <c r="G316" s="50" t="s">
        <v>98</v>
      </c>
      <c r="H316" s="50" t="s">
        <v>560</v>
      </c>
      <c r="I316" s="50" t="s">
        <v>561</v>
      </c>
      <c r="J316" s="51">
        <v>-13.736520000000001</v>
      </c>
      <c r="K316" s="51">
        <v>-75.243849999999995</v>
      </c>
      <c r="L316" s="52">
        <v>2</v>
      </c>
      <c r="M316" s="43" t="s">
        <v>23</v>
      </c>
      <c r="N316" s="43" t="s">
        <v>433</v>
      </c>
      <c r="O316" s="50"/>
    </row>
    <row r="317" spans="1:15" x14ac:dyDescent="0.2">
      <c r="A317" s="35">
        <v>312</v>
      </c>
      <c r="B317" s="55" t="s">
        <v>562</v>
      </c>
      <c r="C317" s="58" t="s">
        <v>433</v>
      </c>
      <c r="D317" s="58" t="s">
        <v>433</v>
      </c>
      <c r="E317" s="58" t="s">
        <v>433</v>
      </c>
      <c r="F317" s="59" t="s">
        <v>433</v>
      </c>
      <c r="G317" s="50" t="s">
        <v>26</v>
      </c>
      <c r="H317" s="50" t="s">
        <v>563</v>
      </c>
      <c r="I317" s="50" t="s">
        <v>564</v>
      </c>
      <c r="J317" s="51">
        <v>-13.049393</v>
      </c>
      <c r="K317" s="51">
        <v>-75.647966999999994</v>
      </c>
      <c r="L317" s="52">
        <v>2</v>
      </c>
      <c r="M317" s="43" t="s">
        <v>23</v>
      </c>
      <c r="N317" s="43" t="s">
        <v>433</v>
      </c>
      <c r="O317" s="50"/>
    </row>
    <row r="318" spans="1:15" x14ac:dyDescent="0.2">
      <c r="A318" s="35">
        <v>313</v>
      </c>
      <c r="B318" s="55" t="s">
        <v>565</v>
      </c>
      <c r="C318" s="58" t="s">
        <v>433</v>
      </c>
      <c r="D318" s="58" t="s">
        <v>433</v>
      </c>
      <c r="E318" s="58" t="s">
        <v>433</v>
      </c>
      <c r="F318" s="59" t="s">
        <v>433</v>
      </c>
      <c r="G318" s="50" t="s">
        <v>32</v>
      </c>
      <c r="H318" s="50" t="s">
        <v>558</v>
      </c>
      <c r="I318" s="50" t="s">
        <v>566</v>
      </c>
      <c r="J318" s="51">
        <v>-14.17272</v>
      </c>
      <c r="K318" s="51">
        <v>-73.886380000000003</v>
      </c>
      <c r="L318" s="52">
        <v>2</v>
      </c>
      <c r="M318" s="43" t="s">
        <v>23</v>
      </c>
      <c r="N318" s="43" t="s">
        <v>433</v>
      </c>
      <c r="O318" s="50"/>
    </row>
    <row r="319" spans="1:15" x14ac:dyDescent="0.2">
      <c r="A319" s="35">
        <v>314</v>
      </c>
      <c r="B319" s="55" t="s">
        <v>567</v>
      </c>
      <c r="C319" s="58" t="s">
        <v>433</v>
      </c>
      <c r="D319" s="58" t="s">
        <v>433</v>
      </c>
      <c r="E319" s="58" t="s">
        <v>433</v>
      </c>
      <c r="F319" s="59" t="s">
        <v>433</v>
      </c>
      <c r="G319" s="50" t="s">
        <v>98</v>
      </c>
      <c r="H319" s="50" t="s">
        <v>98</v>
      </c>
      <c r="I319" s="50" t="s">
        <v>567</v>
      </c>
      <c r="J319" s="51">
        <v>-13.032241000000001</v>
      </c>
      <c r="K319" s="51">
        <v>-74.949340000000007</v>
      </c>
      <c r="L319" s="52">
        <v>2</v>
      </c>
      <c r="M319" s="43" t="s">
        <v>23</v>
      </c>
      <c r="N319" s="43" t="s">
        <v>433</v>
      </c>
      <c r="O319" s="50"/>
    </row>
    <row r="320" spans="1:15" x14ac:dyDescent="0.2">
      <c r="A320" s="35">
        <v>315</v>
      </c>
      <c r="B320" s="55" t="s">
        <v>568</v>
      </c>
      <c r="C320" s="58" t="s">
        <v>433</v>
      </c>
      <c r="D320" s="58" t="s">
        <v>433</v>
      </c>
      <c r="E320" s="58" t="s">
        <v>433</v>
      </c>
      <c r="F320" s="59" t="s">
        <v>433</v>
      </c>
      <c r="G320" s="50" t="s">
        <v>98</v>
      </c>
      <c r="H320" s="50" t="s">
        <v>560</v>
      </c>
      <c r="I320" s="50" t="s">
        <v>568</v>
      </c>
      <c r="J320" s="51">
        <v>-13.94966</v>
      </c>
      <c r="K320" s="51">
        <v>-75.034099999999995</v>
      </c>
      <c r="L320" s="52">
        <v>2</v>
      </c>
      <c r="M320" s="43" t="s">
        <v>23</v>
      </c>
      <c r="N320" s="43" t="s">
        <v>433</v>
      </c>
      <c r="O320" s="50"/>
    </row>
    <row r="321" spans="1:15" x14ac:dyDescent="0.2">
      <c r="A321" s="35">
        <v>316</v>
      </c>
      <c r="B321" s="55" t="s">
        <v>569</v>
      </c>
      <c r="C321" s="58" t="s">
        <v>433</v>
      </c>
      <c r="D321" s="58" t="s">
        <v>433</v>
      </c>
      <c r="E321" s="58" t="s">
        <v>433</v>
      </c>
      <c r="F321" s="59" t="s">
        <v>433</v>
      </c>
      <c r="G321" s="50" t="s">
        <v>32</v>
      </c>
      <c r="H321" s="50" t="s">
        <v>570</v>
      </c>
      <c r="I321" s="50" t="s">
        <v>569</v>
      </c>
      <c r="J321" s="51">
        <v>-14.490167</v>
      </c>
      <c r="K321" s="51">
        <v>-74.686778000000004</v>
      </c>
      <c r="L321" s="52">
        <v>2</v>
      </c>
      <c r="M321" s="43" t="s">
        <v>23</v>
      </c>
      <c r="N321" s="43" t="s">
        <v>433</v>
      </c>
      <c r="O321" s="50"/>
    </row>
    <row r="322" spans="1:15" x14ac:dyDescent="0.2">
      <c r="A322" s="35">
        <v>317</v>
      </c>
      <c r="B322" s="55" t="s">
        <v>571</v>
      </c>
      <c r="C322" s="58" t="s">
        <v>433</v>
      </c>
      <c r="D322" s="58" t="s">
        <v>433</v>
      </c>
      <c r="E322" s="58" t="s">
        <v>433</v>
      </c>
      <c r="F322" s="59" t="s">
        <v>433</v>
      </c>
      <c r="G322" s="50" t="s">
        <v>32</v>
      </c>
      <c r="H322" s="50" t="s">
        <v>572</v>
      </c>
      <c r="I322" s="50" t="s">
        <v>571</v>
      </c>
      <c r="J322" s="51">
        <v>-15.179</v>
      </c>
      <c r="K322" s="51">
        <v>-73.188980999999998</v>
      </c>
      <c r="L322" s="52">
        <v>2</v>
      </c>
      <c r="M322" s="43" t="s">
        <v>23</v>
      </c>
      <c r="N322" s="43" t="s">
        <v>433</v>
      </c>
      <c r="O322" s="50"/>
    </row>
    <row r="323" spans="1:15" x14ac:dyDescent="0.2">
      <c r="A323" s="35">
        <v>318</v>
      </c>
      <c r="B323" s="55" t="s">
        <v>573</v>
      </c>
      <c r="C323" s="58" t="s">
        <v>433</v>
      </c>
      <c r="D323" s="58" t="s">
        <v>433</v>
      </c>
      <c r="E323" s="58" t="s">
        <v>433</v>
      </c>
      <c r="F323" s="59" t="s">
        <v>433</v>
      </c>
      <c r="G323" s="50" t="s">
        <v>32</v>
      </c>
      <c r="H323" s="50" t="s">
        <v>574</v>
      </c>
      <c r="I323" s="50" t="s">
        <v>573</v>
      </c>
      <c r="J323" s="51">
        <v>-14.906056</v>
      </c>
      <c r="K323" s="51">
        <v>-73.399472000000003</v>
      </c>
      <c r="L323" s="52">
        <v>2</v>
      </c>
      <c r="M323" s="43" t="s">
        <v>23</v>
      </c>
      <c r="N323" s="43" t="s">
        <v>433</v>
      </c>
      <c r="O323" s="50"/>
    </row>
    <row r="324" spans="1:15" x14ac:dyDescent="0.2">
      <c r="A324" s="35">
        <v>319</v>
      </c>
      <c r="B324" s="46" t="s">
        <v>575</v>
      </c>
      <c r="C324" s="47">
        <v>43437</v>
      </c>
      <c r="D324" s="47">
        <v>43489</v>
      </c>
      <c r="E324" s="48">
        <v>43405.625</v>
      </c>
      <c r="F324" s="49">
        <v>270992.01</v>
      </c>
      <c r="G324" s="50" t="s">
        <v>244</v>
      </c>
      <c r="H324" s="50" t="s">
        <v>252</v>
      </c>
      <c r="I324" s="50" t="s">
        <v>576</v>
      </c>
      <c r="J324" s="51">
        <v>-9.5223110000000002</v>
      </c>
      <c r="K324" s="51">
        <v>-77.521608999999998</v>
      </c>
      <c r="L324" s="52">
        <v>2</v>
      </c>
      <c r="M324" s="43" t="s">
        <v>23</v>
      </c>
      <c r="N324" s="44" t="s">
        <v>90</v>
      </c>
      <c r="O324" s="50"/>
    </row>
    <row r="325" spans="1:15" x14ac:dyDescent="0.2">
      <c r="A325" s="35">
        <v>320</v>
      </c>
      <c r="B325" s="55" t="s">
        <v>577</v>
      </c>
      <c r="C325" s="37">
        <v>43441</v>
      </c>
      <c r="D325" s="37">
        <v>43501</v>
      </c>
      <c r="E325" s="56">
        <v>43537.833333333299</v>
      </c>
      <c r="F325" s="49">
        <v>464943</v>
      </c>
      <c r="G325" s="50" t="s">
        <v>109</v>
      </c>
      <c r="H325" s="50" t="s">
        <v>232</v>
      </c>
      <c r="I325" s="50" t="s">
        <v>233</v>
      </c>
      <c r="J325" s="51">
        <v>-15.462383000000001</v>
      </c>
      <c r="K325" s="51">
        <v>-70.148752999999999</v>
      </c>
      <c r="L325" s="52">
        <v>3</v>
      </c>
      <c r="M325" s="43" t="s">
        <v>23</v>
      </c>
      <c r="N325" s="44" t="s">
        <v>90</v>
      </c>
      <c r="O325" s="50"/>
    </row>
    <row r="326" spans="1:15" x14ac:dyDescent="0.2">
      <c r="A326" s="35">
        <v>321</v>
      </c>
      <c r="B326" s="55" t="s">
        <v>578</v>
      </c>
      <c r="C326" s="37">
        <v>43438</v>
      </c>
      <c r="D326" s="37">
        <v>43484</v>
      </c>
      <c r="E326" s="56">
        <v>43488.833333333299</v>
      </c>
      <c r="F326" s="49">
        <v>311044.33</v>
      </c>
      <c r="G326" s="50" t="s">
        <v>21</v>
      </c>
      <c r="H326" s="50" t="s">
        <v>21</v>
      </c>
      <c r="I326" s="50" t="s">
        <v>388</v>
      </c>
      <c r="J326" s="51">
        <v>-11.813549999999999</v>
      </c>
      <c r="K326" s="51">
        <v>-77.130641999999995</v>
      </c>
      <c r="L326" s="52">
        <v>1</v>
      </c>
      <c r="M326" s="43" t="s">
        <v>23</v>
      </c>
      <c r="N326" s="44" t="s">
        <v>24</v>
      </c>
      <c r="O326" s="50"/>
    </row>
    <row r="327" spans="1:15" ht="17.45" customHeight="1" x14ac:dyDescent="0.2">
      <c r="A327" s="35">
        <v>322</v>
      </c>
      <c r="B327" s="55" t="s">
        <v>579</v>
      </c>
      <c r="C327" s="37">
        <v>43467</v>
      </c>
      <c r="D327" s="37">
        <v>43516</v>
      </c>
      <c r="E327" s="56">
        <v>43504.208333333299</v>
      </c>
      <c r="F327" s="49">
        <v>282754.27</v>
      </c>
      <c r="G327" s="50" t="s">
        <v>244</v>
      </c>
      <c r="H327" s="50" t="s">
        <v>245</v>
      </c>
      <c r="I327" s="50" t="s">
        <v>580</v>
      </c>
      <c r="J327" s="51">
        <v>-9.0219290000000001</v>
      </c>
      <c r="K327" s="51">
        <v>-78.613674200000005</v>
      </c>
      <c r="L327" s="52">
        <v>1</v>
      </c>
      <c r="M327" s="43" t="s">
        <v>23</v>
      </c>
      <c r="N327" s="44" t="s">
        <v>90</v>
      </c>
      <c r="O327" s="50"/>
    </row>
    <row r="328" spans="1:15" x14ac:dyDescent="0.2">
      <c r="A328" s="35">
        <v>323</v>
      </c>
      <c r="B328" s="55" t="s">
        <v>581</v>
      </c>
      <c r="C328" s="37">
        <v>43118</v>
      </c>
      <c r="D328" s="37">
        <v>43156</v>
      </c>
      <c r="E328" s="56">
        <v>43517.416666666701</v>
      </c>
      <c r="F328" s="49">
        <v>191099</v>
      </c>
      <c r="G328" s="50" t="s">
        <v>21</v>
      </c>
      <c r="H328" s="50" t="s">
        <v>21</v>
      </c>
      <c r="I328" s="50" t="s">
        <v>102</v>
      </c>
      <c r="J328" s="51">
        <v>-11.981498</v>
      </c>
      <c r="K328" s="51">
        <v>-76.977027000000007</v>
      </c>
      <c r="L328" s="52">
        <v>1</v>
      </c>
      <c r="M328" s="43" t="s">
        <v>36</v>
      </c>
      <c r="N328" s="44" t="s">
        <v>24</v>
      </c>
      <c r="O328" s="50"/>
    </row>
    <row r="329" spans="1:15" x14ac:dyDescent="0.2">
      <c r="A329" s="35">
        <v>324</v>
      </c>
      <c r="B329" s="55" t="s">
        <v>582</v>
      </c>
      <c r="C329" s="37">
        <v>43451</v>
      </c>
      <c r="D329" s="37">
        <v>43504</v>
      </c>
      <c r="E329" s="56">
        <v>43495.208333333299</v>
      </c>
      <c r="F329" s="49">
        <v>249070.83</v>
      </c>
      <c r="G329" s="50" t="s">
        <v>21</v>
      </c>
      <c r="H329" s="50" t="s">
        <v>21</v>
      </c>
      <c r="I329" s="50" t="s">
        <v>35</v>
      </c>
      <c r="J329" s="51">
        <v>-12.21152</v>
      </c>
      <c r="K329" s="51">
        <v>-76.928337999999997</v>
      </c>
      <c r="L329" s="52">
        <v>1</v>
      </c>
      <c r="M329" s="43" t="s">
        <v>583</v>
      </c>
      <c r="N329" s="44" t="s">
        <v>24</v>
      </c>
      <c r="O329" s="50"/>
    </row>
    <row r="330" spans="1:15" x14ac:dyDescent="0.2">
      <c r="A330" s="35">
        <v>325</v>
      </c>
      <c r="B330" s="55" t="s">
        <v>584</v>
      </c>
      <c r="C330" s="37">
        <v>43507</v>
      </c>
      <c r="D330" s="37">
        <v>43524</v>
      </c>
      <c r="E330" s="56">
        <v>43522.208333333299</v>
      </c>
      <c r="F330" s="49">
        <v>342881.31</v>
      </c>
      <c r="G330" s="50" t="s">
        <v>244</v>
      </c>
      <c r="H330" s="50" t="s">
        <v>245</v>
      </c>
      <c r="I330" s="50" t="s">
        <v>248</v>
      </c>
      <c r="J330" s="51">
        <v>-9.0468799999999998</v>
      </c>
      <c r="K330" s="51">
        <v>-78.573999999999998</v>
      </c>
      <c r="L330" s="52">
        <v>2</v>
      </c>
      <c r="M330" s="43" t="s">
        <v>23</v>
      </c>
      <c r="N330" s="44" t="s">
        <v>24</v>
      </c>
      <c r="O330" s="50"/>
    </row>
    <row r="331" spans="1:15" x14ac:dyDescent="0.2">
      <c r="A331" s="35">
        <v>326</v>
      </c>
      <c r="B331" s="55" t="s">
        <v>585</v>
      </c>
      <c r="C331" s="37">
        <v>43468</v>
      </c>
      <c r="D331" s="37">
        <v>43511</v>
      </c>
      <c r="E331" s="56">
        <v>43542.416666666701</v>
      </c>
      <c r="F331" s="49">
        <v>336980.38</v>
      </c>
      <c r="G331" s="50" t="s">
        <v>71</v>
      </c>
      <c r="H331" s="50" t="s">
        <v>71</v>
      </c>
      <c r="I331" s="50" t="s">
        <v>205</v>
      </c>
      <c r="J331" s="51">
        <v>-11.418473000000001</v>
      </c>
      <c r="K331" s="51">
        <v>-75.700909999999993</v>
      </c>
      <c r="L331" s="52">
        <v>1</v>
      </c>
      <c r="M331" s="43" t="s">
        <v>23</v>
      </c>
      <c r="N331" s="44" t="s">
        <v>24</v>
      </c>
      <c r="O331" s="50"/>
    </row>
    <row r="332" spans="1:15" x14ac:dyDescent="0.2">
      <c r="A332" s="35">
        <v>327</v>
      </c>
      <c r="B332" s="55" t="s">
        <v>586</v>
      </c>
      <c r="C332" s="37">
        <v>43482</v>
      </c>
      <c r="D332" s="37">
        <v>43537</v>
      </c>
      <c r="E332" s="56">
        <v>43524.208333333299</v>
      </c>
      <c r="F332" s="49">
        <v>301683.45</v>
      </c>
      <c r="G332" s="50" t="s">
        <v>127</v>
      </c>
      <c r="H332" s="50" t="s">
        <v>587</v>
      </c>
      <c r="I332" s="50" t="s">
        <v>132</v>
      </c>
      <c r="J332" s="51">
        <v>-3.5367449999999998</v>
      </c>
      <c r="K332" s="51">
        <v>-80.382458999999997</v>
      </c>
      <c r="L332" s="52">
        <v>2</v>
      </c>
      <c r="M332" s="43" t="s">
        <v>23</v>
      </c>
      <c r="N332" s="44" t="s">
        <v>24</v>
      </c>
      <c r="O332" s="50"/>
    </row>
    <row r="333" spans="1:15" x14ac:dyDescent="0.2">
      <c r="A333" s="35">
        <v>328</v>
      </c>
      <c r="B333" s="55" t="s">
        <v>588</v>
      </c>
      <c r="C333" s="37">
        <v>43482</v>
      </c>
      <c r="D333" s="37">
        <v>43487</v>
      </c>
      <c r="E333" s="56">
        <v>43524.416666666701</v>
      </c>
      <c r="F333" s="49">
        <v>281257.93</v>
      </c>
      <c r="G333" s="50" t="s">
        <v>21</v>
      </c>
      <c r="H333" s="50" t="s">
        <v>21</v>
      </c>
      <c r="I333" s="50" t="s">
        <v>370</v>
      </c>
      <c r="J333" s="51">
        <v>-11.823745000000001</v>
      </c>
      <c r="K333" s="51">
        <v>-77.037188999999998</v>
      </c>
      <c r="L333" s="52">
        <v>2</v>
      </c>
      <c r="M333" s="43" t="s">
        <v>23</v>
      </c>
      <c r="N333" s="44" t="s">
        <v>24</v>
      </c>
      <c r="O333" s="50"/>
    </row>
    <row r="334" spans="1:15" x14ac:dyDescent="0.2">
      <c r="A334" s="35">
        <v>329</v>
      </c>
      <c r="B334" s="55" t="s">
        <v>589</v>
      </c>
      <c r="C334" s="37">
        <v>43488</v>
      </c>
      <c r="D334" s="37">
        <v>43547</v>
      </c>
      <c r="E334" s="56">
        <v>43552.208333333299</v>
      </c>
      <c r="F334" s="49">
        <v>211667.15</v>
      </c>
      <c r="G334" s="50" t="s">
        <v>21</v>
      </c>
      <c r="H334" s="50" t="s">
        <v>21</v>
      </c>
      <c r="I334" s="50" t="s">
        <v>102</v>
      </c>
      <c r="J334" s="51">
        <v>-11.988219000000001</v>
      </c>
      <c r="K334" s="51">
        <v>-77.019604999999999</v>
      </c>
      <c r="L334" s="52">
        <v>1</v>
      </c>
      <c r="M334" s="43" t="s">
        <v>36</v>
      </c>
      <c r="N334" s="44" t="s">
        <v>24</v>
      </c>
      <c r="O334" s="50"/>
    </row>
    <row r="335" spans="1:15" x14ac:dyDescent="0.2">
      <c r="A335" s="35">
        <v>330</v>
      </c>
      <c r="B335" s="55" t="s">
        <v>590</v>
      </c>
      <c r="C335" s="37">
        <v>43454</v>
      </c>
      <c r="D335" s="37">
        <v>43465</v>
      </c>
      <c r="E335" s="56">
        <v>43510.625</v>
      </c>
      <c r="F335" s="49">
        <v>467503.53</v>
      </c>
      <c r="G335" s="50" t="s">
        <v>21</v>
      </c>
      <c r="H335" s="50" t="s">
        <v>21</v>
      </c>
      <c r="I335" s="50" t="s">
        <v>326</v>
      </c>
      <c r="J335" s="51">
        <v>-12.162380000000001</v>
      </c>
      <c r="K335" s="51">
        <v>-76.963660000000004</v>
      </c>
      <c r="L335" s="52">
        <v>2</v>
      </c>
      <c r="M335" s="43" t="s">
        <v>23</v>
      </c>
      <c r="N335" s="44" t="s">
        <v>90</v>
      </c>
      <c r="O335" s="50"/>
    </row>
    <row r="336" spans="1:15" x14ac:dyDescent="0.2">
      <c r="A336" s="35">
        <v>331</v>
      </c>
      <c r="B336" s="55" t="s">
        <v>591</v>
      </c>
      <c r="C336" s="37">
        <v>43543</v>
      </c>
      <c r="D336" s="37">
        <v>43559</v>
      </c>
      <c r="E336" s="56">
        <v>43550.416666666701</v>
      </c>
      <c r="F336" s="49">
        <v>264039.96999999997</v>
      </c>
      <c r="G336" s="50" t="s">
        <v>21</v>
      </c>
      <c r="H336" s="50" t="s">
        <v>21</v>
      </c>
      <c r="I336" s="50" t="s">
        <v>78</v>
      </c>
      <c r="J336" s="51">
        <v>-12.008025</v>
      </c>
      <c r="K336" s="51">
        <v>-77.086349400000003</v>
      </c>
      <c r="L336" s="52">
        <v>1</v>
      </c>
      <c r="M336" s="43" t="s">
        <v>23</v>
      </c>
      <c r="N336" s="44" t="s">
        <v>24</v>
      </c>
      <c r="O336" s="50"/>
    </row>
    <row r="337" spans="1:15" x14ac:dyDescent="0.2">
      <c r="A337" s="35">
        <v>332</v>
      </c>
      <c r="B337" s="55" t="s">
        <v>592</v>
      </c>
      <c r="C337" s="37">
        <v>43524</v>
      </c>
      <c r="D337" s="37">
        <v>43568</v>
      </c>
      <c r="E337" s="56">
        <v>43563.208333333299</v>
      </c>
      <c r="F337" s="49">
        <v>275794.78000000003</v>
      </c>
      <c r="G337" s="50" t="s">
        <v>154</v>
      </c>
      <c r="H337" s="50" t="s">
        <v>155</v>
      </c>
      <c r="I337" s="50" t="s">
        <v>155</v>
      </c>
      <c r="J337" s="51">
        <v>-4.9193850000000001</v>
      </c>
      <c r="K337" s="51">
        <v>-80.723969999999994</v>
      </c>
      <c r="L337" s="52">
        <v>2</v>
      </c>
      <c r="M337" s="43" t="s">
        <v>23</v>
      </c>
      <c r="N337" s="44" t="s">
        <v>24</v>
      </c>
      <c r="O337" s="50"/>
    </row>
    <row r="338" spans="1:15" x14ac:dyDescent="0.2">
      <c r="A338" s="35">
        <v>333</v>
      </c>
      <c r="B338" s="55" t="s">
        <v>593</v>
      </c>
      <c r="C338" s="37">
        <v>43525</v>
      </c>
      <c r="D338" s="37">
        <v>43573</v>
      </c>
      <c r="E338" s="56">
        <v>43565.208333333299</v>
      </c>
      <c r="F338" s="49">
        <v>269801.11</v>
      </c>
      <c r="G338" s="50" t="s">
        <v>41</v>
      </c>
      <c r="H338" s="50" t="s">
        <v>42</v>
      </c>
      <c r="I338" s="50" t="s">
        <v>594</v>
      </c>
      <c r="J338" s="51">
        <v>-6.7517500000000004</v>
      </c>
      <c r="K338" s="51">
        <v>-79.829809999999995</v>
      </c>
      <c r="L338" s="52">
        <v>1</v>
      </c>
      <c r="M338" s="43" t="s">
        <v>23</v>
      </c>
      <c r="N338" s="44" t="s">
        <v>24</v>
      </c>
      <c r="O338" s="50"/>
    </row>
    <row r="339" spans="1:15" x14ac:dyDescent="0.2">
      <c r="A339" s="35">
        <v>334</v>
      </c>
      <c r="B339" s="55" t="s">
        <v>595</v>
      </c>
      <c r="C339" s="37">
        <v>43496</v>
      </c>
      <c r="D339" s="37">
        <v>43584</v>
      </c>
      <c r="E339" s="56">
        <v>43585.208333333299</v>
      </c>
      <c r="F339" s="49">
        <v>259945.43</v>
      </c>
      <c r="G339" s="50" t="s">
        <v>21</v>
      </c>
      <c r="H339" s="50" t="s">
        <v>21</v>
      </c>
      <c r="I339" s="50" t="s">
        <v>21</v>
      </c>
      <c r="J339" s="51">
        <v>-11.980288</v>
      </c>
      <c r="K339" s="51">
        <v>-77.012977000000006</v>
      </c>
      <c r="L339" s="52">
        <v>1</v>
      </c>
      <c r="M339" s="43" t="s">
        <v>36</v>
      </c>
      <c r="N339" s="44" t="s">
        <v>24</v>
      </c>
      <c r="O339" s="50"/>
    </row>
    <row r="340" spans="1:15" x14ac:dyDescent="0.2">
      <c r="A340" s="35">
        <v>335</v>
      </c>
      <c r="B340" s="55" t="s">
        <v>596</v>
      </c>
      <c r="C340" s="37">
        <v>43200</v>
      </c>
      <c r="D340" s="37">
        <v>43212</v>
      </c>
      <c r="E340" s="56">
        <v>43539.416666666701</v>
      </c>
      <c r="F340" s="49">
        <v>308183.09999999998</v>
      </c>
      <c r="G340" s="50" t="s">
        <v>21</v>
      </c>
      <c r="H340" s="50" t="s">
        <v>21</v>
      </c>
      <c r="I340" s="50" t="s">
        <v>442</v>
      </c>
      <c r="J340" s="51">
        <v>-12.085861</v>
      </c>
      <c r="K340" s="51">
        <v>-76.983658000000005</v>
      </c>
      <c r="L340" s="52">
        <v>1</v>
      </c>
      <c r="M340" s="43" t="s">
        <v>23</v>
      </c>
      <c r="N340" s="44" t="s">
        <v>24</v>
      </c>
      <c r="O340" s="50"/>
    </row>
    <row r="341" spans="1:15" x14ac:dyDescent="0.2">
      <c r="A341" s="35">
        <v>336</v>
      </c>
      <c r="B341" s="55" t="s">
        <v>597</v>
      </c>
      <c r="C341" s="37">
        <v>43515</v>
      </c>
      <c r="D341" s="37">
        <v>43543</v>
      </c>
      <c r="E341" s="56">
        <v>43535.416666666701</v>
      </c>
      <c r="F341" s="49">
        <v>345748.02</v>
      </c>
      <c r="G341" s="50" t="s">
        <v>21</v>
      </c>
      <c r="H341" s="50" t="s">
        <v>21</v>
      </c>
      <c r="I341" s="50" t="s">
        <v>377</v>
      </c>
      <c r="J341" s="51">
        <v>-12.01806</v>
      </c>
      <c r="K341" s="51">
        <v>-76.838809999999995</v>
      </c>
      <c r="L341" s="52">
        <v>1</v>
      </c>
      <c r="M341" s="43" t="s">
        <v>23</v>
      </c>
      <c r="N341" s="44" t="s">
        <v>24</v>
      </c>
      <c r="O341" s="50"/>
    </row>
    <row r="342" spans="1:15" ht="17.100000000000001" customHeight="1" x14ac:dyDescent="0.2">
      <c r="A342" s="35">
        <v>337</v>
      </c>
      <c r="B342" s="55" t="s">
        <v>598</v>
      </c>
      <c r="C342" s="37">
        <v>43572</v>
      </c>
      <c r="D342" s="37">
        <v>43615</v>
      </c>
      <c r="E342" s="56">
        <v>43616.208333333299</v>
      </c>
      <c r="F342" s="49">
        <v>264098.56</v>
      </c>
      <c r="G342" s="50" t="s">
        <v>154</v>
      </c>
      <c r="H342" s="50" t="s">
        <v>155</v>
      </c>
      <c r="I342" s="50" t="s">
        <v>155</v>
      </c>
      <c r="J342" s="51">
        <v>-4.9067270000000001</v>
      </c>
      <c r="K342" s="51">
        <v>-80.696769000000003</v>
      </c>
      <c r="L342" s="52">
        <v>1</v>
      </c>
      <c r="M342" s="43" t="s">
        <v>23</v>
      </c>
      <c r="N342" s="44" t="s">
        <v>24</v>
      </c>
      <c r="O342" s="50"/>
    </row>
    <row r="343" spans="1:15" x14ac:dyDescent="0.2">
      <c r="A343" s="35">
        <v>338</v>
      </c>
      <c r="B343" s="55" t="s">
        <v>599</v>
      </c>
      <c r="C343" s="37">
        <v>43169</v>
      </c>
      <c r="D343" s="37">
        <v>43616</v>
      </c>
      <c r="E343" s="56">
        <v>43626.416666666701</v>
      </c>
      <c r="F343" s="49">
        <v>330333.90000000002</v>
      </c>
      <c r="G343" s="50" t="s">
        <v>71</v>
      </c>
      <c r="H343" s="50" t="s">
        <v>88</v>
      </c>
      <c r="I343" s="50" t="s">
        <v>89</v>
      </c>
      <c r="J343" s="51">
        <v>-12.044653</v>
      </c>
      <c r="K343" s="51">
        <v>-75.235157999999998</v>
      </c>
      <c r="L343" s="52">
        <v>3</v>
      </c>
      <c r="M343" s="43" t="s">
        <v>23</v>
      </c>
      <c r="N343" s="44" t="s">
        <v>90</v>
      </c>
      <c r="O343" s="50"/>
    </row>
    <row r="344" spans="1:15" x14ac:dyDescent="0.2">
      <c r="A344" s="35">
        <v>339</v>
      </c>
      <c r="B344" s="55" t="s">
        <v>600</v>
      </c>
      <c r="C344" s="37">
        <v>43570</v>
      </c>
      <c r="D344" s="37">
        <v>43614</v>
      </c>
      <c r="E344" s="56">
        <v>43636.208333333299</v>
      </c>
      <c r="F344" s="49">
        <v>425425.93</v>
      </c>
      <c r="G344" s="50" t="s">
        <v>154</v>
      </c>
      <c r="H344" s="50" t="s">
        <v>601</v>
      </c>
      <c r="I344" s="50" t="s">
        <v>602</v>
      </c>
      <c r="J344" s="51">
        <v>-4.5749740000000001</v>
      </c>
      <c r="K344" s="51">
        <v>-81.270557999999994</v>
      </c>
      <c r="L344" s="52">
        <v>1</v>
      </c>
      <c r="M344" s="43" t="s">
        <v>23</v>
      </c>
      <c r="N344" s="44" t="s">
        <v>24</v>
      </c>
      <c r="O344" s="50"/>
    </row>
    <row r="345" spans="1:15" x14ac:dyDescent="0.2">
      <c r="A345" s="35">
        <v>340</v>
      </c>
      <c r="B345" s="55" t="s">
        <v>603</v>
      </c>
      <c r="C345" s="37">
        <v>43582</v>
      </c>
      <c r="D345" s="37">
        <v>43619</v>
      </c>
      <c r="E345" s="56">
        <v>43640.208333333299</v>
      </c>
      <c r="F345" s="49">
        <v>291688.40000000002</v>
      </c>
      <c r="G345" s="50" t="s">
        <v>41</v>
      </c>
      <c r="H345" s="50" t="s">
        <v>42</v>
      </c>
      <c r="I345" s="50" t="s">
        <v>604</v>
      </c>
      <c r="J345" s="51">
        <v>-6.7443999999999997</v>
      </c>
      <c r="K345" s="51">
        <v>-79.690160000000006</v>
      </c>
      <c r="L345" s="52">
        <v>1</v>
      </c>
      <c r="M345" s="43" t="s">
        <v>23</v>
      </c>
      <c r="N345" s="44" t="s">
        <v>24</v>
      </c>
      <c r="O345" s="50"/>
    </row>
    <row r="346" spans="1:15" x14ac:dyDescent="0.2">
      <c r="A346" s="35">
        <v>341</v>
      </c>
      <c r="B346" s="55" t="s">
        <v>605</v>
      </c>
      <c r="C346" s="37">
        <v>43584</v>
      </c>
      <c r="D346" s="37">
        <v>43634</v>
      </c>
      <c r="E346" s="56">
        <v>43636.208333333299</v>
      </c>
      <c r="F346" s="49">
        <v>306513.99</v>
      </c>
      <c r="G346" s="50" t="s">
        <v>154</v>
      </c>
      <c r="H346" s="50" t="s">
        <v>155</v>
      </c>
      <c r="I346" s="50" t="s">
        <v>606</v>
      </c>
      <c r="J346" s="51">
        <v>-4.8431930000000003</v>
      </c>
      <c r="K346" s="51">
        <v>-80.655162000000004</v>
      </c>
      <c r="L346" s="52">
        <v>1</v>
      </c>
      <c r="M346" s="43" t="s">
        <v>23</v>
      </c>
      <c r="N346" s="44" t="s">
        <v>24</v>
      </c>
      <c r="O346" s="50"/>
    </row>
    <row r="347" spans="1:15" ht="25.5" x14ac:dyDescent="0.2">
      <c r="A347" s="35">
        <v>342</v>
      </c>
      <c r="B347" s="55" t="s">
        <v>607</v>
      </c>
      <c r="C347" s="37">
        <v>43572</v>
      </c>
      <c r="D347" s="37">
        <v>43612</v>
      </c>
      <c r="E347" s="56">
        <v>43612.208333333299</v>
      </c>
      <c r="F347" s="49">
        <v>242760.92</v>
      </c>
      <c r="G347" s="50" t="s">
        <v>21</v>
      </c>
      <c r="H347" s="50" t="s">
        <v>21</v>
      </c>
      <c r="I347" s="50" t="s">
        <v>35</v>
      </c>
      <c r="J347" s="51">
        <v>-12.189958000000001</v>
      </c>
      <c r="K347" s="51">
        <v>-76.955027999999999</v>
      </c>
      <c r="L347" s="52">
        <v>1</v>
      </c>
      <c r="M347" s="43" t="s">
        <v>36</v>
      </c>
      <c r="N347" s="44" t="s">
        <v>90</v>
      </c>
      <c r="O347" s="45" t="s">
        <v>91</v>
      </c>
    </row>
    <row r="348" spans="1:15" x14ac:dyDescent="0.2">
      <c r="A348" s="35">
        <v>343</v>
      </c>
      <c r="B348" s="55" t="s">
        <v>608</v>
      </c>
      <c r="C348" s="37">
        <v>43600</v>
      </c>
      <c r="D348" s="37">
        <v>43649</v>
      </c>
      <c r="E348" s="56">
        <v>43650.208333333299</v>
      </c>
      <c r="F348" s="49">
        <v>297898.09999999998</v>
      </c>
      <c r="G348" s="50" t="s">
        <v>41</v>
      </c>
      <c r="H348" s="50" t="s">
        <v>42</v>
      </c>
      <c r="I348" s="50" t="s">
        <v>604</v>
      </c>
      <c r="J348" s="51">
        <v>-6.7373880000000002</v>
      </c>
      <c r="K348" s="51">
        <v>-79.703612000000007</v>
      </c>
      <c r="L348" s="52">
        <v>2</v>
      </c>
      <c r="M348" s="43" t="s">
        <v>23</v>
      </c>
      <c r="N348" s="44" t="s">
        <v>90</v>
      </c>
      <c r="O348" s="50"/>
    </row>
    <row r="349" spans="1:15" x14ac:dyDescent="0.2">
      <c r="A349" s="35">
        <v>344</v>
      </c>
      <c r="B349" s="55" t="s">
        <v>609</v>
      </c>
      <c r="C349" s="37">
        <v>43604</v>
      </c>
      <c r="D349" s="37">
        <v>43643</v>
      </c>
      <c r="E349" s="56">
        <v>43623.416666666701</v>
      </c>
      <c r="F349" s="49">
        <v>264996.67</v>
      </c>
      <c r="G349" s="50" t="s">
        <v>127</v>
      </c>
      <c r="H349" s="50" t="s">
        <v>132</v>
      </c>
      <c r="I349" s="50" t="s">
        <v>610</v>
      </c>
      <c r="J349" s="51">
        <v>-3.5361639999999999</v>
      </c>
      <c r="K349" s="51">
        <v>-80.233393000000007</v>
      </c>
      <c r="L349" s="52">
        <v>1</v>
      </c>
      <c r="M349" s="43" t="s">
        <v>23</v>
      </c>
      <c r="N349" s="44" t="s">
        <v>24</v>
      </c>
      <c r="O349" s="50"/>
    </row>
    <row r="350" spans="1:15" x14ac:dyDescent="0.2">
      <c r="A350" s="35">
        <v>345</v>
      </c>
      <c r="B350" s="46" t="s">
        <v>611</v>
      </c>
      <c r="C350" s="47">
        <v>43602</v>
      </c>
      <c r="D350" s="47">
        <v>43628</v>
      </c>
      <c r="E350" s="48">
        <v>43623.416666666701</v>
      </c>
      <c r="F350" s="49">
        <v>168385.91</v>
      </c>
      <c r="G350" s="50" t="s">
        <v>41</v>
      </c>
      <c r="H350" s="50" t="s">
        <v>42</v>
      </c>
      <c r="I350" s="50" t="s">
        <v>42</v>
      </c>
      <c r="J350" s="51">
        <v>-6.7632190000000003</v>
      </c>
      <c r="K350" s="51">
        <v>-79.821628000000004</v>
      </c>
      <c r="L350" s="52">
        <v>1</v>
      </c>
      <c r="M350" s="43" t="s">
        <v>23</v>
      </c>
      <c r="N350" s="44" t="s">
        <v>24</v>
      </c>
      <c r="O350" s="50"/>
    </row>
    <row r="351" spans="1:15" x14ac:dyDescent="0.2">
      <c r="A351" s="35">
        <v>346</v>
      </c>
      <c r="B351" s="55" t="s">
        <v>612</v>
      </c>
      <c r="C351" s="37">
        <v>43603</v>
      </c>
      <c r="D351" s="37">
        <v>43655</v>
      </c>
      <c r="E351" s="38">
        <v>43624.416666666701</v>
      </c>
      <c r="F351" s="49">
        <v>292821.32</v>
      </c>
      <c r="G351" s="50" t="s">
        <v>127</v>
      </c>
      <c r="H351" s="50" t="s">
        <v>127</v>
      </c>
      <c r="I351" s="50" t="s">
        <v>613</v>
      </c>
      <c r="J351" s="51">
        <v>-3.644037</v>
      </c>
      <c r="K351" s="51">
        <v>-80.451402999999999</v>
      </c>
      <c r="L351" s="52">
        <v>1</v>
      </c>
      <c r="M351" s="43" t="s">
        <v>23</v>
      </c>
      <c r="N351" s="44" t="s">
        <v>24</v>
      </c>
      <c r="O351" s="50"/>
    </row>
    <row r="352" spans="1:15" x14ac:dyDescent="0.2">
      <c r="A352" s="35">
        <v>347</v>
      </c>
      <c r="B352" s="55" t="s">
        <v>614</v>
      </c>
      <c r="C352" s="37">
        <v>43603</v>
      </c>
      <c r="D352" s="37">
        <v>43703</v>
      </c>
      <c r="E352" s="38">
        <v>43640.833333333299</v>
      </c>
      <c r="F352" s="49">
        <v>232342.7</v>
      </c>
      <c r="G352" s="50" t="s">
        <v>81</v>
      </c>
      <c r="H352" s="50" t="s">
        <v>399</v>
      </c>
      <c r="I352" s="50" t="s">
        <v>400</v>
      </c>
      <c r="J352" s="51">
        <v>-15.85534</v>
      </c>
      <c r="K352" s="51">
        <v>-74.246390000000005</v>
      </c>
      <c r="L352" s="52">
        <v>1</v>
      </c>
      <c r="M352" s="43" t="s">
        <v>23</v>
      </c>
      <c r="N352" s="44" t="s">
        <v>24</v>
      </c>
      <c r="O352" s="50"/>
    </row>
    <row r="353" spans="1:15" x14ac:dyDescent="0.2">
      <c r="A353" s="35">
        <v>348</v>
      </c>
      <c r="B353" s="55" t="s">
        <v>615</v>
      </c>
      <c r="C353" s="37">
        <v>43628</v>
      </c>
      <c r="D353" s="37">
        <v>43662</v>
      </c>
      <c r="E353" s="38">
        <v>43658.416666666701</v>
      </c>
      <c r="F353" s="49">
        <v>289259.13</v>
      </c>
      <c r="G353" s="50" t="s">
        <v>41</v>
      </c>
      <c r="H353" s="50" t="s">
        <v>42</v>
      </c>
      <c r="I353" s="50" t="s">
        <v>43</v>
      </c>
      <c r="J353" s="51">
        <v>-6.7496919999999996</v>
      </c>
      <c r="K353" s="51">
        <v>-79.850211999999999</v>
      </c>
      <c r="L353" s="52">
        <v>1</v>
      </c>
      <c r="M353" s="43" t="s">
        <v>23</v>
      </c>
      <c r="N353" s="44" t="s">
        <v>24</v>
      </c>
      <c r="O353" s="50"/>
    </row>
    <row r="354" spans="1:15" x14ac:dyDescent="0.2">
      <c r="A354" s="35">
        <v>349</v>
      </c>
      <c r="B354" s="55" t="s">
        <v>616</v>
      </c>
      <c r="C354" s="37">
        <v>43619</v>
      </c>
      <c r="D354" s="37">
        <v>43673</v>
      </c>
      <c r="E354" s="38">
        <v>43675.416666666701</v>
      </c>
      <c r="F354" s="49">
        <v>487513.26</v>
      </c>
      <c r="G354" s="50" t="s">
        <v>93</v>
      </c>
      <c r="H354" s="50" t="s">
        <v>94</v>
      </c>
      <c r="I354" s="50" t="s">
        <v>94</v>
      </c>
      <c r="J354" s="51">
        <v>-8.0928260000000005</v>
      </c>
      <c r="K354" s="51">
        <v>-78.999178999999998</v>
      </c>
      <c r="L354" s="52">
        <v>1</v>
      </c>
      <c r="M354" s="43" t="s">
        <v>23</v>
      </c>
      <c r="N354" s="44" t="s">
        <v>24</v>
      </c>
      <c r="O354" s="50"/>
    </row>
    <row r="355" spans="1:15" x14ac:dyDescent="0.2">
      <c r="A355" s="35">
        <v>350</v>
      </c>
      <c r="B355" s="55" t="s">
        <v>617</v>
      </c>
      <c r="C355" s="37">
        <v>43651</v>
      </c>
      <c r="D355" s="37">
        <v>43705</v>
      </c>
      <c r="E355" s="38">
        <v>43696.416666666701</v>
      </c>
      <c r="F355" s="49">
        <v>316823.92</v>
      </c>
      <c r="G355" s="50" t="s">
        <v>267</v>
      </c>
      <c r="H355" s="50" t="s">
        <v>267</v>
      </c>
      <c r="I355" s="50" t="s">
        <v>618</v>
      </c>
      <c r="J355" s="51">
        <v>-6.856668</v>
      </c>
      <c r="K355" s="51">
        <v>-78.146587999999994</v>
      </c>
      <c r="L355" s="52">
        <v>1</v>
      </c>
      <c r="M355" s="43" t="s">
        <v>23</v>
      </c>
      <c r="N355" s="44" t="s">
        <v>24</v>
      </c>
      <c r="O355" s="50"/>
    </row>
    <row r="356" spans="1:15" x14ac:dyDescent="0.2">
      <c r="A356" s="35">
        <v>351</v>
      </c>
      <c r="B356" s="55" t="s">
        <v>619</v>
      </c>
      <c r="C356" s="37">
        <v>43634</v>
      </c>
      <c r="D356" s="37">
        <v>43677</v>
      </c>
      <c r="E356" s="38">
        <v>43689.416666666701</v>
      </c>
      <c r="F356" s="49">
        <v>470294.23</v>
      </c>
      <c r="G356" s="50" t="s">
        <v>81</v>
      </c>
      <c r="H356" s="50" t="s">
        <v>81</v>
      </c>
      <c r="I356" s="50" t="s">
        <v>620</v>
      </c>
      <c r="J356" s="51">
        <v>-16.313292000000001</v>
      </c>
      <c r="K356" s="51">
        <v>-71.632205999999996</v>
      </c>
      <c r="L356" s="52">
        <v>2</v>
      </c>
      <c r="M356" s="43" t="s">
        <v>23</v>
      </c>
      <c r="N356" s="44" t="s">
        <v>90</v>
      </c>
      <c r="O356" s="50"/>
    </row>
    <row r="357" spans="1:15" x14ac:dyDescent="0.2">
      <c r="A357" s="35">
        <v>352</v>
      </c>
      <c r="B357" s="55" t="s">
        <v>621</v>
      </c>
      <c r="C357" s="37">
        <v>43650</v>
      </c>
      <c r="D357" s="37">
        <v>43695</v>
      </c>
      <c r="E357" s="38">
        <v>43692.416666666701</v>
      </c>
      <c r="F357" s="49">
        <v>312736.19</v>
      </c>
      <c r="G357" s="50" t="s">
        <v>244</v>
      </c>
      <c r="H357" s="50" t="s">
        <v>252</v>
      </c>
      <c r="I357" s="50" t="s">
        <v>576</v>
      </c>
      <c r="J357" s="51">
        <v>-9.5295089999999991</v>
      </c>
      <c r="K357" s="51">
        <v>-77.513047</v>
      </c>
      <c r="L357" s="52">
        <v>1</v>
      </c>
      <c r="M357" s="43" t="s">
        <v>23</v>
      </c>
      <c r="N357" s="44" t="s">
        <v>24</v>
      </c>
      <c r="O357" s="50"/>
    </row>
    <row r="358" spans="1:15" x14ac:dyDescent="0.2">
      <c r="A358" s="35">
        <v>353</v>
      </c>
      <c r="B358" s="55" t="s">
        <v>622</v>
      </c>
      <c r="C358" s="37">
        <v>43650</v>
      </c>
      <c r="D358" s="37">
        <v>43692</v>
      </c>
      <c r="E358" s="38">
        <v>43684.416666666701</v>
      </c>
      <c r="F358" s="49">
        <v>270633.09999999998</v>
      </c>
      <c r="G358" s="50" t="s">
        <v>49</v>
      </c>
      <c r="H358" s="50" t="s">
        <v>49</v>
      </c>
      <c r="I358" s="50" t="s">
        <v>542</v>
      </c>
      <c r="J358" s="51">
        <v>-6.2222249999999999</v>
      </c>
      <c r="K358" s="51">
        <v>-77.873733999999999</v>
      </c>
      <c r="L358" s="52">
        <v>1</v>
      </c>
      <c r="M358" s="43" t="s">
        <v>23</v>
      </c>
      <c r="N358" s="44" t="s">
        <v>24</v>
      </c>
      <c r="O358" s="50"/>
    </row>
    <row r="359" spans="1:15" x14ac:dyDescent="0.2">
      <c r="A359" s="35">
        <v>354</v>
      </c>
      <c r="B359" s="55" t="s">
        <v>623</v>
      </c>
      <c r="C359" s="37">
        <v>43636</v>
      </c>
      <c r="D359" s="37">
        <v>43683</v>
      </c>
      <c r="E359" s="38">
        <v>43696.416666666701</v>
      </c>
      <c r="F359" s="49">
        <v>272771.69</v>
      </c>
      <c r="G359" s="50" t="s">
        <v>244</v>
      </c>
      <c r="H359" s="50" t="s">
        <v>252</v>
      </c>
      <c r="I359" s="50" t="s">
        <v>576</v>
      </c>
      <c r="J359" s="51">
        <v>-9.5105400000000007</v>
      </c>
      <c r="K359" s="51">
        <v>-77.526717000000005</v>
      </c>
      <c r="L359" s="52">
        <v>1</v>
      </c>
      <c r="M359" s="43" t="s">
        <v>23</v>
      </c>
      <c r="N359" s="44" t="s">
        <v>90</v>
      </c>
      <c r="O359" s="50"/>
    </row>
    <row r="360" spans="1:15" x14ac:dyDescent="0.2">
      <c r="A360" s="35">
        <v>355</v>
      </c>
      <c r="B360" s="55" t="s">
        <v>624</v>
      </c>
      <c r="C360" s="37">
        <v>43606</v>
      </c>
      <c r="D360" s="37">
        <v>43643</v>
      </c>
      <c r="E360" s="38">
        <v>43678.416666666701</v>
      </c>
      <c r="F360" s="49">
        <v>267615.73</v>
      </c>
      <c r="G360" s="50" t="s">
        <v>98</v>
      </c>
      <c r="H360" s="50" t="s">
        <v>98</v>
      </c>
      <c r="I360" s="50" t="s">
        <v>625</v>
      </c>
      <c r="J360" s="51">
        <v>-12.781610000000001</v>
      </c>
      <c r="K360" s="51">
        <v>-74.98948</v>
      </c>
      <c r="L360" s="52">
        <v>1</v>
      </c>
      <c r="M360" s="43" t="s">
        <v>23</v>
      </c>
      <c r="N360" s="44" t="s">
        <v>24</v>
      </c>
      <c r="O360" s="50"/>
    </row>
    <row r="361" spans="1:15" x14ac:dyDescent="0.2">
      <c r="A361" s="35">
        <v>356</v>
      </c>
      <c r="B361" s="61" t="s">
        <v>626</v>
      </c>
      <c r="C361" s="37">
        <v>43627</v>
      </c>
      <c r="D361" s="37">
        <v>43662</v>
      </c>
      <c r="E361" s="38">
        <v>43678.416666666701</v>
      </c>
      <c r="F361" s="49">
        <v>298697.98</v>
      </c>
      <c r="G361" s="50" t="s">
        <v>28</v>
      </c>
      <c r="H361" s="50" t="s">
        <v>29</v>
      </c>
      <c r="I361" s="50" t="s">
        <v>30</v>
      </c>
      <c r="J361" s="51">
        <v>-8.4064329999999998</v>
      </c>
      <c r="K361" s="51">
        <v>-74.596140000000005</v>
      </c>
      <c r="L361" s="52">
        <v>1</v>
      </c>
      <c r="M361" s="43" t="s">
        <v>23</v>
      </c>
      <c r="N361" s="44" t="s">
        <v>24</v>
      </c>
      <c r="O361" s="50"/>
    </row>
    <row r="362" spans="1:15" x14ac:dyDescent="0.2">
      <c r="A362" s="35">
        <v>357</v>
      </c>
      <c r="B362" s="55" t="s">
        <v>627</v>
      </c>
      <c r="C362" s="37">
        <v>43606</v>
      </c>
      <c r="D362" s="37">
        <v>43649</v>
      </c>
      <c r="E362" s="38">
        <v>43678.208333333299</v>
      </c>
      <c r="F362" s="49">
        <v>273916.90999999997</v>
      </c>
      <c r="G362" s="50" t="s">
        <v>26</v>
      </c>
      <c r="H362" s="50" t="s">
        <v>563</v>
      </c>
      <c r="I362" s="50" t="s">
        <v>628</v>
      </c>
      <c r="J362" s="51">
        <v>-13.426075000000001</v>
      </c>
      <c r="K362" s="51">
        <v>-76.142368000000005</v>
      </c>
      <c r="L362" s="52">
        <v>1</v>
      </c>
      <c r="M362" s="43" t="s">
        <v>23</v>
      </c>
      <c r="N362" s="44" t="s">
        <v>24</v>
      </c>
      <c r="O362" s="50"/>
    </row>
    <row r="363" spans="1:15" x14ac:dyDescent="0.2">
      <c r="A363" s="35">
        <v>358</v>
      </c>
      <c r="B363" s="55" t="s">
        <v>629</v>
      </c>
      <c r="C363" s="37">
        <v>43643</v>
      </c>
      <c r="D363" s="37">
        <v>43699</v>
      </c>
      <c r="E363" s="38">
        <v>43706.208333333299</v>
      </c>
      <c r="F363" s="49">
        <v>378442.94</v>
      </c>
      <c r="G363" s="50" t="s">
        <v>32</v>
      </c>
      <c r="H363" s="50" t="s">
        <v>630</v>
      </c>
      <c r="I363" s="50" t="s">
        <v>631</v>
      </c>
      <c r="J363" s="51">
        <v>-12.946135</v>
      </c>
      <c r="K363" s="51">
        <v>-74.018265999999997</v>
      </c>
      <c r="L363" s="52">
        <v>1</v>
      </c>
      <c r="M363" s="43" t="s">
        <v>23</v>
      </c>
      <c r="N363" s="44" t="s">
        <v>24</v>
      </c>
      <c r="O363" s="50"/>
    </row>
    <row r="364" spans="1:15" x14ac:dyDescent="0.2">
      <c r="A364" s="35">
        <v>359</v>
      </c>
      <c r="B364" s="55" t="s">
        <v>632</v>
      </c>
      <c r="C364" s="37">
        <v>43663</v>
      </c>
      <c r="D364" s="37">
        <v>43703</v>
      </c>
      <c r="E364" s="38">
        <v>43726.833333333299</v>
      </c>
      <c r="F364" s="49">
        <v>412731.8</v>
      </c>
      <c r="G364" s="50" t="s">
        <v>93</v>
      </c>
      <c r="H364" s="50" t="s">
        <v>93</v>
      </c>
      <c r="I364" s="50" t="s">
        <v>632</v>
      </c>
      <c r="J364" s="51">
        <v>-8.0875199999999996</v>
      </c>
      <c r="K364" s="51">
        <v>-78.14846</v>
      </c>
      <c r="L364" s="52">
        <v>1</v>
      </c>
      <c r="M364" s="43" t="s">
        <v>23</v>
      </c>
      <c r="N364" s="44" t="s">
        <v>24</v>
      </c>
      <c r="O364" s="50"/>
    </row>
    <row r="365" spans="1:15" x14ac:dyDescent="0.2">
      <c r="A365" s="35">
        <v>360</v>
      </c>
      <c r="B365" s="55" t="s">
        <v>633</v>
      </c>
      <c r="C365" s="37">
        <v>43683</v>
      </c>
      <c r="D365" s="37">
        <v>43725</v>
      </c>
      <c r="E365" s="38">
        <v>43721.833333333299</v>
      </c>
      <c r="F365" s="49">
        <v>374440.21</v>
      </c>
      <c r="G365" s="50" t="s">
        <v>32</v>
      </c>
      <c r="H365" s="50" t="s">
        <v>32</v>
      </c>
      <c r="I365" s="50" t="s">
        <v>633</v>
      </c>
      <c r="J365" s="51">
        <v>-12.904147</v>
      </c>
      <c r="K365" s="51">
        <v>-74.267804999999996</v>
      </c>
      <c r="L365" s="52">
        <v>1</v>
      </c>
      <c r="M365" s="43" t="s">
        <v>23</v>
      </c>
      <c r="N365" s="44" t="s">
        <v>24</v>
      </c>
      <c r="O365" s="50"/>
    </row>
    <row r="366" spans="1:15" x14ac:dyDescent="0.2">
      <c r="A366" s="35">
        <v>361</v>
      </c>
      <c r="B366" s="55" t="s">
        <v>634</v>
      </c>
      <c r="C366" s="37">
        <v>43692</v>
      </c>
      <c r="D366" s="37">
        <v>44455</v>
      </c>
      <c r="E366" s="38">
        <v>43723.416666666701</v>
      </c>
      <c r="F366" s="49">
        <v>296579.48</v>
      </c>
      <c r="G366" s="50" t="s">
        <v>98</v>
      </c>
      <c r="H366" s="50" t="s">
        <v>634</v>
      </c>
      <c r="I366" s="50" t="s">
        <v>634</v>
      </c>
      <c r="J366" s="51">
        <v>-12.566739999999999</v>
      </c>
      <c r="K366" s="51">
        <v>-74.948710000000005</v>
      </c>
      <c r="L366" s="52">
        <v>1</v>
      </c>
      <c r="M366" s="43" t="s">
        <v>23</v>
      </c>
      <c r="N366" s="44" t="s">
        <v>24</v>
      </c>
      <c r="O366" s="50"/>
    </row>
    <row r="367" spans="1:15" x14ac:dyDescent="0.2">
      <c r="A367" s="35">
        <v>362</v>
      </c>
      <c r="B367" s="55" t="s">
        <v>635</v>
      </c>
      <c r="C367" s="37">
        <v>43719</v>
      </c>
      <c r="D367" s="37">
        <v>43725</v>
      </c>
      <c r="E367" s="38">
        <v>43747.208333333299</v>
      </c>
      <c r="F367" s="49">
        <v>426370.51</v>
      </c>
      <c r="G367" s="50" t="s">
        <v>109</v>
      </c>
      <c r="H367" s="50" t="s">
        <v>232</v>
      </c>
      <c r="I367" s="50" t="s">
        <v>233</v>
      </c>
      <c r="J367" s="51">
        <v>-15.470526</v>
      </c>
      <c r="K367" s="51">
        <v>-70.172116000000003</v>
      </c>
      <c r="L367" s="52">
        <v>2</v>
      </c>
      <c r="M367" s="43" t="s">
        <v>23</v>
      </c>
      <c r="N367" s="44" t="s">
        <v>90</v>
      </c>
      <c r="O367" s="50"/>
    </row>
    <row r="368" spans="1:15" x14ac:dyDescent="0.2">
      <c r="A368" s="35">
        <v>363</v>
      </c>
      <c r="B368" s="55" t="s">
        <v>636</v>
      </c>
      <c r="C368" s="37">
        <v>43734</v>
      </c>
      <c r="D368" s="37">
        <v>43769</v>
      </c>
      <c r="E368" s="38">
        <v>43759.208333333299</v>
      </c>
      <c r="F368" s="49">
        <v>279981.45</v>
      </c>
      <c r="G368" s="50" t="s">
        <v>93</v>
      </c>
      <c r="H368" s="50" t="s">
        <v>94</v>
      </c>
      <c r="I368" s="50" t="s">
        <v>368</v>
      </c>
      <c r="J368" s="51">
        <v>-8.0244400000000002</v>
      </c>
      <c r="K368" s="51">
        <v>-79.070750000000004</v>
      </c>
      <c r="L368" s="52">
        <v>1</v>
      </c>
      <c r="M368" s="43" t="s">
        <v>23</v>
      </c>
      <c r="N368" s="44" t="s">
        <v>24</v>
      </c>
      <c r="O368" s="50"/>
    </row>
    <row r="369" spans="1:15" x14ac:dyDescent="0.2">
      <c r="A369" s="35">
        <v>364</v>
      </c>
      <c r="B369" s="55" t="s">
        <v>637</v>
      </c>
      <c r="C369" s="37">
        <v>43732</v>
      </c>
      <c r="D369" s="37">
        <v>44467</v>
      </c>
      <c r="E369" s="38">
        <v>43756.208333333299</v>
      </c>
      <c r="F369" s="49">
        <v>315807.62</v>
      </c>
      <c r="G369" s="50" t="s">
        <v>21</v>
      </c>
      <c r="H369" s="50" t="s">
        <v>21</v>
      </c>
      <c r="I369" s="50" t="s">
        <v>326</v>
      </c>
      <c r="J369" s="51">
        <v>-12.168177999999999</v>
      </c>
      <c r="K369" s="51">
        <v>-76.96123</v>
      </c>
      <c r="L369" s="52">
        <v>1</v>
      </c>
      <c r="M369" s="43" t="s">
        <v>23</v>
      </c>
      <c r="N369" s="44" t="s">
        <v>24</v>
      </c>
      <c r="O369" s="50"/>
    </row>
    <row r="370" spans="1:15" x14ac:dyDescent="0.2">
      <c r="A370" s="35">
        <v>365</v>
      </c>
      <c r="B370" s="55" t="s">
        <v>638</v>
      </c>
      <c r="C370" s="37">
        <v>43641</v>
      </c>
      <c r="D370" s="37">
        <v>43659</v>
      </c>
      <c r="E370" s="38">
        <v>43646.208333333299</v>
      </c>
      <c r="F370" s="49">
        <v>127198.62</v>
      </c>
      <c r="G370" s="50" t="s">
        <v>71</v>
      </c>
      <c r="H370" s="50" t="s">
        <v>71</v>
      </c>
      <c r="I370" s="50" t="s">
        <v>638</v>
      </c>
      <c r="J370" s="51">
        <v>-11.5297</v>
      </c>
      <c r="K370" s="51">
        <v>-75.917850000000001</v>
      </c>
      <c r="L370" s="52">
        <v>1</v>
      </c>
      <c r="M370" s="43" t="s">
        <v>530</v>
      </c>
      <c r="N370" s="44" t="s">
        <v>24</v>
      </c>
      <c r="O370" s="50"/>
    </row>
    <row r="371" spans="1:15" x14ac:dyDescent="0.2">
      <c r="A371" s="35">
        <v>366</v>
      </c>
      <c r="B371" s="55" t="s">
        <v>639</v>
      </c>
      <c r="C371" s="37">
        <v>43728</v>
      </c>
      <c r="D371" s="37">
        <v>43758</v>
      </c>
      <c r="E371" s="38">
        <v>43779.25</v>
      </c>
      <c r="F371" s="49">
        <v>306702.76</v>
      </c>
      <c r="G371" s="50" t="s">
        <v>32</v>
      </c>
      <c r="H371" s="50" t="s">
        <v>32</v>
      </c>
      <c r="I371" s="50" t="s">
        <v>640</v>
      </c>
      <c r="J371" s="51">
        <v>-12.93178</v>
      </c>
      <c r="K371" s="51">
        <v>-74.250600000000006</v>
      </c>
      <c r="L371" s="52">
        <v>1</v>
      </c>
      <c r="M371" s="43" t="s">
        <v>23</v>
      </c>
      <c r="N371" s="44" t="s">
        <v>24</v>
      </c>
      <c r="O371" s="50"/>
    </row>
    <row r="372" spans="1:15" ht="14.45" customHeight="1" x14ac:dyDescent="0.2">
      <c r="A372" s="35">
        <v>367</v>
      </c>
      <c r="B372" s="55" t="s">
        <v>641</v>
      </c>
      <c r="C372" s="37">
        <v>43735</v>
      </c>
      <c r="D372" s="37">
        <v>43738</v>
      </c>
      <c r="E372" s="38">
        <v>43778.625</v>
      </c>
      <c r="F372" s="49">
        <v>258613.62</v>
      </c>
      <c r="G372" s="50" t="s">
        <v>21</v>
      </c>
      <c r="H372" s="50" t="s">
        <v>21</v>
      </c>
      <c r="I372" s="50" t="s">
        <v>343</v>
      </c>
      <c r="J372" s="51">
        <v>-12.185140000000001</v>
      </c>
      <c r="K372" s="51">
        <v>-77.018649999999994</v>
      </c>
      <c r="L372" s="52">
        <v>1</v>
      </c>
      <c r="M372" s="43" t="s">
        <v>23</v>
      </c>
      <c r="N372" s="44" t="s">
        <v>24</v>
      </c>
      <c r="O372" s="50"/>
    </row>
    <row r="373" spans="1:15" x14ac:dyDescent="0.2">
      <c r="A373" s="35">
        <v>368</v>
      </c>
      <c r="B373" s="55" t="s">
        <v>642</v>
      </c>
      <c r="C373" s="58" t="s">
        <v>433</v>
      </c>
      <c r="D373" s="58" t="s">
        <v>433</v>
      </c>
      <c r="E373" s="58" t="s">
        <v>433</v>
      </c>
      <c r="F373" s="59" t="s">
        <v>433</v>
      </c>
      <c r="G373" s="50" t="s">
        <v>98</v>
      </c>
      <c r="H373" s="50" t="s">
        <v>206</v>
      </c>
      <c r="I373" s="50" t="s">
        <v>206</v>
      </c>
      <c r="J373" s="51">
        <v>-12.82217</v>
      </c>
      <c r="K373" s="51">
        <v>-74.579470000000001</v>
      </c>
      <c r="L373" s="52">
        <v>1</v>
      </c>
      <c r="M373" s="43" t="s">
        <v>23</v>
      </c>
      <c r="N373" s="59" t="s">
        <v>24</v>
      </c>
      <c r="O373" s="50"/>
    </row>
    <row r="374" spans="1:15" x14ac:dyDescent="0.2">
      <c r="A374" s="35">
        <v>369</v>
      </c>
      <c r="B374" s="55" t="s">
        <v>643</v>
      </c>
      <c r="C374" s="37">
        <v>43724</v>
      </c>
      <c r="D374" s="37">
        <v>43825</v>
      </c>
      <c r="E374" s="38">
        <v>43823.708333333299</v>
      </c>
      <c r="F374" s="49">
        <v>362883.21</v>
      </c>
      <c r="G374" s="50" t="s">
        <v>41</v>
      </c>
      <c r="H374" s="50" t="s">
        <v>41</v>
      </c>
      <c r="I374" s="50" t="s">
        <v>644</v>
      </c>
      <c r="J374" s="51">
        <v>-6.4248500000000002</v>
      </c>
      <c r="K374" s="51">
        <v>-79.840689999999995</v>
      </c>
      <c r="L374" s="52">
        <v>1</v>
      </c>
      <c r="M374" s="43" t="s">
        <v>23</v>
      </c>
      <c r="N374" s="44" t="s">
        <v>24</v>
      </c>
      <c r="O374" s="50"/>
    </row>
    <row r="375" spans="1:15" x14ac:dyDescent="0.2">
      <c r="A375" s="35">
        <v>370</v>
      </c>
      <c r="B375" s="55" t="s">
        <v>645</v>
      </c>
      <c r="C375" s="37">
        <v>43783</v>
      </c>
      <c r="D375" s="37">
        <v>43822</v>
      </c>
      <c r="E375" s="38">
        <v>43809.333333333299</v>
      </c>
      <c r="F375" s="49">
        <v>399361.47</v>
      </c>
      <c r="G375" s="50" t="s">
        <v>21</v>
      </c>
      <c r="H375" s="50" t="s">
        <v>21</v>
      </c>
      <c r="I375" s="50" t="s">
        <v>388</v>
      </c>
      <c r="J375" s="51">
        <v>-11.81212</v>
      </c>
      <c r="K375" s="51">
        <v>-77.132170000000002</v>
      </c>
      <c r="L375" s="52">
        <v>1</v>
      </c>
      <c r="M375" s="43" t="s">
        <v>23</v>
      </c>
      <c r="N375" s="44" t="s">
        <v>24</v>
      </c>
      <c r="O375" s="50"/>
    </row>
    <row r="376" spans="1:15" x14ac:dyDescent="0.2">
      <c r="A376" s="35">
        <v>371</v>
      </c>
      <c r="B376" s="55" t="s">
        <v>646</v>
      </c>
      <c r="C376" s="37">
        <v>43290</v>
      </c>
      <c r="D376" s="37">
        <v>43811</v>
      </c>
      <c r="E376" s="38">
        <v>43811.208333333299</v>
      </c>
      <c r="F376" s="49">
        <v>504951.44</v>
      </c>
      <c r="G376" s="50" t="s">
        <v>647</v>
      </c>
      <c r="H376" s="50" t="s">
        <v>648</v>
      </c>
      <c r="I376" s="50" t="s">
        <v>648</v>
      </c>
      <c r="J376" s="51">
        <v>-17.635349999999999</v>
      </c>
      <c r="K376" s="51">
        <v>-71.323800000000006</v>
      </c>
      <c r="L376" s="52">
        <v>1</v>
      </c>
      <c r="M376" s="43" t="s">
        <v>23</v>
      </c>
      <c r="N376" s="44" t="s">
        <v>90</v>
      </c>
      <c r="O376" s="50"/>
    </row>
    <row r="377" spans="1:15" ht="14.45" customHeight="1" x14ac:dyDescent="0.2">
      <c r="A377" s="35">
        <v>372</v>
      </c>
      <c r="B377" s="55" t="s">
        <v>649</v>
      </c>
      <c r="C377" s="37">
        <v>43714</v>
      </c>
      <c r="D377" s="37">
        <v>43732</v>
      </c>
      <c r="E377" s="38">
        <v>43721.625</v>
      </c>
      <c r="F377" s="49">
        <v>133674.60999999999</v>
      </c>
      <c r="G377" s="50" t="s">
        <v>244</v>
      </c>
      <c r="H377" s="50" t="s">
        <v>245</v>
      </c>
      <c r="I377" s="50" t="s">
        <v>246</v>
      </c>
      <c r="J377" s="51">
        <v>-9.1222600000000007</v>
      </c>
      <c r="K377" s="51">
        <v>-78.545023999999998</v>
      </c>
      <c r="L377" s="52">
        <v>1</v>
      </c>
      <c r="M377" s="43" t="s">
        <v>23</v>
      </c>
      <c r="N377" s="44" t="s">
        <v>90</v>
      </c>
      <c r="O377" s="50"/>
    </row>
    <row r="378" spans="1:15" x14ac:dyDescent="0.2">
      <c r="A378" s="35">
        <v>373</v>
      </c>
      <c r="B378" s="55" t="s">
        <v>650</v>
      </c>
      <c r="C378" s="37">
        <v>43701</v>
      </c>
      <c r="D378" s="37">
        <v>43718</v>
      </c>
      <c r="E378" s="38">
        <v>43707.208333333299</v>
      </c>
      <c r="F378" s="49">
        <v>333493.11</v>
      </c>
      <c r="G378" s="50" t="s">
        <v>21</v>
      </c>
      <c r="H378" s="50" t="s">
        <v>21</v>
      </c>
      <c r="I378" s="50" t="s">
        <v>326</v>
      </c>
      <c r="J378" s="51">
        <v>-12.169669000000001</v>
      </c>
      <c r="K378" s="51">
        <v>-76.967884999999995</v>
      </c>
      <c r="L378" s="52">
        <v>1</v>
      </c>
      <c r="M378" s="43" t="s">
        <v>23</v>
      </c>
      <c r="N378" s="44" t="s">
        <v>24</v>
      </c>
      <c r="O378" s="50"/>
    </row>
    <row r="379" spans="1:15" x14ac:dyDescent="0.2">
      <c r="A379" s="35">
        <v>374</v>
      </c>
      <c r="B379" s="55" t="s">
        <v>651</v>
      </c>
      <c r="C379" s="37">
        <v>43800</v>
      </c>
      <c r="D379" s="37">
        <v>43850</v>
      </c>
      <c r="E379" s="38">
        <v>43836.208333333299</v>
      </c>
      <c r="F379" s="49">
        <v>504802.45</v>
      </c>
      <c r="G379" s="50" t="s">
        <v>154</v>
      </c>
      <c r="H379" s="50" t="s">
        <v>154</v>
      </c>
      <c r="I379" s="50" t="s">
        <v>154</v>
      </c>
      <c r="J379" s="51">
        <v>-5.1807699999999999</v>
      </c>
      <c r="K379" s="51">
        <v>-80.6494</v>
      </c>
      <c r="L379" s="52">
        <v>1</v>
      </c>
      <c r="M379" s="43" t="s">
        <v>23</v>
      </c>
      <c r="N379" s="44" t="s">
        <v>24</v>
      </c>
      <c r="O379" s="50"/>
    </row>
    <row r="380" spans="1:15" x14ac:dyDescent="0.2">
      <c r="A380" s="35">
        <v>375</v>
      </c>
      <c r="B380" s="55" t="s">
        <v>652</v>
      </c>
      <c r="C380" s="37">
        <v>43812</v>
      </c>
      <c r="D380" s="37">
        <v>43867</v>
      </c>
      <c r="E380" s="38">
        <v>43868.208333333299</v>
      </c>
      <c r="F380" s="49">
        <v>411814.09</v>
      </c>
      <c r="G380" s="50" t="s">
        <v>41</v>
      </c>
      <c r="H380" s="50" t="s">
        <v>41</v>
      </c>
      <c r="I380" s="50" t="s">
        <v>41</v>
      </c>
      <c r="J380" s="51">
        <v>-6.6993029999999996</v>
      </c>
      <c r="K380" s="51">
        <v>-79.913128999999998</v>
      </c>
      <c r="L380" s="52">
        <v>1</v>
      </c>
      <c r="M380" s="43" t="s">
        <v>23</v>
      </c>
      <c r="N380" s="44" t="s">
        <v>90</v>
      </c>
      <c r="O380" s="50"/>
    </row>
    <row r="381" spans="1:15" x14ac:dyDescent="0.2">
      <c r="A381" s="35">
        <v>376</v>
      </c>
      <c r="B381" s="55" t="s">
        <v>653</v>
      </c>
      <c r="C381" s="37">
        <v>43850</v>
      </c>
      <c r="D381" s="37">
        <v>43886</v>
      </c>
      <c r="E381" s="38">
        <v>43887.208333333299</v>
      </c>
      <c r="F381" s="49">
        <v>310824.39</v>
      </c>
      <c r="G381" s="50" t="s">
        <v>93</v>
      </c>
      <c r="H381" s="50" t="s">
        <v>94</v>
      </c>
      <c r="I381" s="50" t="s">
        <v>654</v>
      </c>
      <c r="J381" s="51">
        <v>-8.1881780000000006</v>
      </c>
      <c r="K381" s="51">
        <v>-78.983224000000007</v>
      </c>
      <c r="L381" s="52">
        <v>2</v>
      </c>
      <c r="M381" s="43" t="s">
        <v>23</v>
      </c>
      <c r="N381" s="44" t="s">
        <v>24</v>
      </c>
      <c r="O381" s="50"/>
    </row>
    <row r="382" spans="1:15" x14ac:dyDescent="0.2">
      <c r="A382" s="35">
        <v>377</v>
      </c>
      <c r="B382" s="55" t="s">
        <v>655</v>
      </c>
      <c r="C382" s="37">
        <v>43635</v>
      </c>
      <c r="D382" s="37">
        <v>43677</v>
      </c>
      <c r="E382" s="38">
        <v>43891.416666666701</v>
      </c>
      <c r="F382" s="49">
        <v>658803.52</v>
      </c>
      <c r="G382" s="50" t="s">
        <v>41</v>
      </c>
      <c r="H382" s="50" t="s">
        <v>42</v>
      </c>
      <c r="I382" s="50" t="s">
        <v>604</v>
      </c>
      <c r="J382" s="51">
        <v>-6.7468459999999997</v>
      </c>
      <c r="K382" s="51">
        <v>-79.704009999999997</v>
      </c>
      <c r="L382" s="52">
        <v>1</v>
      </c>
      <c r="M382" s="43" t="s">
        <v>23</v>
      </c>
      <c r="N382" s="44" t="s">
        <v>90</v>
      </c>
      <c r="O382" s="50"/>
    </row>
    <row r="383" spans="1:15" x14ac:dyDescent="0.2">
      <c r="A383" s="35">
        <v>378</v>
      </c>
      <c r="B383" s="55" t="s">
        <v>656</v>
      </c>
      <c r="C383" s="37">
        <v>43860</v>
      </c>
      <c r="D383" s="37">
        <v>43904</v>
      </c>
      <c r="E383" s="38">
        <v>43906</v>
      </c>
      <c r="F383" s="49">
        <v>303159.45</v>
      </c>
      <c r="G383" s="50" t="s">
        <v>244</v>
      </c>
      <c r="H383" s="50" t="s">
        <v>657</v>
      </c>
      <c r="I383" s="50" t="s">
        <v>658</v>
      </c>
      <c r="J383" s="51">
        <v>-8.39222</v>
      </c>
      <c r="K383" s="51">
        <v>-78.007900000000006</v>
      </c>
      <c r="L383" s="52">
        <v>2</v>
      </c>
      <c r="M383" s="43" t="s">
        <v>23</v>
      </c>
      <c r="N383" s="44" t="s">
        <v>24</v>
      </c>
      <c r="O383" s="50"/>
    </row>
    <row r="384" spans="1:15" x14ac:dyDescent="0.2">
      <c r="A384" s="35">
        <v>379</v>
      </c>
      <c r="B384" s="55" t="s">
        <v>659</v>
      </c>
      <c r="C384" s="37">
        <v>43875</v>
      </c>
      <c r="D384" s="37">
        <v>44016</v>
      </c>
      <c r="E384" s="38">
        <v>44034</v>
      </c>
      <c r="F384" s="49">
        <v>333936.65000000002</v>
      </c>
      <c r="G384" s="50" t="s">
        <v>26</v>
      </c>
      <c r="H384" s="50" t="s">
        <v>26</v>
      </c>
      <c r="I384" s="50" t="s">
        <v>469</v>
      </c>
      <c r="J384" s="51">
        <v>-14.069761</v>
      </c>
      <c r="K384" s="51">
        <v>-75.681030000000007</v>
      </c>
      <c r="L384" s="52">
        <v>2</v>
      </c>
      <c r="M384" s="43" t="s">
        <v>23</v>
      </c>
      <c r="N384" s="44" t="s">
        <v>24</v>
      </c>
      <c r="O384" s="50"/>
    </row>
    <row r="385" spans="1:15" x14ac:dyDescent="0.2">
      <c r="A385" s="35">
        <v>380</v>
      </c>
      <c r="B385" s="55" t="s">
        <v>660</v>
      </c>
      <c r="C385" s="37">
        <v>43602</v>
      </c>
      <c r="D385" s="37">
        <v>43878</v>
      </c>
      <c r="E385" s="38">
        <v>44042</v>
      </c>
      <c r="F385" s="49">
        <v>539731.06000000006</v>
      </c>
      <c r="G385" s="50" t="s">
        <v>154</v>
      </c>
      <c r="H385" s="50" t="s">
        <v>155</v>
      </c>
      <c r="I385" s="50" t="s">
        <v>155</v>
      </c>
      <c r="J385" s="51">
        <v>-4.88903</v>
      </c>
      <c r="K385" s="51">
        <v>-80.682980000000001</v>
      </c>
      <c r="L385" s="52">
        <v>1</v>
      </c>
      <c r="M385" s="43" t="s">
        <v>23</v>
      </c>
      <c r="N385" s="44" t="s">
        <v>90</v>
      </c>
      <c r="O385" s="50"/>
    </row>
    <row r="386" spans="1:15" x14ac:dyDescent="0.2">
      <c r="A386" s="35">
        <v>381</v>
      </c>
      <c r="B386" s="55" t="s">
        <v>661</v>
      </c>
      <c r="C386" s="37">
        <v>43893</v>
      </c>
      <c r="D386" s="37">
        <v>44010</v>
      </c>
      <c r="E386" s="38">
        <v>44051</v>
      </c>
      <c r="F386" s="49">
        <v>315089.42</v>
      </c>
      <c r="G386" s="50" t="s">
        <v>59</v>
      </c>
      <c r="H386" s="50" t="s">
        <v>59</v>
      </c>
      <c r="I386" s="50" t="s">
        <v>662</v>
      </c>
      <c r="J386" s="51">
        <v>-10.686885999999999</v>
      </c>
      <c r="K386" s="51">
        <v>-76.258274</v>
      </c>
      <c r="L386" s="52">
        <v>1</v>
      </c>
      <c r="M386" s="43" t="s">
        <v>23</v>
      </c>
      <c r="N386" s="44" t="s">
        <v>24</v>
      </c>
      <c r="O386" s="50"/>
    </row>
    <row r="387" spans="1:15" x14ac:dyDescent="0.2">
      <c r="A387" s="35">
        <v>382</v>
      </c>
      <c r="B387" s="55" t="s">
        <v>663</v>
      </c>
      <c r="C387" s="37">
        <v>43892</v>
      </c>
      <c r="D387" s="37">
        <v>44061</v>
      </c>
      <c r="E387" s="38">
        <v>44079</v>
      </c>
      <c r="F387" s="49">
        <v>267292.76</v>
      </c>
      <c r="G387" s="50" t="s">
        <v>81</v>
      </c>
      <c r="H387" s="50" t="s">
        <v>664</v>
      </c>
      <c r="I387" s="50" t="s">
        <v>665</v>
      </c>
      <c r="J387" s="51">
        <v>-16.338419999999999</v>
      </c>
      <c r="K387" s="51">
        <v>-72.194609</v>
      </c>
      <c r="L387" s="52">
        <v>1</v>
      </c>
      <c r="M387" s="43" t="s">
        <v>23</v>
      </c>
      <c r="N387" s="44" t="s">
        <v>24</v>
      </c>
      <c r="O387" s="50"/>
    </row>
    <row r="388" spans="1:15" x14ac:dyDescent="0.2">
      <c r="A388" s="35">
        <v>383</v>
      </c>
      <c r="B388" s="55" t="s">
        <v>666</v>
      </c>
      <c r="C388" s="37">
        <v>44048</v>
      </c>
      <c r="D388" s="37">
        <v>44081</v>
      </c>
      <c r="E388" s="38">
        <v>44083</v>
      </c>
      <c r="F388" s="49">
        <v>400333.76</v>
      </c>
      <c r="G388" s="50" t="s">
        <v>244</v>
      </c>
      <c r="H388" s="50" t="s">
        <v>244</v>
      </c>
      <c r="I388" s="50" t="s">
        <v>666</v>
      </c>
      <c r="J388" s="51">
        <v>-9.8063260000000003</v>
      </c>
      <c r="K388" s="51">
        <v>-77.425509000000005</v>
      </c>
      <c r="L388" s="52">
        <v>1</v>
      </c>
      <c r="M388" s="43" t="s">
        <v>23</v>
      </c>
      <c r="N388" s="44" t="s">
        <v>24</v>
      </c>
      <c r="O388" s="50"/>
    </row>
    <row r="389" spans="1:15" x14ac:dyDescent="0.2">
      <c r="A389" s="35">
        <v>384</v>
      </c>
      <c r="B389" s="55" t="s">
        <v>667</v>
      </c>
      <c r="C389" s="37">
        <v>44070</v>
      </c>
      <c r="D389" s="37">
        <v>44113</v>
      </c>
      <c r="E389" s="38">
        <v>44112</v>
      </c>
      <c r="F389" s="49">
        <v>281327.28000000003</v>
      </c>
      <c r="G389" s="50" t="s">
        <v>21</v>
      </c>
      <c r="H389" s="50" t="s">
        <v>21</v>
      </c>
      <c r="I389" s="50" t="s">
        <v>219</v>
      </c>
      <c r="J389" s="51">
        <v>-11.818580000000001</v>
      </c>
      <c r="K389" s="51">
        <v>-77.157025000000004</v>
      </c>
      <c r="L389" s="52">
        <v>2</v>
      </c>
      <c r="M389" s="43" t="s">
        <v>23</v>
      </c>
      <c r="N389" s="44" t="s">
        <v>24</v>
      </c>
      <c r="O389" s="50"/>
    </row>
    <row r="390" spans="1:15" x14ac:dyDescent="0.2">
      <c r="A390" s="35">
        <v>385</v>
      </c>
      <c r="B390" s="55" t="s">
        <v>668</v>
      </c>
      <c r="C390" s="37">
        <v>43887</v>
      </c>
      <c r="D390" s="37">
        <v>44089</v>
      </c>
      <c r="E390" s="38">
        <v>44137</v>
      </c>
      <c r="F390" s="49">
        <v>305715.23</v>
      </c>
      <c r="G390" s="50" t="s">
        <v>78</v>
      </c>
      <c r="H390" s="50" t="s">
        <v>669</v>
      </c>
      <c r="I390" s="50" t="s">
        <v>670</v>
      </c>
      <c r="J390" s="51">
        <v>-6.4906009999999998</v>
      </c>
      <c r="K390" s="51">
        <v>-76.339170999999993</v>
      </c>
      <c r="L390" s="52">
        <v>1</v>
      </c>
      <c r="M390" s="43" t="s">
        <v>23</v>
      </c>
      <c r="N390" s="44" t="s">
        <v>24</v>
      </c>
      <c r="O390" s="50"/>
    </row>
    <row r="391" spans="1:15" x14ac:dyDescent="0.2">
      <c r="A391" s="35">
        <v>386</v>
      </c>
      <c r="B391" s="55" t="s">
        <v>671</v>
      </c>
      <c r="C391" s="37">
        <v>44096</v>
      </c>
      <c r="D391" s="37">
        <v>44135</v>
      </c>
      <c r="E391" s="38">
        <v>44147</v>
      </c>
      <c r="F391" s="49">
        <v>306844.65000000002</v>
      </c>
      <c r="G391" s="50" t="s">
        <v>21</v>
      </c>
      <c r="H391" s="50" t="s">
        <v>21</v>
      </c>
      <c r="I391" s="50" t="s">
        <v>672</v>
      </c>
      <c r="J391" s="51">
        <v>-10.695342999999999</v>
      </c>
      <c r="K391" s="51">
        <v>-77.773801000000006</v>
      </c>
      <c r="L391" s="52">
        <v>1</v>
      </c>
      <c r="M391" s="43" t="s">
        <v>23</v>
      </c>
      <c r="N391" s="44" t="s">
        <v>24</v>
      </c>
      <c r="O391" s="50"/>
    </row>
    <row r="392" spans="1:15" x14ac:dyDescent="0.2">
      <c r="A392" s="35">
        <v>387</v>
      </c>
      <c r="B392" s="55" t="s">
        <v>673</v>
      </c>
      <c r="C392" s="37">
        <v>44131</v>
      </c>
      <c r="D392" s="37">
        <v>44180</v>
      </c>
      <c r="E392" s="38">
        <v>44175</v>
      </c>
      <c r="F392" s="49">
        <v>258656.87</v>
      </c>
      <c r="G392" s="50" t="s">
        <v>71</v>
      </c>
      <c r="H392" s="50" t="s">
        <v>71</v>
      </c>
      <c r="I392" s="50" t="s">
        <v>674</v>
      </c>
      <c r="J392" s="51">
        <v>-11.267810000000001</v>
      </c>
      <c r="K392" s="51">
        <v>-75.650109999999998</v>
      </c>
      <c r="L392" s="52">
        <v>1</v>
      </c>
      <c r="M392" s="43" t="s">
        <v>23</v>
      </c>
      <c r="N392" s="44" t="s">
        <v>90</v>
      </c>
      <c r="O392" s="50"/>
    </row>
    <row r="393" spans="1:15" x14ac:dyDescent="0.2">
      <c r="A393" s="35">
        <v>388</v>
      </c>
      <c r="B393" s="55" t="s">
        <v>675</v>
      </c>
      <c r="C393" s="37">
        <v>44127</v>
      </c>
      <c r="D393" s="37">
        <v>44144</v>
      </c>
      <c r="E393" s="38">
        <v>44159</v>
      </c>
      <c r="F393" s="49">
        <v>280324.34000000003</v>
      </c>
      <c r="G393" s="50" t="s">
        <v>81</v>
      </c>
      <c r="H393" s="50" t="s">
        <v>81</v>
      </c>
      <c r="I393" s="50" t="s">
        <v>192</v>
      </c>
      <c r="J393" s="51">
        <v>-16.336003999999999</v>
      </c>
      <c r="K393" s="51">
        <v>-71.594010999999995</v>
      </c>
      <c r="L393" s="52">
        <v>1</v>
      </c>
      <c r="M393" s="43" t="s">
        <v>23</v>
      </c>
      <c r="N393" s="44" t="s">
        <v>90</v>
      </c>
      <c r="O393" s="50"/>
    </row>
    <row r="394" spans="1:15" x14ac:dyDescent="0.2">
      <c r="A394" s="35">
        <v>389</v>
      </c>
      <c r="B394" s="55" t="s">
        <v>676</v>
      </c>
      <c r="C394" s="37">
        <v>43476</v>
      </c>
      <c r="D394" s="37">
        <v>44141</v>
      </c>
      <c r="E394" s="38">
        <v>44141</v>
      </c>
      <c r="F394" s="49">
        <v>458844.04</v>
      </c>
      <c r="G394" s="50" t="s">
        <v>81</v>
      </c>
      <c r="H394" s="50" t="s">
        <v>81</v>
      </c>
      <c r="I394" s="50" t="s">
        <v>677</v>
      </c>
      <c r="J394" s="51">
        <v>-16.425941999999999</v>
      </c>
      <c r="K394" s="51">
        <v>-71.518477000000004</v>
      </c>
      <c r="L394" s="52">
        <v>1</v>
      </c>
      <c r="M394" s="43" t="s">
        <v>23</v>
      </c>
      <c r="N394" s="44" t="s">
        <v>90</v>
      </c>
      <c r="O394" s="50"/>
    </row>
    <row r="395" spans="1:15" x14ac:dyDescent="0.2">
      <c r="A395" s="35">
        <v>390</v>
      </c>
      <c r="B395" s="55" t="s">
        <v>678</v>
      </c>
      <c r="C395" s="37">
        <v>43857</v>
      </c>
      <c r="D395" s="37">
        <v>43891</v>
      </c>
      <c r="E395" s="38">
        <v>44175</v>
      </c>
      <c r="F395" s="49">
        <v>297061.86</v>
      </c>
      <c r="G395" s="50" t="s">
        <v>41</v>
      </c>
      <c r="H395" s="50" t="s">
        <v>42</v>
      </c>
      <c r="I395" s="50" t="s">
        <v>679</v>
      </c>
      <c r="J395" s="51">
        <v>-6.7139040000000003</v>
      </c>
      <c r="K395" s="51">
        <v>-79.812706000000006</v>
      </c>
      <c r="L395" s="52">
        <v>2</v>
      </c>
      <c r="M395" s="43" t="s">
        <v>23</v>
      </c>
      <c r="N395" s="44" t="s">
        <v>24</v>
      </c>
      <c r="O395" s="50"/>
    </row>
    <row r="396" spans="1:15" x14ac:dyDescent="0.2">
      <c r="A396" s="35">
        <v>391</v>
      </c>
      <c r="B396" s="55" t="s">
        <v>680</v>
      </c>
      <c r="C396" s="37">
        <v>44116</v>
      </c>
      <c r="D396" s="37">
        <v>44184</v>
      </c>
      <c r="E396" s="38">
        <v>44183</v>
      </c>
      <c r="F396" s="49">
        <v>427735.78</v>
      </c>
      <c r="G396" s="50" t="s">
        <v>154</v>
      </c>
      <c r="H396" s="50" t="s">
        <v>154</v>
      </c>
      <c r="I396" s="50" t="s">
        <v>681</v>
      </c>
      <c r="J396" s="51">
        <v>-4.9200499999999998</v>
      </c>
      <c r="K396" s="51">
        <v>-80.921090000000007</v>
      </c>
      <c r="L396" s="52">
        <v>1</v>
      </c>
      <c r="M396" s="43" t="s">
        <v>23</v>
      </c>
      <c r="N396" s="44" t="s">
        <v>24</v>
      </c>
      <c r="O396" s="50"/>
    </row>
    <row r="397" spans="1:15" x14ac:dyDescent="0.2">
      <c r="A397" s="35">
        <v>392</v>
      </c>
      <c r="B397" s="55" t="s">
        <v>682</v>
      </c>
      <c r="C397" s="37">
        <v>43724</v>
      </c>
      <c r="D397" s="37">
        <v>43755</v>
      </c>
      <c r="E397" s="38">
        <v>44173</v>
      </c>
      <c r="F397" s="49">
        <v>407935.21</v>
      </c>
      <c r="G397" s="50" t="s">
        <v>109</v>
      </c>
      <c r="H397" s="50" t="s">
        <v>109</v>
      </c>
      <c r="I397" s="50" t="s">
        <v>683</v>
      </c>
      <c r="J397" s="51">
        <v>-15.04171</v>
      </c>
      <c r="K397" s="51">
        <v>-70.365570000000005</v>
      </c>
      <c r="L397" s="52">
        <v>1</v>
      </c>
      <c r="M397" s="43" t="s">
        <v>23</v>
      </c>
      <c r="N397" s="44" t="s">
        <v>24</v>
      </c>
      <c r="O397" s="50"/>
    </row>
    <row r="398" spans="1:15" x14ac:dyDescent="0.2">
      <c r="A398" s="35">
        <v>393</v>
      </c>
      <c r="B398" s="55" t="s">
        <v>684</v>
      </c>
      <c r="C398" s="37">
        <v>43644</v>
      </c>
      <c r="D398" s="37">
        <v>43761</v>
      </c>
      <c r="E398" s="38">
        <v>44207</v>
      </c>
      <c r="F398" s="49">
        <v>396949.53</v>
      </c>
      <c r="G398" s="50" t="s">
        <v>21</v>
      </c>
      <c r="H398" s="50" t="s">
        <v>21</v>
      </c>
      <c r="I398" s="50" t="s">
        <v>377</v>
      </c>
      <c r="J398" s="51">
        <v>-12.05641</v>
      </c>
      <c r="K398" s="51">
        <v>-76.94999</v>
      </c>
      <c r="L398" s="52">
        <v>1</v>
      </c>
      <c r="M398" s="43" t="s">
        <v>23</v>
      </c>
      <c r="N398" s="44" t="s">
        <v>90</v>
      </c>
      <c r="O398" s="50"/>
    </row>
    <row r="399" spans="1:15" x14ac:dyDescent="0.2">
      <c r="A399" s="35">
        <v>394</v>
      </c>
      <c r="B399" s="55" t="s">
        <v>685</v>
      </c>
      <c r="C399" s="37">
        <v>44175</v>
      </c>
      <c r="D399" s="37">
        <v>44238</v>
      </c>
      <c r="E399" s="38">
        <v>44222</v>
      </c>
      <c r="F399" s="49">
        <v>186255.8</v>
      </c>
      <c r="G399" s="50" t="s">
        <v>21</v>
      </c>
      <c r="H399" s="50" t="s">
        <v>21</v>
      </c>
      <c r="I399" s="50" t="s">
        <v>326</v>
      </c>
      <c r="J399" s="51">
        <v>-12.131099000000001</v>
      </c>
      <c r="K399" s="51">
        <v>-76.953456000000003</v>
      </c>
      <c r="L399" s="52">
        <v>1</v>
      </c>
      <c r="M399" s="43" t="s">
        <v>23</v>
      </c>
      <c r="N399" s="44" t="s">
        <v>24</v>
      </c>
      <c r="O399" s="50"/>
    </row>
    <row r="400" spans="1:15" x14ac:dyDescent="0.2">
      <c r="A400" s="35">
        <v>395</v>
      </c>
      <c r="B400" s="55" t="s">
        <v>686</v>
      </c>
      <c r="C400" s="37">
        <v>44158</v>
      </c>
      <c r="D400" s="37">
        <v>44196</v>
      </c>
      <c r="E400" s="38">
        <v>44214</v>
      </c>
      <c r="F400" s="49">
        <v>171701.86</v>
      </c>
      <c r="G400" s="50" t="s">
        <v>81</v>
      </c>
      <c r="H400" s="50" t="s">
        <v>81</v>
      </c>
      <c r="I400" s="50" t="s">
        <v>687</v>
      </c>
      <c r="J400" s="51">
        <v>-16.470521999999999</v>
      </c>
      <c r="K400" s="51">
        <v>-71.527923000000001</v>
      </c>
      <c r="L400" s="52">
        <v>1</v>
      </c>
      <c r="M400" s="43" t="s">
        <v>23</v>
      </c>
      <c r="N400" s="44" t="s">
        <v>24</v>
      </c>
      <c r="O400" s="50"/>
    </row>
    <row r="401" spans="1:15" x14ac:dyDescent="0.2">
      <c r="A401" s="35">
        <v>396</v>
      </c>
      <c r="B401" s="55" t="s">
        <v>688</v>
      </c>
      <c r="C401" s="37">
        <v>44186</v>
      </c>
      <c r="D401" s="37">
        <v>44196</v>
      </c>
      <c r="E401" s="38">
        <v>44213</v>
      </c>
      <c r="F401" s="49">
        <v>399200.67</v>
      </c>
      <c r="G401" s="50" t="s">
        <v>81</v>
      </c>
      <c r="H401" s="50" t="s">
        <v>425</v>
      </c>
      <c r="I401" s="50" t="s">
        <v>425</v>
      </c>
      <c r="J401" s="51">
        <v>-16.630835999999999</v>
      </c>
      <c r="K401" s="51">
        <v>-72.710573999999994</v>
      </c>
      <c r="L401" s="52">
        <v>1</v>
      </c>
      <c r="M401" s="43" t="s">
        <v>23</v>
      </c>
      <c r="N401" s="44" t="s">
        <v>90</v>
      </c>
      <c r="O401" s="50"/>
    </row>
    <row r="402" spans="1:15" x14ac:dyDescent="0.2">
      <c r="A402" s="35">
        <v>397</v>
      </c>
      <c r="B402" s="55" t="s">
        <v>689</v>
      </c>
      <c r="C402" s="37">
        <v>44168</v>
      </c>
      <c r="D402" s="37">
        <v>44198</v>
      </c>
      <c r="E402" s="38">
        <v>44233</v>
      </c>
      <c r="F402" s="49">
        <v>267274.78000000003</v>
      </c>
      <c r="G402" s="50" t="s">
        <v>41</v>
      </c>
      <c r="H402" s="50" t="s">
        <v>42</v>
      </c>
      <c r="I402" s="50" t="s">
        <v>518</v>
      </c>
      <c r="J402" s="51">
        <v>-6.8773799999999996</v>
      </c>
      <c r="K402" s="51">
        <v>-79.866000999999997</v>
      </c>
      <c r="L402" s="52">
        <v>1</v>
      </c>
      <c r="M402" s="43" t="s">
        <v>23</v>
      </c>
      <c r="N402" s="44" t="s">
        <v>24</v>
      </c>
      <c r="O402" s="50"/>
    </row>
    <row r="403" spans="1:15" x14ac:dyDescent="0.2">
      <c r="A403" s="35">
        <v>398</v>
      </c>
      <c r="B403" s="55" t="s">
        <v>690</v>
      </c>
      <c r="C403" s="37">
        <v>44553</v>
      </c>
      <c r="D403" s="37">
        <v>44230</v>
      </c>
      <c r="E403" s="38">
        <v>44233</v>
      </c>
      <c r="F403" s="49">
        <v>163383.84</v>
      </c>
      <c r="G403" s="50" t="s">
        <v>21</v>
      </c>
      <c r="H403" s="50" t="s">
        <v>21</v>
      </c>
      <c r="I403" s="50" t="s">
        <v>691</v>
      </c>
      <c r="J403" s="51">
        <v>-11.933786</v>
      </c>
      <c r="K403" s="51">
        <v>-76.718537999999995</v>
      </c>
      <c r="L403" s="52">
        <v>1</v>
      </c>
      <c r="M403" s="43" t="s">
        <v>23</v>
      </c>
      <c r="N403" s="44" t="s">
        <v>90</v>
      </c>
      <c r="O403" s="50"/>
    </row>
    <row r="404" spans="1:15" x14ac:dyDescent="0.2">
      <c r="A404" s="35">
        <v>399</v>
      </c>
      <c r="B404" s="55" t="s">
        <v>692</v>
      </c>
      <c r="C404" s="37">
        <v>44158</v>
      </c>
      <c r="D404" s="37">
        <v>44163</v>
      </c>
      <c r="E404" s="38">
        <v>44196</v>
      </c>
      <c r="F404" s="49">
        <v>161331.04</v>
      </c>
      <c r="G404" s="50" t="s">
        <v>21</v>
      </c>
      <c r="H404" s="50" t="s">
        <v>21</v>
      </c>
      <c r="I404" s="50" t="s">
        <v>102</v>
      </c>
      <c r="J404" s="51">
        <v>-11.985334</v>
      </c>
      <c r="K404" s="51">
        <v>-77.015660999999994</v>
      </c>
      <c r="L404" s="52">
        <v>1</v>
      </c>
      <c r="M404" s="43" t="s">
        <v>23</v>
      </c>
      <c r="N404" s="44" t="s">
        <v>24</v>
      </c>
      <c r="O404" s="50"/>
    </row>
    <row r="405" spans="1:15" x14ac:dyDescent="0.2">
      <c r="A405" s="35">
        <v>400</v>
      </c>
      <c r="B405" s="55" t="s">
        <v>693</v>
      </c>
      <c r="C405" s="37">
        <v>44193</v>
      </c>
      <c r="D405" s="37">
        <v>44226</v>
      </c>
      <c r="E405" s="38">
        <v>44226</v>
      </c>
      <c r="F405" s="49">
        <v>308115.21000000002</v>
      </c>
      <c r="G405" s="50" t="s">
        <v>26</v>
      </c>
      <c r="H405" s="50" t="s">
        <v>26</v>
      </c>
      <c r="I405" s="50" t="s">
        <v>694</v>
      </c>
      <c r="J405" s="51">
        <v>-13.935828000000001</v>
      </c>
      <c r="K405" s="51">
        <v>-75.857186999999996</v>
      </c>
      <c r="L405" s="52">
        <v>1</v>
      </c>
      <c r="M405" s="43" t="s">
        <v>23</v>
      </c>
      <c r="N405" s="44" t="s">
        <v>24</v>
      </c>
      <c r="O405" s="50"/>
    </row>
    <row r="406" spans="1:15" x14ac:dyDescent="0.2">
      <c r="A406" s="35">
        <v>401</v>
      </c>
      <c r="B406" s="55" t="s">
        <v>695</v>
      </c>
      <c r="C406" s="37">
        <v>43719</v>
      </c>
      <c r="D406" s="37">
        <v>43724</v>
      </c>
      <c r="E406" s="38">
        <v>44326</v>
      </c>
      <c r="F406" s="49">
        <v>498756.23</v>
      </c>
      <c r="G406" s="50" t="s">
        <v>21</v>
      </c>
      <c r="H406" s="50" t="s">
        <v>21</v>
      </c>
      <c r="I406" s="50" t="s">
        <v>21</v>
      </c>
      <c r="J406" s="51">
        <v>-12.256539999999999</v>
      </c>
      <c r="K406" s="51">
        <v>-76.820939999999993</v>
      </c>
      <c r="L406" s="52">
        <v>1</v>
      </c>
      <c r="M406" s="43" t="s">
        <v>23</v>
      </c>
      <c r="N406" s="44" t="s">
        <v>24</v>
      </c>
      <c r="O406" s="50"/>
    </row>
    <row r="407" spans="1:15" x14ac:dyDescent="0.2">
      <c r="A407" s="35">
        <v>402</v>
      </c>
      <c r="B407" s="55" t="s">
        <v>696</v>
      </c>
      <c r="C407" s="37">
        <v>44349</v>
      </c>
      <c r="D407" s="37">
        <v>44384</v>
      </c>
      <c r="E407" s="38">
        <v>44399</v>
      </c>
      <c r="F407" s="49">
        <v>269150.03999999998</v>
      </c>
      <c r="G407" s="50" t="s">
        <v>78</v>
      </c>
      <c r="H407" s="50" t="s">
        <v>78</v>
      </c>
      <c r="I407" s="50" t="s">
        <v>669</v>
      </c>
      <c r="J407" s="51">
        <v>-6.4976089999999997</v>
      </c>
      <c r="K407" s="51">
        <v>-76.380217000000002</v>
      </c>
      <c r="L407" s="52">
        <v>1</v>
      </c>
      <c r="M407" s="43" t="s">
        <v>23</v>
      </c>
      <c r="N407" s="44" t="s">
        <v>24</v>
      </c>
      <c r="O407" s="50"/>
    </row>
    <row r="408" spans="1:15" x14ac:dyDescent="0.2">
      <c r="A408" s="35">
        <v>403</v>
      </c>
      <c r="B408" s="55" t="s">
        <v>697</v>
      </c>
      <c r="C408" s="37">
        <v>44340</v>
      </c>
      <c r="D408" s="37">
        <v>44382</v>
      </c>
      <c r="E408" s="38">
        <v>44412</v>
      </c>
      <c r="F408" s="49">
        <v>344806.7</v>
      </c>
      <c r="G408" s="50" t="s">
        <v>93</v>
      </c>
      <c r="H408" s="50" t="s">
        <v>93</v>
      </c>
      <c r="I408" s="50" t="s">
        <v>93</v>
      </c>
      <c r="J408" s="62"/>
      <c r="K408" s="62"/>
      <c r="L408" s="52">
        <v>1</v>
      </c>
      <c r="M408" s="43" t="s">
        <v>23</v>
      </c>
      <c r="N408" s="44" t="s">
        <v>24</v>
      </c>
      <c r="O408" s="50"/>
    </row>
    <row r="409" spans="1:15" x14ac:dyDescent="0.2">
      <c r="M409" s="65"/>
    </row>
    <row r="410" spans="1:15" x14ac:dyDescent="0.2">
      <c r="M410" s="65"/>
    </row>
    <row r="411" spans="1:15" x14ac:dyDescent="0.2">
      <c r="M411" s="65"/>
    </row>
    <row r="412" spans="1:15" x14ac:dyDescent="0.2">
      <c r="M412" s="65"/>
    </row>
    <row r="413" spans="1:15" x14ac:dyDescent="0.2">
      <c r="M413" s="65"/>
    </row>
    <row r="414" spans="1:15" x14ac:dyDescent="0.2">
      <c r="M414" s="65"/>
    </row>
    <row r="415" spans="1:15" x14ac:dyDescent="0.2">
      <c r="M415" s="65"/>
    </row>
    <row r="416" spans="1:15" x14ac:dyDescent="0.2">
      <c r="M416" s="65"/>
    </row>
    <row r="417" spans="8:13" x14ac:dyDescent="0.2">
      <c r="H417" s="15" t="s">
        <v>698</v>
      </c>
      <c r="M417" s="65"/>
    </row>
    <row r="418" spans="8:13" x14ac:dyDescent="0.2">
      <c r="M418" s="65"/>
    </row>
    <row r="419" spans="8:13" x14ac:dyDescent="0.2">
      <c r="M419" s="65"/>
    </row>
    <row r="420" spans="8:13" x14ac:dyDescent="0.2">
      <c r="M420" s="65"/>
    </row>
    <row r="421" spans="8:13" x14ac:dyDescent="0.2">
      <c r="M421" s="65"/>
    </row>
    <row r="422" spans="8:13" x14ac:dyDescent="0.2">
      <c r="M422" s="65"/>
    </row>
    <row r="423" spans="8:13" x14ac:dyDescent="0.2">
      <c r="M423" s="65"/>
    </row>
    <row r="424" spans="8:13" x14ac:dyDescent="0.2">
      <c r="M424" s="65"/>
    </row>
    <row r="425" spans="8:13" x14ac:dyDescent="0.2">
      <c r="M425" s="65"/>
    </row>
    <row r="426" spans="8:13" x14ac:dyDescent="0.2">
      <c r="M426" s="65"/>
    </row>
    <row r="427" spans="8:13" x14ac:dyDescent="0.2">
      <c r="M427" s="65"/>
    </row>
    <row r="428" spans="8:13" x14ac:dyDescent="0.2">
      <c r="M428" s="65"/>
    </row>
    <row r="429" spans="8:13" x14ac:dyDescent="0.2">
      <c r="M429" s="65"/>
    </row>
    <row r="430" spans="8:13" x14ac:dyDescent="0.2">
      <c r="M430" s="65"/>
    </row>
    <row r="431" spans="8:13" x14ac:dyDescent="0.2">
      <c r="M431" s="65"/>
    </row>
    <row r="432" spans="8:13" x14ac:dyDescent="0.2">
      <c r="M432" s="65"/>
    </row>
    <row r="433" spans="13:13" x14ac:dyDescent="0.2">
      <c r="M433" s="65"/>
    </row>
    <row r="434" spans="13:13" x14ac:dyDescent="0.2">
      <c r="M434" s="65"/>
    </row>
    <row r="435" spans="13:13" x14ac:dyDescent="0.2">
      <c r="M435" s="65"/>
    </row>
    <row r="436" spans="13:13" x14ac:dyDescent="0.2">
      <c r="M436" s="65"/>
    </row>
    <row r="437" spans="13:13" x14ac:dyDescent="0.2">
      <c r="M437" s="65"/>
    </row>
    <row r="438" spans="13:13" x14ac:dyDescent="0.2">
      <c r="M438" s="65"/>
    </row>
    <row r="439" spans="13:13" x14ac:dyDescent="0.2">
      <c r="M439" s="65"/>
    </row>
    <row r="440" spans="13:13" x14ac:dyDescent="0.2">
      <c r="M440" s="65"/>
    </row>
    <row r="441" spans="13:13" x14ac:dyDescent="0.2">
      <c r="M441" s="65"/>
    </row>
    <row r="442" spans="13:13" x14ac:dyDescent="0.2">
      <c r="M442" s="65"/>
    </row>
    <row r="443" spans="13:13" x14ac:dyDescent="0.2">
      <c r="M443" s="65"/>
    </row>
    <row r="444" spans="13:13" x14ac:dyDescent="0.2">
      <c r="M444" s="65"/>
    </row>
    <row r="445" spans="13:13" x14ac:dyDescent="0.2">
      <c r="M445" s="65"/>
    </row>
    <row r="446" spans="13:13" x14ac:dyDescent="0.2">
      <c r="M446" s="65"/>
    </row>
    <row r="447" spans="13:13" x14ac:dyDescent="0.2">
      <c r="M447" s="65"/>
    </row>
    <row r="448" spans="13:13" x14ac:dyDescent="0.2">
      <c r="M448" s="65"/>
    </row>
    <row r="449" spans="13:13" x14ac:dyDescent="0.2">
      <c r="M449" s="65"/>
    </row>
    <row r="450" spans="13:13" x14ac:dyDescent="0.2">
      <c r="M450" s="65"/>
    </row>
    <row r="451" spans="13:13" x14ac:dyDescent="0.2">
      <c r="M451" s="65"/>
    </row>
    <row r="452" spans="13:13" x14ac:dyDescent="0.2">
      <c r="M452" s="65"/>
    </row>
    <row r="453" spans="13:13" x14ac:dyDescent="0.2">
      <c r="M453" s="65"/>
    </row>
    <row r="454" spans="13:13" x14ac:dyDescent="0.2">
      <c r="M454" s="65"/>
    </row>
    <row r="455" spans="13:13" x14ac:dyDescent="0.2">
      <c r="M455" s="65"/>
    </row>
    <row r="456" spans="13:13" x14ac:dyDescent="0.2">
      <c r="M456" s="65"/>
    </row>
    <row r="457" spans="13:13" x14ac:dyDescent="0.2">
      <c r="M457" s="65"/>
    </row>
    <row r="458" spans="13:13" x14ac:dyDescent="0.2">
      <c r="M458" s="65"/>
    </row>
    <row r="459" spans="13:13" x14ac:dyDescent="0.2">
      <c r="M459" s="65"/>
    </row>
    <row r="460" spans="13:13" x14ac:dyDescent="0.2">
      <c r="M460" s="65"/>
    </row>
    <row r="461" spans="13:13" x14ac:dyDescent="0.2">
      <c r="M461" s="65"/>
    </row>
    <row r="462" spans="13:13" x14ac:dyDescent="0.2">
      <c r="M462" s="65"/>
    </row>
    <row r="463" spans="13:13" x14ac:dyDescent="0.2">
      <c r="M463" s="65"/>
    </row>
    <row r="464" spans="13:13" x14ac:dyDescent="0.2">
      <c r="M464" s="65"/>
    </row>
    <row r="465" spans="13:13" x14ac:dyDescent="0.2">
      <c r="M465" s="65"/>
    </row>
    <row r="466" spans="13:13" x14ac:dyDescent="0.2">
      <c r="M466" s="65"/>
    </row>
    <row r="467" spans="13:13" x14ac:dyDescent="0.2">
      <c r="M467" s="65"/>
    </row>
    <row r="468" spans="13:13" x14ac:dyDescent="0.2">
      <c r="M468" s="65"/>
    </row>
    <row r="469" spans="13:13" x14ac:dyDescent="0.2">
      <c r="M469" s="65"/>
    </row>
    <row r="470" spans="13:13" x14ac:dyDescent="0.2">
      <c r="M470" s="65"/>
    </row>
    <row r="471" spans="13:13" x14ac:dyDescent="0.2">
      <c r="M471" s="65"/>
    </row>
    <row r="472" spans="13:13" x14ac:dyDescent="0.2">
      <c r="M472" s="65"/>
    </row>
    <row r="473" spans="13:13" x14ac:dyDescent="0.2">
      <c r="M473" s="65"/>
    </row>
    <row r="474" spans="13:13" x14ac:dyDescent="0.2">
      <c r="M474" s="65"/>
    </row>
    <row r="475" spans="13:13" x14ac:dyDescent="0.2">
      <c r="M475" s="65"/>
    </row>
    <row r="476" spans="13:13" x14ac:dyDescent="0.2">
      <c r="M476" s="65"/>
    </row>
    <row r="477" spans="13:13" x14ac:dyDescent="0.2">
      <c r="M477" s="65"/>
    </row>
    <row r="478" spans="13:13" x14ac:dyDescent="0.2">
      <c r="M478" s="65"/>
    </row>
    <row r="479" spans="13:13" x14ac:dyDescent="0.2">
      <c r="M479" s="65"/>
    </row>
    <row r="480" spans="13:13" x14ac:dyDescent="0.2">
      <c r="M480" s="65"/>
    </row>
    <row r="481" spans="13:13" x14ac:dyDescent="0.2">
      <c r="M481" s="65"/>
    </row>
    <row r="482" spans="13:13" x14ac:dyDescent="0.2">
      <c r="M482" s="65"/>
    </row>
    <row r="483" spans="13:13" x14ac:dyDescent="0.2">
      <c r="M483" s="65"/>
    </row>
    <row r="484" spans="13:13" x14ac:dyDescent="0.2">
      <c r="M484" s="65"/>
    </row>
    <row r="485" spans="13:13" x14ac:dyDescent="0.2">
      <c r="M485" s="65"/>
    </row>
    <row r="486" spans="13:13" x14ac:dyDescent="0.2">
      <c r="M486" s="65"/>
    </row>
    <row r="487" spans="13:13" x14ac:dyDescent="0.2">
      <c r="M487" s="65"/>
    </row>
    <row r="488" spans="13:13" x14ac:dyDescent="0.2">
      <c r="M488" s="65"/>
    </row>
    <row r="489" spans="13:13" x14ac:dyDescent="0.2">
      <c r="M489" s="65"/>
    </row>
    <row r="490" spans="13:13" x14ac:dyDescent="0.2">
      <c r="M490" s="65"/>
    </row>
    <row r="491" spans="13:13" x14ac:dyDescent="0.2">
      <c r="M491" s="65"/>
    </row>
    <row r="492" spans="13:13" x14ac:dyDescent="0.2">
      <c r="M492" s="65"/>
    </row>
    <row r="493" spans="13:13" x14ac:dyDescent="0.2">
      <c r="M493" s="65"/>
    </row>
    <row r="494" spans="13:13" x14ac:dyDescent="0.2">
      <c r="M494" s="65"/>
    </row>
    <row r="495" spans="13:13" x14ac:dyDescent="0.2">
      <c r="M495" s="65"/>
    </row>
    <row r="496" spans="13:13" x14ac:dyDescent="0.2">
      <c r="M496" s="65"/>
    </row>
    <row r="497" spans="13:13" x14ac:dyDescent="0.2">
      <c r="M497" s="65"/>
    </row>
    <row r="498" spans="13:13" x14ac:dyDescent="0.2">
      <c r="M498" s="65"/>
    </row>
    <row r="499" spans="13:13" x14ac:dyDescent="0.2">
      <c r="M499" s="65"/>
    </row>
    <row r="500" spans="13:13" x14ac:dyDescent="0.2">
      <c r="M500" s="65"/>
    </row>
    <row r="501" spans="13:13" x14ac:dyDescent="0.2">
      <c r="M501" s="65"/>
    </row>
    <row r="502" spans="13:13" x14ac:dyDescent="0.2">
      <c r="M502" s="65"/>
    </row>
    <row r="503" spans="13:13" x14ac:dyDescent="0.2">
      <c r="M503" s="65"/>
    </row>
    <row r="504" spans="13:13" x14ac:dyDescent="0.2">
      <c r="M504" s="65"/>
    </row>
    <row r="505" spans="13:13" x14ac:dyDescent="0.2">
      <c r="M505" s="65"/>
    </row>
    <row r="506" spans="13:13" x14ac:dyDescent="0.2">
      <c r="M506" s="65"/>
    </row>
    <row r="507" spans="13:13" x14ac:dyDescent="0.2">
      <c r="M507" s="65"/>
    </row>
    <row r="508" spans="13:13" x14ac:dyDescent="0.2">
      <c r="M508" s="65"/>
    </row>
    <row r="509" spans="13:13" x14ac:dyDescent="0.2">
      <c r="M509" s="65"/>
    </row>
    <row r="510" spans="13:13" x14ac:dyDescent="0.2">
      <c r="M510" s="65"/>
    </row>
    <row r="511" spans="13:13" x14ac:dyDescent="0.2">
      <c r="M511" s="65"/>
    </row>
    <row r="512" spans="13:13" x14ac:dyDescent="0.2">
      <c r="M512" s="65"/>
    </row>
    <row r="513" spans="13:13" x14ac:dyDescent="0.2">
      <c r="M513" s="65"/>
    </row>
    <row r="514" spans="13:13" x14ac:dyDescent="0.2">
      <c r="M514" s="65"/>
    </row>
    <row r="515" spans="13:13" x14ac:dyDescent="0.2">
      <c r="M515" s="65"/>
    </row>
    <row r="516" spans="13:13" x14ac:dyDescent="0.2">
      <c r="M516" s="65"/>
    </row>
    <row r="517" spans="13:13" x14ac:dyDescent="0.2">
      <c r="M517" s="65"/>
    </row>
    <row r="518" spans="13:13" x14ac:dyDescent="0.2">
      <c r="M518" s="65"/>
    </row>
    <row r="519" spans="13:13" x14ac:dyDescent="0.2">
      <c r="M519" s="65"/>
    </row>
    <row r="520" spans="13:13" x14ac:dyDescent="0.2">
      <c r="M520" s="65"/>
    </row>
    <row r="521" spans="13:13" x14ac:dyDescent="0.2">
      <c r="M521" s="65"/>
    </row>
    <row r="522" spans="13:13" x14ac:dyDescent="0.2">
      <c r="M522" s="65"/>
    </row>
    <row r="523" spans="13:13" x14ac:dyDescent="0.2">
      <c r="M523" s="65"/>
    </row>
    <row r="524" spans="13:13" x14ac:dyDescent="0.2">
      <c r="M524" s="65"/>
    </row>
    <row r="525" spans="13:13" x14ac:dyDescent="0.2">
      <c r="M525" s="65"/>
    </row>
    <row r="526" spans="13:13" x14ac:dyDescent="0.2">
      <c r="M526" s="65"/>
    </row>
    <row r="527" spans="13:13" x14ac:dyDescent="0.2">
      <c r="M527" s="65"/>
    </row>
    <row r="528" spans="13:13" x14ac:dyDescent="0.2">
      <c r="M528" s="65"/>
    </row>
    <row r="529" spans="13:13" x14ac:dyDescent="0.2">
      <c r="M529" s="65"/>
    </row>
    <row r="530" spans="13:13" x14ac:dyDescent="0.2">
      <c r="M530" s="65"/>
    </row>
    <row r="531" spans="13:13" x14ac:dyDescent="0.2">
      <c r="M531" s="65"/>
    </row>
    <row r="532" spans="13:13" x14ac:dyDescent="0.2">
      <c r="M532" s="65"/>
    </row>
    <row r="533" spans="13:13" x14ac:dyDescent="0.2">
      <c r="M533" s="65"/>
    </row>
    <row r="534" spans="13:13" x14ac:dyDescent="0.2">
      <c r="M534" s="65"/>
    </row>
    <row r="535" spans="13:13" x14ac:dyDescent="0.2">
      <c r="M535" s="65"/>
    </row>
    <row r="536" spans="13:13" x14ac:dyDescent="0.2">
      <c r="M536" s="65"/>
    </row>
    <row r="537" spans="13:13" x14ac:dyDescent="0.2">
      <c r="M537" s="65"/>
    </row>
    <row r="538" spans="13:13" x14ac:dyDescent="0.2">
      <c r="M538" s="65"/>
    </row>
    <row r="539" spans="13:13" x14ac:dyDescent="0.2">
      <c r="M539" s="65"/>
    </row>
    <row r="540" spans="13:13" x14ac:dyDescent="0.2">
      <c r="M540" s="65"/>
    </row>
    <row r="541" spans="13:13" x14ac:dyDescent="0.2">
      <c r="M541" s="65"/>
    </row>
    <row r="542" spans="13:13" x14ac:dyDescent="0.2">
      <c r="M542" s="65"/>
    </row>
    <row r="543" spans="13:13" x14ac:dyDescent="0.2">
      <c r="M543" s="65"/>
    </row>
    <row r="544" spans="13:13" x14ac:dyDescent="0.2">
      <c r="M544" s="65"/>
    </row>
    <row r="545" spans="13:13" x14ac:dyDescent="0.2">
      <c r="M545" s="65"/>
    </row>
    <row r="546" spans="13:13" x14ac:dyDescent="0.2">
      <c r="M546" s="65"/>
    </row>
    <row r="547" spans="13:13" x14ac:dyDescent="0.2">
      <c r="M547" s="65"/>
    </row>
    <row r="548" spans="13:13" x14ac:dyDescent="0.2">
      <c r="M548" s="65"/>
    </row>
    <row r="549" spans="13:13" x14ac:dyDescent="0.2">
      <c r="M549" s="65"/>
    </row>
    <row r="550" spans="13:13" x14ac:dyDescent="0.2">
      <c r="M550" s="65"/>
    </row>
    <row r="551" spans="13:13" x14ac:dyDescent="0.2">
      <c r="M551" s="65"/>
    </row>
    <row r="552" spans="13:13" x14ac:dyDescent="0.2">
      <c r="M552" s="65"/>
    </row>
    <row r="553" spans="13:13" x14ac:dyDescent="0.2">
      <c r="M553" s="65"/>
    </row>
    <row r="554" spans="13:13" x14ac:dyDescent="0.2">
      <c r="M554" s="65"/>
    </row>
    <row r="555" spans="13:13" x14ac:dyDescent="0.2">
      <c r="M555" s="65"/>
    </row>
    <row r="556" spans="13:13" x14ac:dyDescent="0.2">
      <c r="M556" s="65"/>
    </row>
    <row r="557" spans="13:13" x14ac:dyDescent="0.2">
      <c r="M557" s="65"/>
    </row>
    <row r="558" spans="13:13" x14ac:dyDescent="0.2">
      <c r="M558" s="65"/>
    </row>
    <row r="559" spans="13:13" x14ac:dyDescent="0.2">
      <c r="M559" s="65"/>
    </row>
    <row r="560" spans="13:13" x14ac:dyDescent="0.2">
      <c r="M560" s="65"/>
    </row>
    <row r="561" spans="13:13" x14ac:dyDescent="0.2">
      <c r="M561" s="65"/>
    </row>
    <row r="562" spans="13:13" x14ac:dyDescent="0.2">
      <c r="M562" s="65"/>
    </row>
    <row r="563" spans="13:13" x14ac:dyDescent="0.2">
      <c r="M563" s="65"/>
    </row>
    <row r="564" spans="13:13" x14ac:dyDescent="0.2">
      <c r="M564" s="65"/>
    </row>
    <row r="565" spans="13:13" x14ac:dyDescent="0.2">
      <c r="M565" s="65"/>
    </row>
    <row r="566" spans="13:13" x14ac:dyDescent="0.2">
      <c r="M566" s="65"/>
    </row>
    <row r="567" spans="13:13" x14ac:dyDescent="0.2">
      <c r="M567" s="65"/>
    </row>
    <row r="568" spans="13:13" x14ac:dyDescent="0.2">
      <c r="M568" s="65"/>
    </row>
    <row r="569" spans="13:13" x14ac:dyDescent="0.2">
      <c r="M569" s="65"/>
    </row>
    <row r="570" spans="13:13" x14ac:dyDescent="0.2">
      <c r="M570" s="65"/>
    </row>
    <row r="571" spans="13:13" x14ac:dyDescent="0.2">
      <c r="M571" s="65"/>
    </row>
    <row r="572" spans="13:13" x14ac:dyDescent="0.2">
      <c r="M572" s="65"/>
    </row>
    <row r="573" spans="13:13" x14ac:dyDescent="0.2">
      <c r="M573" s="65"/>
    </row>
    <row r="574" spans="13:13" x14ac:dyDescent="0.2">
      <c r="M574" s="65"/>
    </row>
    <row r="575" spans="13:13" x14ac:dyDescent="0.2">
      <c r="M575" s="65"/>
    </row>
    <row r="576" spans="13:13" x14ac:dyDescent="0.2">
      <c r="M576" s="65"/>
    </row>
    <row r="577" spans="13:13" x14ac:dyDescent="0.2">
      <c r="M577" s="65"/>
    </row>
    <row r="578" spans="13:13" x14ac:dyDescent="0.2">
      <c r="M578" s="65"/>
    </row>
    <row r="579" spans="13:13" x14ac:dyDescent="0.2">
      <c r="M579" s="65"/>
    </row>
    <row r="580" spans="13:13" x14ac:dyDescent="0.2">
      <c r="M580" s="65"/>
    </row>
    <row r="581" spans="13:13" x14ac:dyDescent="0.2">
      <c r="M581" s="65"/>
    </row>
    <row r="582" spans="13:13" x14ac:dyDescent="0.2">
      <c r="M582" s="65"/>
    </row>
    <row r="583" spans="13:13" x14ac:dyDescent="0.2">
      <c r="M583" s="65"/>
    </row>
    <row r="584" spans="13:13" x14ac:dyDescent="0.2">
      <c r="M584" s="65"/>
    </row>
    <row r="585" spans="13:13" x14ac:dyDescent="0.2">
      <c r="M585" s="65"/>
    </row>
    <row r="586" spans="13:13" x14ac:dyDescent="0.2">
      <c r="M586" s="65"/>
    </row>
    <row r="587" spans="13:13" x14ac:dyDescent="0.2">
      <c r="M587" s="65"/>
    </row>
    <row r="588" spans="13:13" x14ac:dyDescent="0.2">
      <c r="M588" s="65"/>
    </row>
    <row r="589" spans="13:13" x14ac:dyDescent="0.2">
      <c r="M589" s="65"/>
    </row>
    <row r="590" spans="13:13" x14ac:dyDescent="0.2">
      <c r="M590" s="65"/>
    </row>
    <row r="591" spans="13:13" x14ac:dyDescent="0.2">
      <c r="M591" s="65"/>
    </row>
    <row r="592" spans="13:13" x14ac:dyDescent="0.2">
      <c r="M592" s="65"/>
    </row>
    <row r="593" spans="13:13" x14ac:dyDescent="0.2">
      <c r="M593" s="65"/>
    </row>
    <row r="594" spans="13:13" x14ac:dyDescent="0.2">
      <c r="M594" s="65"/>
    </row>
    <row r="595" spans="13:13" x14ac:dyDescent="0.2">
      <c r="M595" s="65"/>
    </row>
    <row r="596" spans="13:13" x14ac:dyDescent="0.2">
      <c r="M596" s="65"/>
    </row>
    <row r="597" spans="13:13" x14ac:dyDescent="0.2">
      <c r="M597" s="65"/>
    </row>
    <row r="598" spans="13:13" x14ac:dyDescent="0.2">
      <c r="M598" s="65"/>
    </row>
    <row r="599" spans="13:13" x14ac:dyDescent="0.2">
      <c r="M599" s="65"/>
    </row>
    <row r="600" spans="13:13" x14ac:dyDescent="0.2">
      <c r="M600" s="65"/>
    </row>
    <row r="601" spans="13:13" x14ac:dyDescent="0.2">
      <c r="M601" s="65"/>
    </row>
    <row r="602" spans="13:13" x14ac:dyDescent="0.2">
      <c r="M602" s="65"/>
    </row>
    <row r="603" spans="13:13" x14ac:dyDescent="0.2">
      <c r="M603" s="65"/>
    </row>
    <row r="604" spans="13:13" x14ac:dyDescent="0.2">
      <c r="M604" s="65"/>
    </row>
    <row r="605" spans="13:13" x14ac:dyDescent="0.2">
      <c r="M605" s="65"/>
    </row>
    <row r="606" spans="13:13" x14ac:dyDescent="0.2">
      <c r="M606" s="65"/>
    </row>
    <row r="607" spans="13:13" x14ac:dyDescent="0.2">
      <c r="M607" s="65"/>
    </row>
    <row r="608" spans="13:13" x14ac:dyDescent="0.2">
      <c r="M608" s="65"/>
    </row>
    <row r="609" spans="13:13" x14ac:dyDescent="0.2">
      <c r="M609" s="65"/>
    </row>
    <row r="610" spans="13:13" x14ac:dyDescent="0.2">
      <c r="M610" s="65"/>
    </row>
    <row r="611" spans="13:13" x14ac:dyDescent="0.2">
      <c r="M611" s="65"/>
    </row>
    <row r="612" spans="13:13" x14ac:dyDescent="0.2">
      <c r="M612" s="65"/>
    </row>
    <row r="613" spans="13:13" x14ac:dyDescent="0.2">
      <c r="M613" s="65"/>
    </row>
    <row r="614" spans="13:13" x14ac:dyDescent="0.2">
      <c r="M614" s="65"/>
    </row>
    <row r="615" spans="13:13" x14ac:dyDescent="0.2">
      <c r="M615" s="65"/>
    </row>
    <row r="616" spans="13:13" x14ac:dyDescent="0.2">
      <c r="M616" s="65"/>
    </row>
    <row r="617" spans="13:13" x14ac:dyDescent="0.2">
      <c r="M617" s="65"/>
    </row>
    <row r="618" spans="13:13" x14ac:dyDescent="0.2">
      <c r="M618" s="65"/>
    </row>
    <row r="619" spans="13:13" x14ac:dyDescent="0.2">
      <c r="M619" s="65"/>
    </row>
    <row r="620" spans="13:13" x14ac:dyDescent="0.2">
      <c r="M620" s="65"/>
    </row>
    <row r="621" spans="13:13" x14ac:dyDescent="0.2">
      <c r="M621" s="65"/>
    </row>
    <row r="622" spans="13:13" x14ac:dyDescent="0.2">
      <c r="M622" s="65"/>
    </row>
    <row r="623" spans="13:13" x14ac:dyDescent="0.2">
      <c r="M623" s="65"/>
    </row>
    <row r="624" spans="13:13" x14ac:dyDescent="0.2">
      <c r="M624" s="65"/>
    </row>
    <row r="625" spans="13:13" x14ac:dyDescent="0.2">
      <c r="M625" s="65"/>
    </row>
    <row r="626" spans="13:13" x14ac:dyDescent="0.2">
      <c r="M626" s="65"/>
    </row>
    <row r="627" spans="13:13" x14ac:dyDescent="0.2">
      <c r="M627" s="65"/>
    </row>
    <row r="628" spans="13:13" x14ac:dyDescent="0.2">
      <c r="M628" s="65"/>
    </row>
    <row r="629" spans="13:13" x14ac:dyDescent="0.2">
      <c r="M629" s="65"/>
    </row>
    <row r="630" spans="13:13" x14ac:dyDescent="0.2">
      <c r="M630" s="65"/>
    </row>
    <row r="631" spans="13:13" x14ac:dyDescent="0.2">
      <c r="M631" s="65"/>
    </row>
    <row r="632" spans="13:13" x14ac:dyDescent="0.2">
      <c r="M632" s="65"/>
    </row>
    <row r="633" spans="13:13" x14ac:dyDescent="0.2">
      <c r="M633" s="65"/>
    </row>
    <row r="634" spans="13:13" x14ac:dyDescent="0.2">
      <c r="M634" s="65"/>
    </row>
    <row r="635" spans="13:13" x14ac:dyDescent="0.2">
      <c r="M635" s="65"/>
    </row>
    <row r="636" spans="13:13" x14ac:dyDescent="0.2">
      <c r="M636" s="65"/>
    </row>
    <row r="637" spans="13:13" x14ac:dyDescent="0.2">
      <c r="M637" s="65"/>
    </row>
    <row r="638" spans="13:13" x14ac:dyDescent="0.2">
      <c r="M638" s="65"/>
    </row>
    <row r="639" spans="13:13" x14ac:dyDescent="0.2">
      <c r="M639" s="65"/>
    </row>
    <row r="640" spans="13:13" x14ac:dyDescent="0.2">
      <c r="M640" s="65"/>
    </row>
    <row r="641" spans="13:13" x14ac:dyDescent="0.2">
      <c r="M641" s="65"/>
    </row>
    <row r="642" spans="13:13" x14ac:dyDescent="0.2">
      <c r="M642" s="65"/>
    </row>
    <row r="643" spans="13:13" x14ac:dyDescent="0.2">
      <c r="M643" s="65"/>
    </row>
    <row r="644" spans="13:13" x14ac:dyDescent="0.2">
      <c r="M644" s="65"/>
    </row>
    <row r="645" spans="13:13" x14ac:dyDescent="0.2">
      <c r="M645" s="65"/>
    </row>
    <row r="646" spans="13:13" x14ac:dyDescent="0.2">
      <c r="M646" s="65"/>
    </row>
    <row r="647" spans="13:13" x14ac:dyDescent="0.2">
      <c r="M647" s="65"/>
    </row>
    <row r="648" spans="13:13" x14ac:dyDescent="0.2">
      <c r="M648" s="65"/>
    </row>
    <row r="649" spans="13:13" x14ac:dyDescent="0.2">
      <c r="M649" s="65"/>
    </row>
    <row r="650" spans="13:13" x14ac:dyDescent="0.2">
      <c r="M650" s="65"/>
    </row>
    <row r="651" spans="13:13" x14ac:dyDescent="0.2">
      <c r="M651" s="65"/>
    </row>
    <row r="652" spans="13:13" x14ac:dyDescent="0.2">
      <c r="M652" s="65"/>
    </row>
    <row r="653" spans="13:13" x14ac:dyDescent="0.2">
      <c r="M653" s="65"/>
    </row>
    <row r="654" spans="13:13" x14ac:dyDescent="0.2">
      <c r="M654" s="65"/>
    </row>
    <row r="655" spans="13:13" x14ac:dyDescent="0.2">
      <c r="M655" s="65"/>
    </row>
    <row r="656" spans="13:13" x14ac:dyDescent="0.2">
      <c r="M656" s="65"/>
    </row>
    <row r="657" spans="13:13" x14ac:dyDescent="0.2">
      <c r="M657" s="65"/>
    </row>
    <row r="658" spans="13:13" x14ac:dyDescent="0.2">
      <c r="M658" s="65"/>
    </row>
    <row r="659" spans="13:13" x14ac:dyDescent="0.2">
      <c r="M659" s="65"/>
    </row>
    <row r="660" spans="13:13" x14ac:dyDescent="0.2">
      <c r="M660" s="65"/>
    </row>
    <row r="661" spans="13:13" x14ac:dyDescent="0.2">
      <c r="M661" s="65"/>
    </row>
    <row r="662" spans="13:13" x14ac:dyDescent="0.2">
      <c r="M662" s="65"/>
    </row>
    <row r="663" spans="13:13" x14ac:dyDescent="0.2">
      <c r="M663" s="65"/>
    </row>
    <row r="664" spans="13:13" x14ac:dyDescent="0.2">
      <c r="M664" s="65"/>
    </row>
    <row r="665" spans="13:13" x14ac:dyDescent="0.2">
      <c r="M665" s="65"/>
    </row>
    <row r="666" spans="13:13" x14ac:dyDescent="0.2">
      <c r="M666" s="65"/>
    </row>
    <row r="667" spans="13:13" x14ac:dyDescent="0.2">
      <c r="M667" s="65"/>
    </row>
    <row r="668" spans="13:13" x14ac:dyDescent="0.2">
      <c r="M668" s="65"/>
    </row>
    <row r="669" spans="13:13" x14ac:dyDescent="0.2">
      <c r="M669" s="65"/>
    </row>
    <row r="670" spans="13:13" x14ac:dyDescent="0.2">
      <c r="M670" s="65"/>
    </row>
    <row r="671" spans="13:13" x14ac:dyDescent="0.2">
      <c r="M671" s="65"/>
    </row>
    <row r="672" spans="13:13" x14ac:dyDescent="0.2">
      <c r="M672" s="65"/>
    </row>
    <row r="673" spans="13:13" x14ac:dyDescent="0.2">
      <c r="M673" s="65"/>
    </row>
    <row r="674" spans="13:13" x14ac:dyDescent="0.2">
      <c r="M674" s="65"/>
    </row>
    <row r="675" spans="13:13" x14ac:dyDescent="0.2">
      <c r="M675" s="65"/>
    </row>
    <row r="676" spans="13:13" x14ac:dyDescent="0.2">
      <c r="M676" s="65"/>
    </row>
    <row r="677" spans="13:13" x14ac:dyDescent="0.2">
      <c r="M677" s="65"/>
    </row>
    <row r="678" spans="13:13" x14ac:dyDescent="0.2">
      <c r="M678" s="65"/>
    </row>
    <row r="679" spans="13:13" x14ac:dyDescent="0.2">
      <c r="M679" s="65"/>
    </row>
    <row r="680" spans="13:13" x14ac:dyDescent="0.2">
      <c r="M680" s="65"/>
    </row>
    <row r="681" spans="13:13" x14ac:dyDescent="0.2">
      <c r="M681" s="65"/>
    </row>
    <row r="682" spans="13:13" x14ac:dyDescent="0.2">
      <c r="M682" s="65"/>
    </row>
    <row r="683" spans="13:13" x14ac:dyDescent="0.2">
      <c r="M683" s="65"/>
    </row>
    <row r="684" spans="13:13" x14ac:dyDescent="0.2">
      <c r="M684" s="65"/>
    </row>
    <row r="685" spans="13:13" x14ac:dyDescent="0.2">
      <c r="M685" s="65"/>
    </row>
    <row r="686" spans="13:13" x14ac:dyDescent="0.2">
      <c r="M686" s="65"/>
    </row>
    <row r="687" spans="13:13" x14ac:dyDescent="0.2">
      <c r="M687" s="65"/>
    </row>
    <row r="688" spans="13:13" x14ac:dyDescent="0.2">
      <c r="M688" s="65"/>
    </row>
    <row r="689" spans="13:13" x14ac:dyDescent="0.2">
      <c r="M689" s="65"/>
    </row>
    <row r="690" spans="13:13" x14ac:dyDescent="0.2">
      <c r="M690" s="65"/>
    </row>
    <row r="691" spans="13:13" x14ac:dyDescent="0.2">
      <c r="M691" s="65"/>
    </row>
    <row r="692" spans="13:13" x14ac:dyDescent="0.2">
      <c r="M692" s="65"/>
    </row>
    <row r="693" spans="13:13" x14ac:dyDescent="0.2">
      <c r="M693" s="65"/>
    </row>
    <row r="694" spans="13:13" x14ac:dyDescent="0.2">
      <c r="M694" s="65"/>
    </row>
    <row r="695" spans="13:13" x14ac:dyDescent="0.2">
      <c r="M695" s="65"/>
    </row>
    <row r="696" spans="13:13" x14ac:dyDescent="0.2">
      <c r="M696" s="65"/>
    </row>
    <row r="697" spans="13:13" x14ac:dyDescent="0.2">
      <c r="M697" s="65"/>
    </row>
    <row r="698" spans="13:13" x14ac:dyDescent="0.2">
      <c r="M698" s="65"/>
    </row>
    <row r="699" spans="13:13" x14ac:dyDescent="0.2">
      <c r="M699" s="65"/>
    </row>
    <row r="700" spans="13:13" x14ac:dyDescent="0.2">
      <c r="M700" s="65"/>
    </row>
    <row r="701" spans="13:13" x14ac:dyDescent="0.2">
      <c r="M701" s="65"/>
    </row>
    <row r="702" spans="13:13" x14ac:dyDescent="0.2">
      <c r="M702" s="65"/>
    </row>
    <row r="703" spans="13:13" x14ac:dyDescent="0.2">
      <c r="M703" s="65"/>
    </row>
    <row r="704" spans="13:13" x14ac:dyDescent="0.2">
      <c r="M704" s="65"/>
    </row>
    <row r="705" spans="13:13" x14ac:dyDescent="0.2">
      <c r="M705" s="65"/>
    </row>
    <row r="706" spans="13:13" x14ac:dyDescent="0.2">
      <c r="M706" s="65"/>
    </row>
    <row r="707" spans="13:13" x14ac:dyDescent="0.2">
      <c r="M707" s="65"/>
    </row>
    <row r="708" spans="13:13" x14ac:dyDescent="0.2">
      <c r="M708" s="65"/>
    </row>
    <row r="709" spans="13:13" x14ac:dyDescent="0.2">
      <c r="M709" s="65"/>
    </row>
    <row r="710" spans="13:13" x14ac:dyDescent="0.2">
      <c r="M710" s="65"/>
    </row>
    <row r="711" spans="13:13" x14ac:dyDescent="0.2">
      <c r="M711" s="65"/>
    </row>
    <row r="712" spans="13:13" x14ac:dyDescent="0.2">
      <c r="M712" s="65"/>
    </row>
    <row r="713" spans="13:13" x14ac:dyDescent="0.2">
      <c r="M713" s="65"/>
    </row>
    <row r="714" spans="13:13" x14ac:dyDescent="0.2">
      <c r="M714" s="65"/>
    </row>
    <row r="715" spans="13:13" x14ac:dyDescent="0.2">
      <c r="M715" s="65"/>
    </row>
    <row r="716" spans="13:13" x14ac:dyDescent="0.2">
      <c r="M716" s="65"/>
    </row>
    <row r="717" spans="13:13" x14ac:dyDescent="0.2">
      <c r="M717" s="65"/>
    </row>
    <row r="718" spans="13:13" x14ac:dyDescent="0.2">
      <c r="M718" s="65"/>
    </row>
    <row r="719" spans="13:13" x14ac:dyDescent="0.2">
      <c r="M719" s="65"/>
    </row>
    <row r="720" spans="13:13" x14ac:dyDescent="0.2">
      <c r="M720" s="65"/>
    </row>
    <row r="721" spans="13:13" x14ac:dyDescent="0.2">
      <c r="M721" s="65"/>
    </row>
    <row r="722" spans="13:13" x14ac:dyDescent="0.2">
      <c r="M722" s="65"/>
    </row>
    <row r="723" spans="13:13" x14ac:dyDescent="0.2">
      <c r="M723" s="65"/>
    </row>
    <row r="724" spans="13:13" x14ac:dyDescent="0.2">
      <c r="M724" s="65"/>
    </row>
    <row r="725" spans="13:13" x14ac:dyDescent="0.2">
      <c r="M725" s="65"/>
    </row>
    <row r="726" spans="13:13" x14ac:dyDescent="0.2">
      <c r="M726" s="65"/>
    </row>
    <row r="727" spans="13:13" x14ac:dyDescent="0.2">
      <c r="M727" s="65"/>
    </row>
    <row r="728" spans="13:13" x14ac:dyDescent="0.2">
      <c r="M728" s="65"/>
    </row>
    <row r="729" spans="13:13" x14ac:dyDescent="0.2">
      <c r="M729" s="65"/>
    </row>
    <row r="730" spans="13:13" x14ac:dyDescent="0.2">
      <c r="M730" s="65"/>
    </row>
    <row r="731" spans="13:13" x14ac:dyDescent="0.2">
      <c r="M731" s="65"/>
    </row>
    <row r="732" spans="13:13" x14ac:dyDescent="0.2">
      <c r="M732" s="65"/>
    </row>
    <row r="733" spans="13:13" x14ac:dyDescent="0.2">
      <c r="M733" s="65"/>
    </row>
    <row r="734" spans="13:13" x14ac:dyDescent="0.2">
      <c r="M734" s="65"/>
    </row>
    <row r="735" spans="13:13" x14ac:dyDescent="0.2">
      <c r="M735" s="65"/>
    </row>
    <row r="736" spans="13:13" x14ac:dyDescent="0.2">
      <c r="M736" s="65"/>
    </row>
    <row r="737" spans="13:13" x14ac:dyDescent="0.2">
      <c r="M737" s="65"/>
    </row>
    <row r="738" spans="13:13" x14ac:dyDescent="0.2">
      <c r="M738" s="65"/>
    </row>
    <row r="739" spans="13:13" x14ac:dyDescent="0.2">
      <c r="M739" s="65"/>
    </row>
    <row r="740" spans="13:13" x14ac:dyDescent="0.2">
      <c r="M740" s="65"/>
    </row>
    <row r="741" spans="13:13" x14ac:dyDescent="0.2">
      <c r="M741" s="65"/>
    </row>
    <row r="742" spans="13:13" x14ac:dyDescent="0.2">
      <c r="M742" s="65"/>
    </row>
    <row r="743" spans="13:13" x14ac:dyDescent="0.2">
      <c r="M743" s="65"/>
    </row>
    <row r="744" spans="13:13" x14ac:dyDescent="0.2">
      <c r="M744" s="65"/>
    </row>
    <row r="745" spans="13:13" x14ac:dyDescent="0.2">
      <c r="M745" s="65"/>
    </row>
    <row r="746" spans="13:13" x14ac:dyDescent="0.2">
      <c r="M746" s="65"/>
    </row>
    <row r="747" spans="13:13" x14ac:dyDescent="0.2">
      <c r="M747" s="65"/>
    </row>
    <row r="748" spans="13:13" x14ac:dyDescent="0.2">
      <c r="M748" s="65"/>
    </row>
    <row r="749" spans="13:13" x14ac:dyDescent="0.2">
      <c r="M749" s="65"/>
    </row>
    <row r="750" spans="13:13" x14ac:dyDescent="0.2">
      <c r="M750" s="65"/>
    </row>
    <row r="751" spans="13:13" x14ac:dyDescent="0.2">
      <c r="M751" s="65"/>
    </row>
    <row r="752" spans="13:13" x14ac:dyDescent="0.2">
      <c r="M752" s="65"/>
    </row>
    <row r="753" spans="13:13" x14ac:dyDescent="0.2">
      <c r="M753" s="65"/>
    </row>
    <row r="754" spans="13:13" x14ac:dyDescent="0.2">
      <c r="M754" s="65"/>
    </row>
    <row r="755" spans="13:13" x14ac:dyDescent="0.2">
      <c r="M755" s="65"/>
    </row>
    <row r="756" spans="13:13" x14ac:dyDescent="0.2">
      <c r="M756" s="65"/>
    </row>
    <row r="757" spans="13:13" x14ac:dyDescent="0.2">
      <c r="M757" s="65"/>
    </row>
    <row r="758" spans="13:13" x14ac:dyDescent="0.2">
      <c r="M758" s="65"/>
    </row>
    <row r="759" spans="13:13" x14ac:dyDescent="0.2">
      <c r="M759" s="65"/>
    </row>
    <row r="760" spans="13:13" x14ac:dyDescent="0.2">
      <c r="M760" s="65"/>
    </row>
    <row r="761" spans="13:13" x14ac:dyDescent="0.2">
      <c r="M761" s="65"/>
    </row>
    <row r="762" spans="13:13" x14ac:dyDescent="0.2">
      <c r="M762" s="65"/>
    </row>
    <row r="763" spans="13:13" x14ac:dyDescent="0.2">
      <c r="M763" s="65"/>
    </row>
    <row r="764" spans="13:13" x14ac:dyDescent="0.2">
      <c r="M764" s="65"/>
    </row>
    <row r="765" spans="13:13" x14ac:dyDescent="0.2">
      <c r="M765" s="65"/>
    </row>
    <row r="766" spans="13:13" x14ac:dyDescent="0.2">
      <c r="M766" s="65"/>
    </row>
    <row r="767" spans="13:13" x14ac:dyDescent="0.2">
      <c r="M767" s="65"/>
    </row>
    <row r="768" spans="13:13" x14ac:dyDescent="0.2">
      <c r="M768" s="65"/>
    </row>
    <row r="769" spans="13:13" x14ac:dyDescent="0.2">
      <c r="M769" s="65"/>
    </row>
    <row r="770" spans="13:13" x14ac:dyDescent="0.2">
      <c r="M770" s="65"/>
    </row>
    <row r="771" spans="13:13" x14ac:dyDescent="0.2">
      <c r="M771" s="65"/>
    </row>
    <row r="772" spans="13:13" x14ac:dyDescent="0.2">
      <c r="M772" s="65"/>
    </row>
    <row r="773" spans="13:13" x14ac:dyDescent="0.2">
      <c r="M773" s="65"/>
    </row>
    <row r="774" spans="13:13" x14ac:dyDescent="0.2">
      <c r="M774" s="65"/>
    </row>
    <row r="775" spans="13:13" x14ac:dyDescent="0.2">
      <c r="M775" s="65"/>
    </row>
    <row r="776" spans="13:13" x14ac:dyDescent="0.2">
      <c r="M776" s="65"/>
    </row>
    <row r="777" spans="13:13" x14ac:dyDescent="0.2">
      <c r="M777" s="65"/>
    </row>
    <row r="778" spans="13:13" x14ac:dyDescent="0.2">
      <c r="M778" s="65"/>
    </row>
    <row r="779" spans="13:13" x14ac:dyDescent="0.2">
      <c r="M779" s="65"/>
    </row>
    <row r="780" spans="13:13" x14ac:dyDescent="0.2">
      <c r="M780" s="65"/>
    </row>
    <row r="781" spans="13:13" x14ac:dyDescent="0.2">
      <c r="M781" s="65"/>
    </row>
    <row r="782" spans="13:13" x14ac:dyDescent="0.2">
      <c r="M782" s="65"/>
    </row>
    <row r="783" spans="13:13" x14ac:dyDescent="0.2">
      <c r="M783" s="65"/>
    </row>
    <row r="784" spans="13:13" x14ac:dyDescent="0.2">
      <c r="M784" s="65"/>
    </row>
    <row r="785" spans="13:13" x14ac:dyDescent="0.2">
      <c r="M785" s="65"/>
    </row>
    <row r="786" spans="13:13" x14ac:dyDescent="0.2">
      <c r="M786" s="65"/>
    </row>
    <row r="787" spans="13:13" x14ac:dyDescent="0.2">
      <c r="M787" s="65"/>
    </row>
    <row r="788" spans="13:13" x14ac:dyDescent="0.2">
      <c r="M788" s="65"/>
    </row>
    <row r="789" spans="13:13" x14ac:dyDescent="0.2">
      <c r="M789" s="65"/>
    </row>
    <row r="790" spans="13:13" x14ac:dyDescent="0.2">
      <c r="M790" s="65"/>
    </row>
    <row r="791" spans="13:13" x14ac:dyDescent="0.2">
      <c r="M791" s="65"/>
    </row>
    <row r="792" spans="13:13" x14ac:dyDescent="0.2">
      <c r="M792" s="65"/>
    </row>
    <row r="793" spans="13:13" x14ac:dyDescent="0.2">
      <c r="M793" s="65"/>
    </row>
    <row r="794" spans="13:13" x14ac:dyDescent="0.2">
      <c r="M794" s="65"/>
    </row>
    <row r="795" spans="13:13" x14ac:dyDescent="0.2">
      <c r="M795" s="65"/>
    </row>
    <row r="796" spans="13:13" x14ac:dyDescent="0.2">
      <c r="M796" s="65"/>
    </row>
    <row r="797" spans="13:13" x14ac:dyDescent="0.2">
      <c r="M797" s="65"/>
    </row>
    <row r="798" spans="13:13" x14ac:dyDescent="0.2">
      <c r="M798" s="65"/>
    </row>
    <row r="799" spans="13:13" x14ac:dyDescent="0.2">
      <c r="M799" s="65"/>
    </row>
    <row r="800" spans="13:13" x14ac:dyDescent="0.2">
      <c r="M800" s="65"/>
    </row>
    <row r="801" spans="13:13" x14ac:dyDescent="0.2">
      <c r="M801" s="65"/>
    </row>
    <row r="802" spans="13:13" x14ac:dyDescent="0.2">
      <c r="M802" s="65"/>
    </row>
    <row r="803" spans="13:13" x14ac:dyDescent="0.2">
      <c r="M803" s="65"/>
    </row>
    <row r="804" spans="13:13" x14ac:dyDescent="0.2">
      <c r="M804" s="65"/>
    </row>
    <row r="805" spans="13:13" x14ac:dyDescent="0.2">
      <c r="M805" s="65"/>
    </row>
    <row r="806" spans="13:13" x14ac:dyDescent="0.2">
      <c r="M806" s="65"/>
    </row>
    <row r="807" spans="13:13" x14ac:dyDescent="0.2">
      <c r="M807" s="65"/>
    </row>
    <row r="808" spans="13:13" x14ac:dyDescent="0.2">
      <c r="M808" s="65"/>
    </row>
    <row r="809" spans="13:13" x14ac:dyDescent="0.2">
      <c r="M809" s="65"/>
    </row>
    <row r="810" spans="13:13" x14ac:dyDescent="0.2">
      <c r="M810" s="65"/>
    </row>
    <row r="811" spans="13:13" x14ac:dyDescent="0.2">
      <c r="M811" s="65"/>
    </row>
    <row r="812" spans="13:13" x14ac:dyDescent="0.2">
      <c r="M812" s="65"/>
    </row>
    <row r="813" spans="13:13" x14ac:dyDescent="0.2">
      <c r="M813" s="65"/>
    </row>
    <row r="814" spans="13:13" x14ac:dyDescent="0.2">
      <c r="M814" s="65"/>
    </row>
    <row r="815" spans="13:13" x14ac:dyDescent="0.2">
      <c r="M815" s="65"/>
    </row>
    <row r="816" spans="13:13" x14ac:dyDescent="0.2">
      <c r="M816" s="65"/>
    </row>
    <row r="817" spans="13:13" x14ac:dyDescent="0.2">
      <c r="M817" s="65"/>
    </row>
    <row r="818" spans="13:13" x14ac:dyDescent="0.2">
      <c r="M818" s="65"/>
    </row>
    <row r="819" spans="13:13" x14ac:dyDescent="0.2">
      <c r="M819" s="65"/>
    </row>
    <row r="820" spans="13:13" x14ac:dyDescent="0.2">
      <c r="M820" s="65"/>
    </row>
    <row r="821" spans="13:13" x14ac:dyDescent="0.2">
      <c r="M821" s="65"/>
    </row>
    <row r="822" spans="13:13" x14ac:dyDescent="0.2">
      <c r="M822" s="65"/>
    </row>
    <row r="823" spans="13:13" x14ac:dyDescent="0.2">
      <c r="M823" s="65"/>
    </row>
    <row r="824" spans="13:13" x14ac:dyDescent="0.2">
      <c r="M824" s="65"/>
    </row>
    <row r="825" spans="13:13" x14ac:dyDescent="0.2">
      <c r="M825" s="65"/>
    </row>
    <row r="826" spans="13:13" x14ac:dyDescent="0.2">
      <c r="M826" s="65"/>
    </row>
    <row r="827" spans="13:13" x14ac:dyDescent="0.2">
      <c r="M827" s="65"/>
    </row>
    <row r="828" spans="13:13" x14ac:dyDescent="0.2">
      <c r="M828" s="65"/>
    </row>
    <row r="829" spans="13:13" x14ac:dyDescent="0.2">
      <c r="M829" s="65"/>
    </row>
    <row r="830" spans="13:13" x14ac:dyDescent="0.2">
      <c r="M830" s="65"/>
    </row>
    <row r="831" spans="13:13" x14ac:dyDescent="0.2">
      <c r="M831" s="65"/>
    </row>
    <row r="832" spans="13:13" x14ac:dyDescent="0.2">
      <c r="M832" s="65"/>
    </row>
    <row r="833" spans="13:13" x14ac:dyDescent="0.2">
      <c r="M833" s="65"/>
    </row>
    <row r="834" spans="13:13" x14ac:dyDescent="0.2">
      <c r="M834" s="65"/>
    </row>
    <row r="835" spans="13:13" x14ac:dyDescent="0.2">
      <c r="M835" s="65"/>
    </row>
    <row r="836" spans="13:13" x14ac:dyDescent="0.2">
      <c r="M836" s="65"/>
    </row>
    <row r="837" spans="13:13" x14ac:dyDescent="0.2">
      <c r="M837" s="65"/>
    </row>
    <row r="838" spans="13:13" x14ac:dyDescent="0.2">
      <c r="M838" s="65"/>
    </row>
    <row r="839" spans="13:13" x14ac:dyDescent="0.2">
      <c r="M839" s="65"/>
    </row>
    <row r="840" spans="13:13" x14ac:dyDescent="0.2">
      <c r="M840" s="65"/>
    </row>
    <row r="841" spans="13:13" x14ac:dyDescent="0.2">
      <c r="M841" s="65"/>
    </row>
    <row r="842" spans="13:13" x14ac:dyDescent="0.2">
      <c r="M842" s="65"/>
    </row>
    <row r="843" spans="13:13" x14ac:dyDescent="0.2">
      <c r="M843" s="65"/>
    </row>
    <row r="844" spans="13:13" x14ac:dyDescent="0.2">
      <c r="M844" s="65"/>
    </row>
    <row r="845" spans="13:13" x14ac:dyDescent="0.2">
      <c r="M845" s="65"/>
    </row>
    <row r="846" spans="13:13" x14ac:dyDescent="0.2">
      <c r="M846" s="65"/>
    </row>
    <row r="847" spans="13:13" x14ac:dyDescent="0.2">
      <c r="M847" s="65"/>
    </row>
    <row r="848" spans="13:13" x14ac:dyDescent="0.2">
      <c r="M848" s="65"/>
    </row>
    <row r="849" spans="13:13" x14ac:dyDescent="0.2">
      <c r="M849" s="65"/>
    </row>
    <row r="850" spans="13:13" x14ac:dyDescent="0.2">
      <c r="M850" s="65"/>
    </row>
    <row r="851" spans="13:13" x14ac:dyDescent="0.2">
      <c r="M851" s="65"/>
    </row>
    <row r="852" spans="13:13" x14ac:dyDescent="0.2">
      <c r="M852" s="65"/>
    </row>
    <row r="853" spans="13:13" x14ac:dyDescent="0.2">
      <c r="M853" s="65"/>
    </row>
    <row r="854" spans="13:13" x14ac:dyDescent="0.2">
      <c r="M854" s="65"/>
    </row>
    <row r="855" spans="13:13" x14ac:dyDescent="0.2">
      <c r="M855" s="65"/>
    </row>
    <row r="856" spans="13:13" x14ac:dyDescent="0.2">
      <c r="M856" s="65"/>
    </row>
    <row r="857" spans="13:13" x14ac:dyDescent="0.2">
      <c r="M857" s="65"/>
    </row>
    <row r="858" spans="13:13" x14ac:dyDescent="0.2">
      <c r="M858" s="65"/>
    </row>
    <row r="859" spans="13:13" x14ac:dyDescent="0.2">
      <c r="M859" s="65"/>
    </row>
    <row r="860" spans="13:13" x14ac:dyDescent="0.2">
      <c r="M860" s="65"/>
    </row>
    <row r="861" spans="13:13" x14ac:dyDescent="0.2">
      <c r="M861" s="65"/>
    </row>
    <row r="862" spans="13:13" x14ac:dyDescent="0.2">
      <c r="M862" s="65"/>
    </row>
    <row r="863" spans="13:13" x14ac:dyDescent="0.2">
      <c r="M863" s="65"/>
    </row>
    <row r="864" spans="13:13" x14ac:dyDescent="0.2">
      <c r="M864" s="65"/>
    </row>
    <row r="865" spans="13:13" x14ac:dyDescent="0.2">
      <c r="M865" s="65"/>
    </row>
    <row r="866" spans="13:13" x14ac:dyDescent="0.2">
      <c r="M866" s="65"/>
    </row>
    <row r="867" spans="13:13" x14ac:dyDescent="0.2">
      <c r="M867" s="65"/>
    </row>
    <row r="868" spans="13:13" x14ac:dyDescent="0.2">
      <c r="M868" s="65"/>
    </row>
    <row r="869" spans="13:13" x14ac:dyDescent="0.2">
      <c r="M869" s="65"/>
    </row>
    <row r="870" spans="13:13" x14ac:dyDescent="0.2">
      <c r="M870" s="65"/>
    </row>
    <row r="871" spans="13:13" x14ac:dyDescent="0.2">
      <c r="M871" s="65"/>
    </row>
    <row r="872" spans="13:13" x14ac:dyDescent="0.2">
      <c r="M872" s="65"/>
    </row>
    <row r="873" spans="13:13" x14ac:dyDescent="0.2">
      <c r="M873" s="65"/>
    </row>
    <row r="874" spans="13:13" x14ac:dyDescent="0.2">
      <c r="M874" s="65"/>
    </row>
    <row r="875" spans="13:13" x14ac:dyDescent="0.2">
      <c r="M875" s="65"/>
    </row>
    <row r="876" spans="13:13" x14ac:dyDescent="0.2">
      <c r="M876" s="65"/>
    </row>
    <row r="877" spans="13:13" x14ac:dyDescent="0.2">
      <c r="M877" s="65"/>
    </row>
    <row r="878" spans="13:13" x14ac:dyDescent="0.2">
      <c r="M878" s="65"/>
    </row>
    <row r="879" spans="13:13" x14ac:dyDescent="0.2">
      <c r="M879" s="65"/>
    </row>
    <row r="880" spans="13:13" x14ac:dyDescent="0.2">
      <c r="M880" s="65"/>
    </row>
    <row r="881" spans="13:13" x14ac:dyDescent="0.2">
      <c r="M881" s="65"/>
    </row>
    <row r="882" spans="13:13" x14ac:dyDescent="0.2">
      <c r="M882" s="65"/>
    </row>
    <row r="883" spans="13:13" x14ac:dyDescent="0.2">
      <c r="M883" s="65"/>
    </row>
    <row r="884" spans="13:13" x14ac:dyDescent="0.2">
      <c r="M884" s="65"/>
    </row>
    <row r="885" spans="13:13" x14ac:dyDescent="0.2">
      <c r="M885" s="65"/>
    </row>
    <row r="886" spans="13:13" x14ac:dyDescent="0.2">
      <c r="M886" s="65"/>
    </row>
    <row r="887" spans="13:13" x14ac:dyDescent="0.2">
      <c r="M887" s="65"/>
    </row>
    <row r="888" spans="13:13" x14ac:dyDescent="0.2">
      <c r="M888" s="65"/>
    </row>
    <row r="889" spans="13:13" x14ac:dyDescent="0.2">
      <c r="M889" s="65"/>
    </row>
    <row r="890" spans="13:13" x14ac:dyDescent="0.2">
      <c r="M890" s="65"/>
    </row>
    <row r="891" spans="13:13" x14ac:dyDescent="0.2">
      <c r="M891" s="65"/>
    </row>
    <row r="892" spans="13:13" x14ac:dyDescent="0.2">
      <c r="M892" s="65"/>
    </row>
    <row r="893" spans="13:13" x14ac:dyDescent="0.2">
      <c r="M893" s="65"/>
    </row>
    <row r="894" spans="13:13" x14ac:dyDescent="0.2">
      <c r="M894" s="65"/>
    </row>
    <row r="895" spans="13:13" x14ac:dyDescent="0.2">
      <c r="M895" s="65"/>
    </row>
    <row r="896" spans="13:13" x14ac:dyDescent="0.2">
      <c r="M896" s="65"/>
    </row>
    <row r="897" spans="13:13" x14ac:dyDescent="0.2">
      <c r="M897" s="65"/>
    </row>
    <row r="898" spans="13:13" x14ac:dyDescent="0.2">
      <c r="M898" s="65"/>
    </row>
    <row r="899" spans="13:13" x14ac:dyDescent="0.2">
      <c r="M899" s="65"/>
    </row>
    <row r="900" spans="13:13" x14ac:dyDescent="0.2">
      <c r="M900" s="65"/>
    </row>
    <row r="901" spans="13:13" x14ac:dyDescent="0.2">
      <c r="M901" s="65"/>
    </row>
    <row r="902" spans="13:13" x14ac:dyDescent="0.2">
      <c r="M902" s="65"/>
    </row>
    <row r="903" spans="13:13" x14ac:dyDescent="0.2">
      <c r="M903" s="65"/>
    </row>
    <row r="904" spans="13:13" x14ac:dyDescent="0.2">
      <c r="M904" s="65"/>
    </row>
    <row r="905" spans="13:13" x14ac:dyDescent="0.2">
      <c r="M905" s="65"/>
    </row>
    <row r="906" spans="13:13" x14ac:dyDescent="0.2">
      <c r="M906" s="65"/>
    </row>
    <row r="907" spans="13:13" x14ac:dyDescent="0.2">
      <c r="M907" s="65"/>
    </row>
    <row r="908" spans="13:13" x14ac:dyDescent="0.2">
      <c r="M908" s="65"/>
    </row>
    <row r="909" spans="13:13" x14ac:dyDescent="0.2">
      <c r="M909" s="65"/>
    </row>
    <row r="910" spans="13:13" x14ac:dyDescent="0.2">
      <c r="M910" s="65"/>
    </row>
    <row r="911" spans="13:13" x14ac:dyDescent="0.2">
      <c r="M911" s="65"/>
    </row>
    <row r="912" spans="13:13" x14ac:dyDescent="0.2">
      <c r="M912" s="65"/>
    </row>
    <row r="913" spans="13:13" x14ac:dyDescent="0.2">
      <c r="M913" s="65"/>
    </row>
    <row r="914" spans="13:13" x14ac:dyDescent="0.2">
      <c r="M914" s="65"/>
    </row>
    <row r="915" spans="13:13" x14ac:dyDescent="0.2">
      <c r="M915" s="65"/>
    </row>
    <row r="916" spans="13:13" x14ac:dyDescent="0.2">
      <c r="M916" s="65"/>
    </row>
    <row r="917" spans="13:13" x14ac:dyDescent="0.2">
      <c r="M917" s="65"/>
    </row>
    <row r="918" spans="13:13" x14ac:dyDescent="0.2">
      <c r="M918" s="65"/>
    </row>
    <row r="919" spans="13:13" x14ac:dyDescent="0.2">
      <c r="M919" s="65"/>
    </row>
    <row r="920" spans="13:13" x14ac:dyDescent="0.2">
      <c r="M920" s="65"/>
    </row>
    <row r="921" spans="13:13" x14ac:dyDescent="0.2">
      <c r="M921" s="65"/>
    </row>
    <row r="922" spans="13:13" x14ac:dyDescent="0.2">
      <c r="M922" s="65"/>
    </row>
    <row r="923" spans="13:13" x14ac:dyDescent="0.2">
      <c r="M923" s="65"/>
    </row>
    <row r="924" spans="13:13" x14ac:dyDescent="0.2">
      <c r="M924" s="65"/>
    </row>
    <row r="925" spans="13:13" x14ac:dyDescent="0.2">
      <c r="M925" s="65"/>
    </row>
    <row r="926" spans="13:13" x14ac:dyDescent="0.2">
      <c r="M926" s="65"/>
    </row>
    <row r="927" spans="13:13" x14ac:dyDescent="0.2">
      <c r="M927" s="65"/>
    </row>
    <row r="928" spans="13:13" x14ac:dyDescent="0.2">
      <c r="M928" s="65"/>
    </row>
    <row r="929" spans="13:13" x14ac:dyDescent="0.2">
      <c r="M929" s="65"/>
    </row>
    <row r="930" spans="13:13" x14ac:dyDescent="0.2">
      <c r="M930" s="65"/>
    </row>
    <row r="931" spans="13:13" x14ac:dyDescent="0.2">
      <c r="M931" s="65"/>
    </row>
    <row r="932" spans="13:13" x14ac:dyDescent="0.2">
      <c r="M932" s="65"/>
    </row>
    <row r="933" spans="13:13" x14ac:dyDescent="0.2">
      <c r="M933" s="65"/>
    </row>
    <row r="934" spans="13:13" x14ac:dyDescent="0.2">
      <c r="M934" s="65"/>
    </row>
    <row r="935" spans="13:13" x14ac:dyDescent="0.2">
      <c r="M935" s="65"/>
    </row>
    <row r="936" spans="13:13" x14ac:dyDescent="0.2">
      <c r="M936" s="65"/>
    </row>
    <row r="937" spans="13:13" x14ac:dyDescent="0.2">
      <c r="M937" s="65"/>
    </row>
    <row r="938" spans="13:13" x14ac:dyDescent="0.2">
      <c r="M938" s="65"/>
    </row>
    <row r="939" spans="13:13" x14ac:dyDescent="0.2">
      <c r="M939" s="65"/>
    </row>
    <row r="940" spans="13:13" x14ac:dyDescent="0.2">
      <c r="M940" s="65"/>
    </row>
    <row r="941" spans="13:13" x14ac:dyDescent="0.2">
      <c r="M941" s="65"/>
    </row>
    <row r="942" spans="13:13" x14ac:dyDescent="0.2">
      <c r="M942" s="65"/>
    </row>
    <row r="943" spans="13:13" x14ac:dyDescent="0.2">
      <c r="M943" s="65"/>
    </row>
    <row r="944" spans="13:13" x14ac:dyDescent="0.2">
      <c r="M944" s="65"/>
    </row>
    <row r="945" spans="13:13" x14ac:dyDescent="0.2">
      <c r="M945" s="65"/>
    </row>
    <row r="946" spans="13:13" x14ac:dyDescent="0.2">
      <c r="M946" s="65"/>
    </row>
    <row r="947" spans="13:13" x14ac:dyDescent="0.2">
      <c r="M947" s="65"/>
    </row>
    <row r="948" spans="13:13" x14ac:dyDescent="0.2">
      <c r="M948" s="65"/>
    </row>
    <row r="949" spans="13:13" x14ac:dyDescent="0.2">
      <c r="M949" s="65"/>
    </row>
    <row r="950" spans="13:13" x14ac:dyDescent="0.2">
      <c r="M950" s="65"/>
    </row>
    <row r="951" spans="13:13" x14ac:dyDescent="0.2">
      <c r="M951" s="65"/>
    </row>
    <row r="952" spans="13:13" x14ac:dyDescent="0.2">
      <c r="M952" s="65"/>
    </row>
    <row r="953" spans="13:13" x14ac:dyDescent="0.2">
      <c r="M953" s="65"/>
    </row>
    <row r="954" spans="13:13" x14ac:dyDescent="0.2">
      <c r="M954" s="65"/>
    </row>
    <row r="955" spans="13:13" x14ac:dyDescent="0.2">
      <c r="M955" s="65"/>
    </row>
    <row r="956" spans="13:13" x14ac:dyDescent="0.2">
      <c r="M956" s="65"/>
    </row>
    <row r="957" spans="13:13" x14ac:dyDescent="0.2">
      <c r="M957" s="65"/>
    </row>
    <row r="958" spans="13:13" x14ac:dyDescent="0.2">
      <c r="M958" s="65"/>
    </row>
    <row r="959" spans="13:13" x14ac:dyDescent="0.2">
      <c r="M959" s="65"/>
    </row>
    <row r="960" spans="13:13" x14ac:dyDescent="0.2">
      <c r="M960" s="65"/>
    </row>
    <row r="961" spans="13:13" x14ac:dyDescent="0.2">
      <c r="M961" s="65"/>
    </row>
    <row r="962" spans="13:13" x14ac:dyDescent="0.2">
      <c r="M962" s="65"/>
    </row>
    <row r="963" spans="13:13" x14ac:dyDescent="0.2">
      <c r="M963" s="65"/>
    </row>
    <row r="964" spans="13:13" x14ac:dyDescent="0.2">
      <c r="M964" s="65"/>
    </row>
    <row r="965" spans="13:13" x14ac:dyDescent="0.2">
      <c r="M965" s="65"/>
    </row>
  </sheetData>
  <autoFilter ref="A5:O408"/>
  <mergeCells count="13">
    <mergeCell ref="O2:O5"/>
    <mergeCell ref="J3:K3"/>
    <mergeCell ref="L3:L5"/>
    <mergeCell ref="M3:M5"/>
    <mergeCell ref="F4:F5"/>
    <mergeCell ref="J4:J5"/>
    <mergeCell ref="K4:K5"/>
    <mergeCell ref="A2:A5"/>
    <mergeCell ref="C2:E3"/>
    <mergeCell ref="F2:F3"/>
    <mergeCell ref="G2:K2"/>
    <mergeCell ref="L2:M2"/>
    <mergeCell ref="N2:N5"/>
  </mergeCells>
  <pageMargins left="0.7" right="0.7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Olivares Velásquez</dc:creator>
  <cp:lastModifiedBy>Jose Luis Olivares Velásquez</cp:lastModifiedBy>
  <dcterms:created xsi:type="dcterms:W3CDTF">2022-07-02T04:11:14Z</dcterms:created>
  <dcterms:modified xsi:type="dcterms:W3CDTF">2022-07-02T04:13:58Z</dcterms:modified>
</cp:coreProperties>
</file>