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am.cazes\Documents\GitHub\ACazes_Repository\Automated QA Tool (Table Summarize and Compare)\"/>
    </mc:Choice>
  </mc:AlternateContent>
  <xr:revisionPtr revIDLastSave="0" documentId="13_ncr:1_{091D448E-CEE3-4380-8E46-DCD4FC668BF0}" xr6:coauthVersionLast="47" xr6:coauthVersionMax="47" xr10:uidLastSave="{00000000-0000-0000-0000-000000000000}"/>
  <bookViews>
    <workbookView xWindow="-108" yWindow="-108" windowWidth="23256" windowHeight="14016" tabRatio="927" xr2:uid="{DE3C4BE9-90B7-44A9-9EFB-DB75B4B53DE8}"/>
  </bookViews>
  <sheets>
    <sheet name="Notes" sheetId="6" r:id="rId1"/>
    <sheet name="Table Summary" sheetId="10" r:id="rId2"/>
    <sheet name="Numeric Comp" sheetId="2" r:id="rId3"/>
    <sheet name="Categorical Comp" sheetId="1" r:id="rId4"/>
    <sheet name="Date Comp" sheetId="5" r:id="rId5"/>
    <sheet name="Individual Distribution" sheetId="11" state="hidden" r:id="rId6"/>
    <sheet name="Categorical Values" sheetId="4" state="hidden" r:id="rId7"/>
    <sheet name="Numeric Values" sheetId="3" r:id="rId8"/>
    <sheet name="A Missing From B" sheetId="8" r:id="rId9"/>
    <sheet name="B Missing From A" sheetId="9" r:id="rId10"/>
  </sheets>
  <definedNames>
    <definedName name="ExternalData_1" localSheetId="8" hidden="1">'A Missing From B'!$A$1:$AY$2</definedName>
    <definedName name="ExternalData_1" localSheetId="9" hidden="1">'B Missing From A'!$A$1:$AX$2</definedName>
    <definedName name="ExternalData_1" localSheetId="1" hidden="1">'Table Summary'!$A$1:$I$3</definedName>
  </definedNames>
  <calcPr calcId="191029"/>
  <pivotCaches>
    <pivotCache cacheId="207" r:id="rId11"/>
    <pivotCache cacheId="209"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5" l="1"/>
  <c r="G7" i="5"/>
  <c r="G8" i="5"/>
  <c r="G9" i="5"/>
  <c r="G10" i="5"/>
  <c r="G11" i="5"/>
  <c r="G12" i="5"/>
  <c r="G13" i="5"/>
  <c r="G14" i="5"/>
  <c r="G15" i="5"/>
  <c r="G16" i="5"/>
  <c r="G17" i="5"/>
  <c r="G18" i="5"/>
  <c r="G19" i="5"/>
  <c r="G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180E5D-7654-4D03-88F2-07CF7FD17316}" keepAlive="1" name="Query - A Missing From B" description="Connection to the 'A Missing From B' query in the workbook." type="5" refreshedVersion="8" background="1" saveData="1">
    <dbPr connection="Provider=Microsoft.Mashup.OleDb.1;Data Source=$Workbook$;Location=&quot;A Missing From B&quot;;Extended Properties=&quot;&quot;" command="SELECT * FROM [A Missing From B]"/>
  </connection>
  <connection id="2" xr16:uid="{7F5DE9F8-968C-4B21-8DAA-B1D75CB001FB}" keepAlive="1" name="Query - B Missing From A" description="Connection to the 'B Missing From A' query in the workbook." type="5" refreshedVersion="8" background="1" saveData="1">
    <dbPr connection="Provider=Microsoft.Mashup.OleDb.1;Data Source=$Workbook$;Location=&quot;B Missing From A&quot;;Extended Properties=&quot;&quot;" command="SELECT * FROM [B Missing From A]"/>
  </connection>
  <connection id="3" xr16:uid="{E54CDA14-1982-49B6-ACD0-EE2C8B7C9F82}" keepAlive="1" name="Query - Categorical Comparison" description="Connection to the 'Categorical Comparison' query in the workbook." type="5" refreshedVersion="8" background="1">
    <dbPr connection="Provider=Microsoft.Mashup.OleDb.1;Data Source=$Workbook$;Location=&quot;Categorical Comparison&quot;;Extended Properties=&quot;&quot;" command="SELECT * FROM [Categorical Comparison]"/>
  </connection>
  <connection id="4" xr16:uid="{718EE411-A130-486C-8280-70B4F9C0D825}" keepAlive="1" name="Query - Numeric Comparison" description="Connection to the 'Numeric Comparison' query in the workbook." type="5" refreshedVersion="8" background="1">
    <dbPr connection="Provider=Microsoft.Mashup.OleDb.1;Data Source=$Workbook$;Location=&quot;Numeric Comparison&quot;;Extended Properties=&quot;&quot;" command="SELECT * FROM [Numeric Comparison]"/>
  </connection>
  <connection id="5" xr16:uid="{797FB862-8209-4318-89DD-2946874B4FB2}" keepAlive="1" name="Query - Table Comparison" description="Connection to the 'Table Comparison' query in the workbook." type="5" refreshedVersion="8" background="1" saveData="1">
    <dbPr connection="Provider=Microsoft.Mashup.OleDb.1;Data Source=$Workbook$;Location=&quot;Table Comparison&quot;;Extended Properties=&quot;&quot;" command="SELECT * FROM [Table Comparison]"/>
  </connection>
</connections>
</file>

<file path=xl/sharedStrings.xml><?xml version="1.0" encoding="utf-8"?>
<sst xmlns="http://schemas.openxmlformats.org/spreadsheetml/2006/main" count="383" uniqueCount="159">
  <si>
    <t>Row Labels</t>
  </si>
  <si>
    <t>SSN_LastTimeSeen</t>
  </si>
  <si>
    <t>Grand Total</t>
  </si>
  <si>
    <t>Sum of Mean_PercDiff</t>
  </si>
  <si>
    <t>Sum of TableA_Mean</t>
  </si>
  <si>
    <t>Sum of TableB_Mean</t>
  </si>
  <si>
    <t>Sum of TableA_Min</t>
  </si>
  <si>
    <t>Sum of TableA_Max</t>
  </si>
  <si>
    <t>Sum of TableB_Min</t>
  </si>
  <si>
    <t>Sum of TableB_Max</t>
  </si>
  <si>
    <t>IsDate</t>
  </si>
  <si>
    <t>DaysApart</t>
  </si>
  <si>
    <t>Nulls, Distinct Counts:</t>
  </si>
  <si>
    <t>Min, Max, Avg:</t>
  </si>
  <si>
    <t>ComparisonID</t>
  </si>
  <si>
    <t>RunDate</t>
  </si>
  <si>
    <t>Table</t>
  </si>
  <si>
    <t>Rows</t>
  </si>
  <si>
    <t>NullRows</t>
  </si>
  <si>
    <t>NullColumns</t>
  </si>
  <si>
    <t>MissingFromOther</t>
  </si>
  <si>
    <t>LeadOriginalDate</t>
  </si>
  <si>
    <t>Sandbox2.dbo.temp_AutomatedQA_TableA</t>
  </si>
  <si>
    <t>Sandbox2.dbo.temp_AutomatedQA_TableB</t>
  </si>
  <si>
    <t>DWLoadDate</t>
  </si>
  <si>
    <t>DataSourceID</t>
  </si>
  <si>
    <t>leadID</t>
  </si>
  <si>
    <t>prediction</t>
  </si>
  <si>
    <t>userBrowser</t>
  </si>
  <si>
    <t>userDevice</t>
  </si>
  <si>
    <t>2</t>
  </si>
  <si>
    <t>3</t>
  </si>
  <si>
    <t>false</t>
  </si>
  <si>
    <t>Unknown</t>
  </si>
  <si>
    <t>daysSinceLastLoanOpened</t>
  </si>
  <si>
    <t>daysSinceLastLoanPayment</t>
  </si>
  <si>
    <t>cbbScore2</t>
  </si>
  <si>
    <t>daysSinceFirstSeenByClarity</t>
  </si>
  <si>
    <t>WoE</t>
  </si>
  <si>
    <t>LeadId</t>
  </si>
  <si>
    <t>OriginalLeadID</t>
  </si>
  <si>
    <t>LE_IsOffPeak</t>
  </si>
  <si>
    <t>LE_IsAutoFund</t>
  </si>
  <si>
    <t>all5835</t>
  </si>
  <si>
    <t>allAtoTwoYearsAgo</t>
  </si>
  <si>
    <t>allDdSevenYearsAgo</t>
  </si>
  <si>
    <t>allDdThreeYearsAgo</t>
  </si>
  <si>
    <t>allDlpThreeYearsAgo</t>
  </si>
  <si>
    <t>allNtoFifteenDaysAgo</t>
  </si>
  <si>
    <t>bcc5627</t>
  </si>
  <si>
    <t>c1DdOneHundredEightyDaysAgo</t>
  </si>
  <si>
    <t>c3AlpSevenYearsAgo</t>
  </si>
  <si>
    <t>c3AtoFifteenDaysAgo</t>
  </si>
  <si>
    <t>c3DdFifteenDaysAgo</t>
  </si>
  <si>
    <t>c3DdTwoYearsAgo</t>
  </si>
  <si>
    <t>c3InqThreeYearsAgo</t>
  </si>
  <si>
    <t>c3InqTwoYearsAgo</t>
  </si>
  <si>
    <t>c3NtoFifteenDaysAgo</t>
  </si>
  <si>
    <t>c3NtoThirtyDaysAgo</t>
  </si>
  <si>
    <t>caCluOneYearAgo</t>
  </si>
  <si>
    <t>caCluThreeYearsAgo</t>
  </si>
  <si>
    <t>caCluTwoYearsAgo</t>
  </si>
  <si>
    <t>caInqOneYearAgo</t>
  </si>
  <si>
    <t>caInqSevenDaysAgo</t>
  </si>
  <si>
    <t>caInqTwoYearsAgo</t>
  </si>
  <si>
    <t>daysSinceLastLoanChargedOff</t>
  </si>
  <si>
    <t>debtRatio</t>
  </si>
  <si>
    <t>defaultRate60DaysAgo</t>
  </si>
  <si>
    <t>FraudInsightScore</t>
  </si>
  <si>
    <t>inquiries30DaysAgo</t>
  </si>
  <si>
    <t>iqt9410</t>
  </si>
  <si>
    <t>NumNonDDAInqthreeYearsAgo</t>
  </si>
  <si>
    <t>NumNonDDAInqtwoYearsAgo</t>
  </si>
  <si>
    <t>rev0300</t>
  </si>
  <si>
    <t>SSN_PrevTimesPurchasedL180D</t>
  </si>
  <si>
    <t>tbca3255</t>
  </si>
  <si>
    <t>trtr2261</t>
  </si>
  <si>
    <t>primary_email_address_checks_domain_creation_days</t>
  </si>
  <si>
    <t>1</t>
  </si>
  <si>
    <t>Apple Safari</t>
  </si>
  <si>
    <t>Mozilla Firefox</t>
  </si>
  <si>
    <t>Google Chrome</t>
  </si>
  <si>
    <t>(blank)</t>
  </si>
  <si>
    <t>Mac</t>
  </si>
  <si>
    <t>Chrome OS</t>
  </si>
  <si>
    <t>Windows</t>
  </si>
  <si>
    <t>android</t>
  </si>
  <si>
    <t>iPhone</t>
  </si>
  <si>
    <t>linux</t>
  </si>
  <si>
    <t>iPad</t>
  </si>
  <si>
    <t>Windows 7</t>
  </si>
  <si>
    <t>defaultHistory</t>
  </si>
  <si>
    <t>true</t>
  </si>
  <si>
    <t>Models.training.ConversionScore_v5_Peak_AF_ModelUpdateData_full</t>
  </si>
  <si>
    <t>LeadEnvy.dbo.CSIDataRobotConversionScoreV5PeakAFOutcomes</t>
  </si>
  <si>
    <t>ColumnName</t>
  </si>
  <si>
    <t>AvgValueMatchPercentage</t>
  </si>
  <si>
    <t>TempTable</t>
  </si>
  <si>
    <t>Overview:</t>
  </si>
  <si>
    <t>Instructions:</t>
  </si>
  <si>
    <t>        @DBName_A = 'Table A Database'</t>
  </si>
  <si>
    <t>        ,@SchemaName_A = 'Table A Schema'</t>
  </si>
  <si>
    <t>        ,@TableName_A = 'Table A Name'</t>
  </si>
  <si>
    <t>        ,@DBName_B = 'Table B Database'</t>
  </si>
  <si>
    <t>        ,@SchemaName_B = 'Table B Schema'</t>
  </si>
  <si>
    <t>        ,@TableName_B = 'Table B Name' </t>
  </si>
  <si>
    <t>        ,@Join1_Operator = '='</t>
  </si>
  <si>
    <t>        ,@JoinType = 'inner' </t>
  </si>
  <si>
    <t>        ,@CalcNumExactMatchesYorN = 'Y'</t>
  </si>
  <si>
    <t>1. Data &gt; Queries And Connections &gt; Refresh All. </t>
  </si>
  <si>
    <t>-This is a stored procedure and an associated report. </t>
  </si>
  <si>
    <t>-The user simply needs to specify the tables when executing the sproc, then refresh the report. </t>
  </si>
  <si>
    <t>--How do you want to join them?</t>
  </si>
  <si>
    <t>--Do you want the sproc to calculate how many rows match exactly for each column? Increases runtime a bit.</t>
  </si>
  <si>
    <t>--Are you only interested in comparing specific fields? Narrowing the list decreases runtime.</t>
  </si>
  <si>
    <t xml:space="preserve"> --What tables do you want to compare?</t>
  </si>
  <si>
    <t>EXEC AutomatedQA_TableComp_JoinSpecific </t>
  </si>
  <si>
    <t>1. Execute the following stored procedure using these parameters:</t>
  </si>
  <si>
    <t>2. Refresh this excel report under:</t>
  </si>
  <si>
    <t xml:space="preserve">2. If you get an error related to copying information from the clipboard, refresh the connections one at a time. For some reason, the missing population queries often trigger this error, but not when you run them one at a time.  </t>
  </si>
  <si>
    <t>-It allows the user to compare two corresponding populations between two tables. This is most useful in situations where the two populations should match (or at least be comparable). The field names need to match (non-case sensitive) in order to take full advantage of the functionality.</t>
  </si>
  <si>
    <t xml:space="preserve"> TableA_Mean</t>
  </si>
  <si>
    <t xml:space="preserve"> TableB_Mean</t>
  </si>
  <si>
    <t xml:space="preserve"> Mean_PercDiff</t>
  </si>
  <si>
    <t xml:space="preserve"> ExactMatches</t>
  </si>
  <si>
    <t xml:space="preserve"> MatchPercent</t>
  </si>
  <si>
    <t xml:space="preserve"> TableA_Count</t>
  </si>
  <si>
    <t xml:space="preserve"> TableB_Count</t>
  </si>
  <si>
    <t xml:space="preserve"> CountDiff</t>
  </si>
  <si>
    <t xml:space="preserve"> TableA_Percent</t>
  </si>
  <si>
    <t xml:space="preserve"> TableB_Percent</t>
  </si>
  <si>
    <t xml:space="preserve"> PercentDiff</t>
  </si>
  <si>
    <t xml:space="preserve"> TableA_Min</t>
  </si>
  <si>
    <t xml:space="preserve"> TableB_Min</t>
  </si>
  <si>
    <t xml:space="preserve"> TableA_Max</t>
  </si>
  <si>
    <t xml:space="preserve"> TableB_Max</t>
  </si>
  <si>
    <t xml:space="preserve"> TableA_Nulls</t>
  </si>
  <si>
    <t xml:space="preserve"> TableB_Nulls</t>
  </si>
  <si>
    <t xml:space="preserve"> TableA_DistVal</t>
  </si>
  <si>
    <t xml:space="preserve"> TableB_DistVal</t>
  </si>
  <si>
    <t>CSIDataRobotConversionScoreV5PeakAFOutcomesID</t>
  </si>
  <si>
    <t>createdAt</t>
  </si>
  <si>
    <t>optional</t>
  </si>
  <si>
    <t>Sum of TableA_NonNulls</t>
  </si>
  <si>
    <t>Potential Improvements:</t>
  </si>
  <si>
    <t>Categorical Distributions:</t>
  </si>
  <si>
    <t>        ,@Join2_Operator = '='          </t>
  </si>
  <si>
    <t>required</t>
  </si>
  <si>
    <t>-if you want, you can also only run one table. This will basically do the same thing as df.describe() in python, and make no comparisons</t>
  </si>
  <si>
    <t>make comparison optional</t>
  </si>
  <si>
    <t xml:space="preserve"> TableA_NonNulls</t>
  </si>
  <si>
    <t xml:space="preserve"> TableB_NonNulls</t>
  </si>
  <si>
    <t>        ,@IncludeFieldsList = ('FieldA,FieldB,FieldC')	  --comma separated (no spaces). As many as you want.</t>
  </si>
  <si>
    <t>        ,@OmitFieldsList = ('FieldA,FieldB,FieldC')	  --comma separated (no spaces). As many as you want.</t>
  </si>
  <si>
    <t>        ,@JoinField1 = 'Field1'</t>
  </si>
  <si>
    <t>        ,@JoinField2 = 'Field2'      </t>
  </si>
  <si>
    <t>        ,@Join3_Operator = '='          </t>
  </si>
  <si>
    <t xml:space="preserve">1. If closing this from Github, you'll have to build your own tables, and rename their references within both the EXEC AutomatedQA_TableComp_JoinSpecific sproc  </t>
  </si>
  <si>
    <t>2. Set up new SQL Server data connections to replace the existing ones (or alter the existing). See the "Report Queries"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</si>
</sst>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b/>
      <u/>
      <sz val="11"/>
      <color theme="1"/>
      <name val="Calibri"/>
      <family val="2"/>
      <scheme val="minor"/>
    </font>
    <font>
      <i/>
      <sz val="11"/>
      <color theme="4"/>
      <name val="Calibri"/>
      <family val="2"/>
      <scheme val="minor"/>
    </font>
    <font>
      <sz val="11"/>
      <color theme="9" tint="-0.249977111117893"/>
      <name val="Calibri"/>
      <family val="2"/>
      <scheme val="minor"/>
    </font>
    <font>
      <i/>
      <sz val="11"/>
      <color rgb="FFFF0000"/>
      <name val="Calibri"/>
      <family val="2"/>
      <scheme val="minor"/>
    </font>
    <font>
      <strike/>
      <sz val="11"/>
      <color theme="1"/>
      <name val="Calibri"/>
      <family val="2"/>
      <scheme val="minor"/>
    </font>
    <font>
      <b/>
      <sz val="11"/>
      <color theme="5"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9" fontId="0" fillId="0" borderId="0" xfId="0" applyNumberFormat="1"/>
    <xf numFmtId="14" fontId="0" fillId="0" borderId="0" xfId="0" applyNumberFormat="1"/>
    <xf numFmtId="2" fontId="0" fillId="0" borderId="0" xfId="0" applyNumberFormat="1"/>
    <xf numFmtId="0" fontId="3" fillId="0" borderId="0" xfId="0" applyFont="1"/>
    <xf numFmtId="22" fontId="0" fillId="0" borderId="0" xfId="0" applyNumberFormat="1"/>
    <xf numFmtId="10" fontId="0" fillId="0" borderId="0" xfId="1" applyNumberFormat="1" applyFont="1"/>
    <xf numFmtId="164" fontId="0" fillId="0" borderId="0" xfId="0" applyNumberFormat="1"/>
    <xf numFmtId="10" fontId="2" fillId="0" borderId="0" xfId="1" applyNumberFormat="1" applyFont="1"/>
    <xf numFmtId="0" fontId="0" fillId="0" borderId="0" xfId="0" applyNumberFormat="1"/>
    <xf numFmtId="0" fontId="0" fillId="0" borderId="0" xfId="0" applyAlignment="1">
      <alignment horizontal="left" indent="1"/>
    </xf>
    <xf numFmtId="0" fontId="5" fillId="0" borderId="0" xfId="0" applyFont="1"/>
    <xf numFmtId="0" fontId="0" fillId="0" borderId="0" xfId="0" applyAlignment="1">
      <alignment horizontal="left" vertical="center" indent="1"/>
    </xf>
    <xf numFmtId="0" fontId="0" fillId="0" borderId="0" xfId="0" applyAlignment="1">
      <alignment horizontal="left" vertical="center" indent="2"/>
    </xf>
    <xf numFmtId="0" fontId="0" fillId="0" borderId="0" xfId="0" quotePrefix="1" applyAlignment="1">
      <alignment horizontal="left" vertical="center" indent="1"/>
    </xf>
    <xf numFmtId="0" fontId="0" fillId="0" borderId="0" xfId="0" quotePrefix="1" applyAlignment="1">
      <alignment horizontal="left" vertical="center" wrapText="1" indent="1"/>
    </xf>
    <xf numFmtId="0" fontId="6" fillId="0" borderId="0" xfId="0" quotePrefix="1" applyFont="1" applyAlignment="1">
      <alignment horizontal="left" vertical="center" indent="2"/>
    </xf>
    <xf numFmtId="0" fontId="6" fillId="0" borderId="0" xfId="0" applyFont="1" applyAlignment="1">
      <alignment horizontal="left" vertical="center" indent="2"/>
    </xf>
    <xf numFmtId="0" fontId="7" fillId="0" borderId="0" xfId="0" applyFont="1" applyAlignment="1">
      <alignment horizontal="left" vertical="center" indent="2"/>
    </xf>
    <xf numFmtId="0" fontId="0" fillId="0" borderId="0" xfId="0" applyAlignment="1">
      <alignment horizontal="left" vertical="center" wrapText="1" indent="2"/>
    </xf>
    <xf numFmtId="0" fontId="8" fillId="0" borderId="0" xfId="0" applyFont="1"/>
    <xf numFmtId="49" fontId="9" fillId="0" borderId="0" xfId="0" applyNumberFormat="1" applyFont="1"/>
    <xf numFmtId="0" fontId="10" fillId="0" borderId="0" xfId="0" quotePrefix="1" applyFont="1" applyAlignment="1">
      <alignment horizontal="left" vertical="center" indent="1"/>
    </xf>
  </cellXfs>
  <cellStyles count="2">
    <cellStyle name="Normal" xfId="0" builtinId="0"/>
    <cellStyle name="Percent" xfId="1" builtinId="5"/>
  </cellStyles>
  <dxfs count="96">
    <dxf>
      <numFmt numFmtId="13" formatCode="0%"/>
    </dxf>
    <dxf>
      <numFmt numFmtId="19" formatCode="m/d/yyyy"/>
    </dxf>
    <dxf>
      <numFmt numFmtId="13" formatCode="0%"/>
    </dxf>
    <dxf>
      <numFmt numFmtId="2" formatCode="0.00"/>
    </dxf>
    <dxf>
      <numFmt numFmtId="2" formatCode="0.00"/>
    </dxf>
    <dxf>
      <numFmt numFmtId="164" formatCode="0.0%"/>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3" formatCode="0%"/>
    </dxf>
    <dxf>
      <numFmt numFmtId="19" formatCode="m/d/yyyy"/>
    </dxf>
    <dxf>
      <numFmt numFmtId="13" formatCode="0%"/>
    </dxf>
    <dxf>
      <numFmt numFmtId="2" formatCode="0.00"/>
    </dxf>
    <dxf>
      <numFmt numFmtId="2" formatCode="0.00"/>
    </dxf>
    <dxf>
      <numFmt numFmtId="164" formatCode="0.0%"/>
    </dxf>
    <dxf>
      <numFmt numFmtId="13" formatCode="0%"/>
    </dxf>
    <dxf>
      <numFmt numFmtId="19" formatCode="m/d/yyyy"/>
    </dxf>
    <dxf>
      <numFmt numFmtId="13" formatCode="0%"/>
    </dxf>
    <dxf>
      <numFmt numFmtId="2" formatCode="0.00"/>
    </dxf>
    <dxf>
      <numFmt numFmtId="2" formatCode="0.00"/>
    </dxf>
    <dxf>
      <numFmt numFmtId="164" formatCode="0.0%"/>
    </dxf>
    <dxf>
      <numFmt numFmtId="13" formatCode="0%"/>
    </dxf>
    <dxf>
      <numFmt numFmtId="19" formatCode="m/d/yyyy"/>
    </dxf>
    <dxf>
      <numFmt numFmtId="13" formatCode="0%"/>
    </dxf>
    <dxf>
      <numFmt numFmtId="2" formatCode="0.00"/>
    </dxf>
    <dxf>
      <numFmt numFmtId="2" formatCode="0.00"/>
    </dxf>
    <dxf>
      <numFmt numFmtId="164" formatCode="0.0%"/>
    </dxf>
    <dxf>
      <numFmt numFmtId="13" formatCode="0%"/>
    </dxf>
    <dxf>
      <numFmt numFmtId="19" formatCode="m/d/yyyy"/>
    </dxf>
    <dxf>
      <numFmt numFmtId="13" formatCode="0%"/>
    </dxf>
    <dxf>
      <numFmt numFmtId="2" formatCode="0.00"/>
    </dxf>
    <dxf>
      <numFmt numFmtId="2" formatCode="0.00"/>
    </dxf>
    <dxf>
      <numFmt numFmtId="164" formatCode="0.0%"/>
    </dxf>
    <dxf>
      <numFmt numFmtId="13" formatCode="0%"/>
    </dxf>
    <dxf>
      <numFmt numFmtId="2" formatCode="0.00"/>
    </dxf>
    <dxf>
      <numFmt numFmtId="2" formatCode="0.00"/>
    </dxf>
    <dxf>
      <numFmt numFmtId="164" formatCode="0.0%"/>
    </dxf>
    <dxf>
      <numFmt numFmtId="13" formatCode="0%"/>
    </dxf>
    <dxf>
      <numFmt numFmtId="2" formatCode="0.00"/>
    </dxf>
    <dxf>
      <numFmt numFmtId="2" formatCode="0.00"/>
    </dxf>
    <dxf>
      <numFmt numFmtId="164" formatCode="0.0%"/>
    </dxf>
    <dxf>
      <fill>
        <patternFill patternType="solid">
          <bgColor rgb="FFFFFF00"/>
        </patternFill>
      </fill>
    </dxf>
    <dxf>
      <numFmt numFmtId="19" formatCode="m/d/yyyy"/>
    </dxf>
    <dxf>
      <numFmt numFmtId="1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oneCellAnchor>
    <xdr:from>
      <xdr:col>4</xdr:col>
      <xdr:colOff>480061</xdr:colOff>
      <xdr:row>1</xdr:row>
      <xdr:rowOff>60960</xdr:rowOff>
    </xdr:from>
    <xdr:ext cx="3070860" cy="609013"/>
    <xdr:sp macro="" textlink="">
      <xdr:nvSpPr>
        <xdr:cNvPr id="2" name="TextBox 1">
          <a:extLst>
            <a:ext uri="{FF2B5EF4-FFF2-40B4-BE49-F238E27FC236}">
              <a16:creationId xmlns:a16="http://schemas.microsoft.com/office/drawing/2014/main" id="{DD103B9B-0564-AA5F-2951-AFF7DE9E8E54}"/>
            </a:ext>
          </a:extLst>
        </xdr:cNvPr>
        <xdr:cNvSpPr txBox="1"/>
      </xdr:nvSpPr>
      <xdr:spPr>
        <a:xfrm>
          <a:off x="6812281" y="243840"/>
          <a:ext cx="3070860" cy="60901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en-US" sz="1100"/>
            <a:t>Note: Values that account</a:t>
          </a:r>
          <a:r>
            <a:rPr lang="en-US" sz="1100" baseline="0"/>
            <a:t> for less than 0.1% of the population are omitted to keep the table from becoming too granular</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891540</xdr:colOff>
      <xdr:row>4</xdr:row>
      <xdr:rowOff>76201</xdr:rowOff>
    </xdr:from>
    <xdr:ext cx="4274820" cy="436786"/>
    <xdr:sp macro="" textlink="">
      <xdr:nvSpPr>
        <xdr:cNvPr id="2" name="TextBox 1">
          <a:extLst>
            <a:ext uri="{FF2B5EF4-FFF2-40B4-BE49-F238E27FC236}">
              <a16:creationId xmlns:a16="http://schemas.microsoft.com/office/drawing/2014/main" id="{6CBC6B64-B03E-D3C4-AB42-97475B835575}"/>
            </a:ext>
          </a:extLst>
        </xdr:cNvPr>
        <xdr:cNvSpPr txBox="1"/>
      </xdr:nvSpPr>
      <xdr:spPr>
        <a:xfrm>
          <a:off x="1607820" y="807721"/>
          <a:ext cx="4274820" cy="43678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en-US" sz="1100"/>
            <a:t>These are limited to top 10k rows only to keep excel</a:t>
          </a:r>
          <a:r>
            <a:rPr lang="en-US" sz="1100" baseline="0"/>
            <a:t> from freaking out in the event of a join issue. Change the query manually if desired.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4</xdr:row>
      <xdr:rowOff>0</xdr:rowOff>
    </xdr:from>
    <xdr:ext cx="4175760" cy="436786"/>
    <xdr:sp macro="" textlink="">
      <xdr:nvSpPr>
        <xdr:cNvPr id="2" name="TextBox 1">
          <a:extLst>
            <a:ext uri="{FF2B5EF4-FFF2-40B4-BE49-F238E27FC236}">
              <a16:creationId xmlns:a16="http://schemas.microsoft.com/office/drawing/2014/main" id="{2E5C4FA7-48F6-4E65-80BA-A4239781160B}"/>
            </a:ext>
          </a:extLst>
        </xdr:cNvPr>
        <xdr:cNvSpPr txBox="1"/>
      </xdr:nvSpPr>
      <xdr:spPr>
        <a:xfrm>
          <a:off x="975360" y="731520"/>
          <a:ext cx="4175760" cy="43678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en-US" sz="1100"/>
            <a:t>These are limited to top 10k rows only to keep excel</a:t>
          </a:r>
          <a:r>
            <a:rPr lang="en-US" sz="1100" baseline="0"/>
            <a:t> from freaking out in the event of a join issue. Change the query manually if desired. </a:t>
          </a: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azes" refreshedDate="45205.794424768515" backgroundQuery="1" createdVersion="8" refreshedVersion="8" minRefreshableVersion="3" recordCount="47" xr:uid="{7A965CED-F083-494B-98B0-D59597BB3677}">
  <cacheSource type="external" connectionId="4"/>
  <cacheFields count="25">
    <cacheField name="PKID" numFmtId="0">
      <sharedItems containsSemiMixedTypes="0" containsString="0" containsNumber="1" containsInteger="1" minValue="2407" maxValue="2453"/>
    </cacheField>
    <cacheField name="RunDate" numFmtId="0">
      <sharedItems containsSemiMixedTypes="0" containsNonDate="0" containsDate="1" containsString="0" minDate="2023-10-06T19:02:53" maxDate="2023-10-06T19:02:53" count="1">
        <d v="2023-10-06T19:02:53"/>
      </sharedItems>
    </cacheField>
    <cacheField name="ComparisonID" numFmtId="0">
      <sharedItems containsSemiMixedTypes="0" containsString="0" containsNumber="1" containsInteger="1" minValue="74" maxValue="74" count="1">
        <n v="74"/>
      </sharedItems>
    </cacheField>
    <cacheField name="ColumnID" numFmtId="0">
      <sharedItems containsSemiMixedTypes="0" containsString="0" containsNumber="1" containsInteger="1" minValue="7177" maxValue="7227"/>
    </cacheField>
    <cacheField name="ColumnName" numFmtId="0">
      <sharedItems count="173">
        <s v="c3DdFifteenDaysAgo"/>
        <s v="c3DdTwoYearsAgo"/>
        <s v="c3NtoFifteenDaysAgo"/>
        <s v="c3NtoThirtyDaysAgo"/>
        <s v="caInqOneYearAgo"/>
        <s v="caInqSevenDaysAgo"/>
        <s v="daysSinceLastLoanChargedOff"/>
        <s v="daysSinceLastLoanOpened"/>
        <s v="daysSinceLastLoanPayment"/>
        <s v="rev0300"/>
        <s v="primary_email_address_checks_domain_creation_days"/>
        <s v="SSN_LastTimeSeen"/>
        <s v="SSN_PrevTimesPurchasedL180D"/>
        <s v="WoE"/>
        <s v="LeadOriginalDate"/>
        <s v="RunDate"/>
        <s v="LE_IsOffPeak"/>
        <s v="OriginalLeadID"/>
        <s v="LE_IsAutoFund"/>
        <s v="LeadId"/>
        <s v="all5835"/>
        <s v="bcc5627"/>
        <s v="c3InqThreeYearsAgo"/>
        <s v="c3InqTwoYearsAgo"/>
        <s v="caCluOneYearAgo"/>
        <s v="caCluThreeYearsAgo"/>
        <s v="caCluTwoYearsAgo"/>
        <s v="caInqTwoYearsAgo"/>
        <s v="debtRatio"/>
        <s v="iqt9410"/>
        <s v="tbca3255"/>
        <s v="trtr2261"/>
        <s v="cbbScore2"/>
        <s v="daysSinceFirstSeenByClarity"/>
        <s v="defaultRate60DaysAgo"/>
        <s v="inquiries30DaysAgo"/>
        <s v="NumNonDDAInqthreeYearsAgo"/>
        <s v="NumNonDDAInqtwoYearsAgo"/>
        <s v="FraudInsightScore"/>
        <s v="allAtoTwoYearsAgo"/>
        <s v="allDdSevenYearsAgo"/>
        <s v="allDdThreeYearsAgo"/>
        <s v="allDlpThreeYearsAgo"/>
        <s v="allNtoFifteenDaysAgo"/>
        <s v="c1DdOneHundredEightyDaysAgo"/>
        <s v="c3AlpSevenYearsAgo"/>
        <s v="c3AtoFifteenDaysAgo"/>
        <s v="emailaddresschecks_email_domain_creation_days" u="1"/>
        <s v="tenMinutesAgoThreesixtyfiveDaysAgo" u="1"/>
        <s v="InitialLeadID" u="1"/>
        <s v="c1InqL2Y/caInqL3Y" u="1"/>
        <s v="c1InqL3Y/caInqL3Y" u="1"/>
        <s v="PersonsPerHousehold" u="1"/>
        <s v="MedRiskFlag" u="1"/>
        <s v="crosstabMultiple" u="1"/>
        <s v="SSN_PrevTimesSeen" u="1"/>
        <s v="DaysAgo_inquiryLastSeenByAccount" u="1"/>
        <s v="inquirySSNDistinctFirstLastNameCount" u="1"/>
        <s v="Email_DiffBankPrevL180D" u="1"/>
        <s v="numberOfUnknownRiskAccounts" u="1"/>
        <s v="NumPaydayInqoneHundredEightyDaysAgo" u="1"/>
        <s v="emailaddresschecks_email_first_seen_days" u="1"/>
        <s v="inquiryOneMinuteAgo" u="1"/>
        <s v="TotalHistoricalInquiries" u="1"/>
        <s v="BankAcct_SeenWithSameNamePreviously" u="1"/>
        <s v="IP_LT_Seen" u="1"/>
        <s v="c3InqL2Y/caCluL2Y" u="1"/>
        <s v="allAtoTwentyfourHoursAgo" u="1"/>
        <s v="ApprovedLead" u="1"/>
        <s v="inquirySevenDaysAgo" u="1"/>
        <s v="nearestBankBranchDistance" u="1"/>
        <s v="inquiryOneHourAgo" u="1"/>
        <s v="allAtoSevenDaysAgo" u="1"/>
        <s v="HourOfDay" u="1"/>
        <s v="CustomerAge" u="1"/>
        <s v="caCluL2Y/caInqL2Y" u="1"/>
        <s v="defaultRate61To365DaysAgo" u="1"/>
        <s v="stabilityOneHundredEightyDaysAgo" u="1"/>
        <s v="LightVerifyFlag" u="1"/>
        <s v="IncomePerHousehold" u="1"/>
        <s v="NumNonDDAInqsixtyDaysAgo" u="1"/>
        <s v="daysSinceLastSeenByClarity" u="1"/>
        <s v="caCluOneHundredEightyDaysAgo" u="1"/>
        <s v="WonBid" u="1"/>
        <s v="LeadSourceCatWoE" u="1"/>
        <s v="ClarityCreditRiskScore" u="1"/>
        <s v="AutoFundFlag" u="1"/>
        <s v="NumNonDDAInqoneHundredEightyDaysAgo" u="1"/>
        <s v="c1InqL2Y/caCluL3Y" u="1"/>
        <s v="numberOfAccountsAll" u="1"/>
        <s v="DayOfWeek" u="1"/>
        <s v="twentyfourHoursAgoThreesixtyfiveDaysAgo" u="1"/>
        <s v="fsPKID" u="1"/>
        <s v="AcceptedLeadID" u="1"/>
        <s v="caCluFifteenDaysAgo" u="1"/>
        <s v="estimatedBankHistory" u="1"/>
        <s v="bidAmount" u="1"/>
        <s v="WeekNumSinceJan21" u="1"/>
        <s v="inquirySSFirstNameCount" u="1"/>
        <s v="ninetyDaysAgoThreesixtyfiveDaysAgo" u="1"/>
        <s v="CSI_PreScreen2Score" u="1"/>
        <s v="TestLeadvsDWLoadDate" u="1"/>
        <s v="CSI_ConversionScore_v5" u="1"/>
        <s v="Leads" u="1"/>
        <s v="oneMinuteAgoThreesixtyfiveDaysAgo" u="1"/>
        <s v="ClarityCBBScore" u="1"/>
        <s v="NumPaydayInqoneYearAgo" u="1"/>
        <s v="inquiriesAppState30DaysAgo" u="1"/>
        <s v="Email_PrevIncomeAvgL180D" u="1"/>
        <s v="caCluNinetyDaysAgo" u="1"/>
        <s v="caCluThirtyDaysAgo" u="1"/>
        <s v="caCluL180d/caCluL1Y" u="1"/>
        <s v="cbbScore" u="1"/>
        <s v="caCluL180d/caCluL2Y" u="1"/>
        <s v="crosstabPointsTotal" u="1"/>
        <s v="daysSinceLastSuccessfulCheckCashed" u="1"/>
        <s v="ipaddresschecks_distance_from_address" u="1"/>
        <s v="AverageHouseValue" u="1"/>
        <s v="MonthsAtBank" u="1"/>
        <s v="stabilityScore" u="1"/>
        <s v="inquiryFifteenDaysAgo" u="1"/>
        <s v="inquiryThreesixtyfiveDaysAgo" u="1"/>
        <s v="MaxBidCPL" u="1"/>
        <s v="SSN_PrevIncomeAvg" u="1"/>
        <s v="BankAcct_TimesSeenL180D" u="1"/>
        <s v="IP_DiffEmail" u="1"/>
        <s v="rownum2" u="1"/>
        <s v="caInqThreeYearsAgo" u="1"/>
        <s v="inquiryDeliveryPoint" u="1"/>
        <s v="daysSinceValidatedTrade" u="1"/>
        <s v="createdAt" u="1"/>
        <s v="PercOfMaxBid" u="1"/>
        <s v="RequestedAmt" u="1"/>
        <s v="SSN_DiffEmail" u="1"/>
        <s v="NumNonDDAInqoneYearAgo" u="1"/>
        <s v="Conversion_Ind" u="1"/>
        <s v="phoneNameAddressMatchConfidence" u="1"/>
        <s v="inquiryTwentyfourHoursAgo" u="1"/>
        <s v="caCluSevenDaysAgo" u="1"/>
        <s v="BankAcct_DaysSinceLastSeen" u="1"/>
        <s v="sevenDaysAgoThreesixtyfiveDaysAgo" u="1"/>
        <s v="IP_SCF" u="1"/>
        <s v="IP_TimesSeen" u="1"/>
        <s v="LowRiskOrLVFlag" u="1"/>
        <s v="RqstAmtToMthNetInc" u="1"/>
        <s v="SSN_PrevIncomeAvgL180D" u="1"/>
        <s v="SSN_PrevTimesSeenL180D" u="1"/>
        <s v="BankAcct_DaysSinceFirstSeen" u="1"/>
        <s v="DaysAgo_inquiryLastPurchased" u="1"/>
        <s v="ClarityFraudInsightScore" u="1"/>
        <s v="IP_DiffSSN" u="1"/>
        <s v="MonthlyIncome" u="1"/>
        <s v="ClarityCBBScore2" u="1"/>
        <s v="defaultRateRatio" u="1"/>
        <s v="inquiryNinetyDaysAgo" u="1"/>
        <s v="inquiryThirtyDaysAgo" u="1"/>
        <s v="inquiriesRatio" u="1"/>
        <s v="PremiumFlag" u="1"/>
        <s v="InsertDate" u="1"/>
        <s v="SSN_DiffBankPrev" u="1"/>
        <s v="inquiryTenMinutesAgo" u="1"/>
        <s v="HighRiskFlag" u="1"/>
        <s v="LeadEnvy-MonthlyIncome" u="1"/>
        <s v="identity_check_score" u="1"/>
        <s v="Email_LastTimeSeenL180D" u="1"/>
        <s v="totalNumberOfFraudIndicators" u="1"/>
        <s v="inquiriesAppState31To365DaysAgo" u="1"/>
        <s v="IsOffPeak" u="1"/>
        <s v="SSN_DaysSinceLastLeadPurchasedL180D" u="1"/>
        <s v="inquiriesAppStateRatio" u="1"/>
        <s v="caCluTwentyfourHoursAgo" u="1"/>
        <s v="inquiries31To365DaysAgo" u="1"/>
        <s v="NumNonDDAInqninetyDaysAgo" u="1"/>
      </sharedItems>
    </cacheField>
    <cacheField name="IsDate" numFmtId="0">
      <sharedItems containsSemiMixedTypes="0" containsString="0" containsNumber="1" containsInteger="1" minValue="0" maxValue="1" count="2">
        <n v="0"/>
        <n v="1"/>
      </sharedItems>
    </cacheField>
    <cacheField name="TableA_DistVal" numFmtId="0">
      <sharedItems containsSemiMixedTypes="0" containsString="0" containsNumber="1" containsInteger="1" minValue="1" maxValue="6255"/>
    </cacheField>
    <cacheField name="TableB_DistVal" numFmtId="0">
      <sharedItems containsString="0" containsBlank="1" containsNumber="1" containsInteger="1" minValue="6" maxValue="6255"/>
    </cacheField>
    <cacheField name="DistVal_PercDiff" numFmtId="0">
      <sharedItems containsString="0" containsBlank="1" containsNumber="1" minValue="-6.93E-2" maxValue="21.285699999999999" count="14">
        <n v="0"/>
        <n v="-8.0000000000000004E-4"/>
        <n v="-1.1999999999999999E-3"/>
        <n v="-4.3499999999999997E-2"/>
        <n v="21.285699999999999"/>
        <n v="-6.93E-2"/>
        <m/>
        <n v="-6.9999999999999999E-4"/>
        <n v="5.0000000000000001E-4"/>
        <n v="6.9999999999999999E-4"/>
        <n v="-1.9E-3"/>
        <n v="2.0000000000000001E-4"/>
        <n v="5.9999999999999995E-4"/>
        <n v="-1.1000000000000001E-3"/>
      </sharedItems>
    </cacheField>
    <cacheField name="TableA_Nulls" numFmtId="0">
      <sharedItems containsSemiMixedTypes="0" containsString="0" containsNumber="1" containsInteger="1" minValue="0" maxValue="5706" count="11">
        <n v="228"/>
        <n v="5706"/>
        <n v="2943"/>
        <n v="3021"/>
        <n v="1"/>
        <n v="13"/>
        <n v="2788"/>
        <n v="0"/>
        <n v="1506"/>
        <n v="227"/>
        <n v="683"/>
      </sharedItems>
    </cacheField>
    <cacheField name="TableB_Nulls" numFmtId="0">
      <sharedItems containsString="0" containsBlank="1" containsNumber="1" containsInteger="1" minValue="0" maxValue="5706" count="12">
        <n v="228"/>
        <n v="5706"/>
        <n v="2943"/>
        <n v="3021"/>
        <n v="1"/>
        <n v="13"/>
        <n v="0"/>
        <n v="5537"/>
        <n v="1582"/>
        <m/>
        <n v="227"/>
        <n v="683"/>
      </sharedItems>
    </cacheField>
    <cacheField name="Nulls_PercDiff" numFmtId="0">
      <sharedItems containsString="0" containsBlank="1" containsNumber="1" minValue="-1" maxValue="1" count="5">
        <n v="0"/>
        <n v="-1"/>
        <n v="1"/>
        <n v="5.0500000000000003E-2"/>
        <m/>
      </sharedItems>
    </cacheField>
    <cacheField name="TableA_Min" numFmtId="0">
      <sharedItems containsSemiMixedTypes="0" containsString="0" containsNumber="1" containsInteger="1" minValue="-8443" maxValue="6108104" count="13">
        <n v="0"/>
        <n v="182"/>
        <n v="237"/>
        <n v="1"/>
        <n v="-5"/>
        <n v="44985"/>
        <n v="45032"/>
        <n v="5929436"/>
        <n v="6108104"/>
        <n v="-8443"/>
        <n v="643"/>
        <n v="3"/>
        <n v="700"/>
      </sharedItems>
    </cacheField>
    <cacheField name="TableB_Min" numFmtId="0">
      <sharedItems containsString="0" containsBlank="1" containsNumber="1" containsInteger="1" minValue="-8443" maxValue="6108104" count="12">
        <n v="0"/>
        <n v="182"/>
        <n v="237"/>
        <n v="15"/>
        <n v="-5"/>
        <m/>
        <n v="6108104"/>
        <n v="-8443"/>
        <n v="643"/>
        <n v="3"/>
        <n v="1"/>
        <n v="700"/>
      </sharedItems>
    </cacheField>
    <cacheField name="Min_PercDiff" numFmtId="0">
      <sharedItems containsString="0" containsBlank="1" containsNumber="1" minValue="-1" maxValue="1" count="5">
        <n v="0"/>
        <n v="-1"/>
        <n v="1"/>
        <n v="-3.0300000000000001E-2"/>
        <m/>
      </sharedItems>
    </cacheField>
    <cacheField name="TableA_Max" numFmtId="0">
      <sharedItems containsSemiMixedTypes="0" containsString="0" containsNumber="1" containsInteger="1" minValue="-1" maxValue="999999999"/>
    </cacheField>
    <cacheField name="TableB_Max" numFmtId="0">
      <sharedItems containsString="0" containsBlank="1" containsNumber="1" containsInteger="1" minValue="-1" maxValue="999999999"/>
    </cacheField>
    <cacheField name="Max_PercDiff" numFmtId="0">
      <sharedItems containsString="0" containsBlank="1" containsNumber="1" minValue="0" maxValue="29" count="4">
        <n v="0"/>
        <n v="29"/>
        <n v="5.4000000000000003E-3"/>
        <m/>
      </sharedItems>
    </cacheField>
    <cacheField name="TableA_Mean" numFmtId="0">
      <sharedItems containsSemiMixedTypes="0" containsString="0" containsNumber="1" minValue="-2.8329119999999999" maxValue="536359356.88876402"/>
    </cacheField>
    <cacheField name="TableB_Mean" numFmtId="0">
      <sharedItems containsString="0" containsBlank="1" containsNumber="1" minValue="-2.8408890000000002" maxValue="536359357.01390398"/>
    </cacheField>
    <cacheField name="Mean_PercDiff" numFmtId="0">
      <sharedItems containsString="0" containsBlank="1" containsNumber="1" minValue="-0.44519999999999998" maxValue="245.81309999999999" count="22">
        <n v="3.3999999999999998E-3"/>
        <n v="2.0000000000000001E-4"/>
        <n v="2.5999999999999999E-3"/>
        <n v="2.5000000000000001E-3"/>
        <n v="5.9999999999999995E-4"/>
        <n v="-6.9999999999999999E-4"/>
        <n v="1E-4"/>
        <n v="-1.4E-3"/>
        <n v="-8.0000000000000004E-4"/>
        <n v="0"/>
        <n v="-0.44519999999999998"/>
        <n v="245.81309999999999"/>
        <n v="2.8E-3"/>
        <m/>
        <n v="5.0000000000000001E-4"/>
        <n v="2.9999999999999997E-4"/>
        <n v="1E-3"/>
        <n v="-1E-4"/>
        <n v="6.9999999999999999E-4"/>
        <n v="8.9999999999999998E-4"/>
        <n v="1.1000000000000001E-3"/>
        <n v="1.4E-3"/>
      </sharedItems>
    </cacheField>
    <cacheField name="ExactMatches" numFmtId="0">
      <sharedItems containsString="0" containsBlank="1" containsNumber="1" containsInteger="1" minValue="0" maxValue="6258" count="22">
        <n v="6027"/>
        <n v="6019"/>
        <n v="6020"/>
        <n v="550"/>
        <n v="3311"/>
        <n v="3233"/>
        <n v="6256"/>
        <n v="6247"/>
        <n v="3386"/>
        <n v="0"/>
        <n v="2396"/>
        <m/>
        <n v="6258"/>
        <n v="6249"/>
        <n v="6248"/>
        <n v="6024"/>
        <n v="6023"/>
        <n v="6028"/>
        <n v="6255"/>
        <n v="5564"/>
        <n v="6026"/>
        <n v="6030"/>
      </sharedItems>
    </cacheField>
    <cacheField name="TableA_NonNulls" numFmtId="0">
      <sharedItems containsSemiMixedTypes="0" containsString="0" containsNumber="1" containsInteger="1" minValue="552" maxValue="6258" count="11">
        <n v="6030"/>
        <n v="552"/>
        <n v="3315"/>
        <n v="3237"/>
        <n v="6257"/>
        <n v="6245"/>
        <n v="3470"/>
        <n v="6258"/>
        <n v="4752"/>
        <n v="6031"/>
        <n v="5575"/>
      </sharedItems>
    </cacheField>
    <cacheField name="MatchPercent" numFmtId="0">
      <sharedItems containsString="0" containsBlank="1" containsNumber="1" minValue="0" maxValue="1.00032025620496" count="24">
        <n v="0.99950248756217996"/>
        <n v="0.99817578772801996"/>
        <n v="0.99834162520728997"/>
        <n v="0.9963768115942"/>
        <n v="0.99879336349923997"/>
        <n v="0.99876428792090999"/>
        <n v="0.99984017899952005"/>
        <n v="1.00032025620496"/>
        <n v="0.97579250720460997"/>
        <n v="0"/>
        <n v="0.50420875420875"/>
        <m/>
        <n v="1"/>
        <n v="0.99872143199616004"/>
        <n v="0.99856161099567997"/>
        <n v="0.99817609020063003"/>
        <n v="0.99883933012767001"/>
        <n v="0.99867352014591004"/>
        <n v="0.99950257005470999"/>
        <n v="0.99968035799903998"/>
        <n v="0.99824224992010002"/>
        <n v="0.99840204538191002"/>
        <n v="0.99802690582958997"/>
        <n v="0.99933665008290995"/>
      </sharedItems>
    </cacheField>
    <cacheField name="TableB_NonNulls" numFmtId="0">
      <sharedItems containsString="0" containsBlank="1" containsNumber="1" containsInteger="1" minValue="552" maxValue="6258" count="12">
        <n v="6030"/>
        <n v="552"/>
        <n v="3315"/>
        <n v="3237"/>
        <n v="6257"/>
        <n v="6245"/>
        <n v="6258"/>
        <n v="721"/>
        <n v="4676"/>
        <m/>
        <n v="6031"/>
        <n v="557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azes" refreshedDate="45205.794426504632" backgroundQuery="1" createdVersion="8" refreshedVersion="8" minRefreshableVersion="3" recordCount="20" xr:uid="{B3C5558C-9C52-4BD3-AF78-03620743C100}">
  <cacheSource type="external" connectionId="3"/>
  <cacheFields count="12">
    <cacheField name="PKID" numFmtId="0">
      <sharedItems containsSemiMixedTypes="0" containsString="0" containsNumber="1" containsInteger="1" minValue="4128897" maxValue="4128916" count="20">
        <n v="4128897"/>
        <n v="4128898"/>
        <n v="4128899"/>
        <n v="4128900"/>
        <n v="4128901"/>
        <n v="4128902"/>
        <n v="4128903"/>
        <n v="4128904"/>
        <n v="4128905"/>
        <n v="4128906"/>
        <n v="4128907"/>
        <n v="4128908"/>
        <n v="4128909"/>
        <n v="4128910"/>
        <n v="4128911"/>
        <n v="4128912"/>
        <n v="4128913"/>
        <n v="4128914"/>
        <n v="4128915"/>
        <n v="4128916"/>
      </sharedItems>
    </cacheField>
    <cacheField name="RunDate" numFmtId="0">
      <sharedItems containsSemiMixedTypes="0" containsNonDate="0" containsDate="1" containsString="0" minDate="2023-10-06T19:02:49" maxDate="2023-10-06T19:02:49" count="1">
        <d v="2023-10-06T19:02:49"/>
      </sharedItems>
    </cacheField>
    <cacheField name="ComparisonID" numFmtId="0">
      <sharedItems containsSemiMixedTypes="0" containsString="0" containsNumber="1" containsInteger="1" minValue="74" maxValue="74" count="1">
        <n v="74"/>
      </sharedItems>
    </cacheField>
    <cacheField name="ColumnID" numFmtId="0">
      <sharedItems containsSemiMixedTypes="0" containsString="0" containsNumber="1" containsInteger="1" minValue="7178" maxValue="7226" count="4">
        <n v="7178"/>
        <n v="7225"/>
        <n v="7226"/>
        <n v="7212"/>
      </sharedItems>
    </cacheField>
    <cacheField name="ColumnName" numFmtId="0">
      <sharedItems count="45">
        <s v="DataSourceID"/>
        <s v="userBrowser"/>
        <s v="userDevice"/>
        <s v="defaultHistory"/>
        <s v="SCF" u="1"/>
        <s v="NoPrem_StoreCategory" u="1"/>
        <s v="ciUID" u="1"/>
        <s v="OrigLeadSource" u="1"/>
        <s v="cfiUID" u="1"/>
        <s v="emailaddresschecks_email_to_name" u="1"/>
        <s v="EkataUid" u="1"/>
        <s v="PayFrequency" u="1"/>
        <s v="OP_AF_Cross" u="1"/>
        <s v="UniqueID" u="1"/>
        <s v="nameAddressMatchCode" u="1"/>
        <s v="ccaUID" u="1"/>
        <s v="bankType" u="1"/>
        <s v="driversLicenseMatchCode" u="1"/>
        <s v="primary_addresschecks_type" u="1"/>
        <s v="CustomerState" u="1"/>
        <s v="StoreCategory" u="1"/>
        <s v="positiveCheckWritingHistory" u="1"/>
        <s v="AF|PMB" u="1"/>
        <s v="OP|LeadSource" u="1"/>
        <s v="BankBehaviorAccountsreasonCodes" u="1"/>
        <s v="AF_OP|PMB" u="1"/>
        <s v="AF_OP|State" u="1"/>
        <s v="cbbReasonCodes" u="1"/>
        <s v="inStateBankIndicator" u="1"/>
        <s v="stabilityReasonCodes" u="1"/>
        <s v="BankBehaviorChildreasonCodes" u="1"/>
        <s v="primary_phonechecks_carrier" u="1"/>
        <s v="State_Tier" u="1"/>
        <s v="DayOfWeekOpCross" u="1"/>
        <s v="State" u="1"/>
        <s v="cbbUID" u="1"/>
        <s v="phoneNameAddressMatchCode" u="1"/>
        <s v="TestCaseName" u="1"/>
        <s v="ipaddresschecks_geolocation_subdivision" u="1"/>
        <s v="primary_phonechecks_line_type" u="1"/>
        <s v="State|PMB" u="1"/>
        <s v="cbbReasonCodes2" u="1"/>
        <s v="LeadSource_SubID_Orig" u="1"/>
        <s v="inquiryLeadGen" u="1"/>
        <s v="emailaddresschecks_is_disposable" u="1"/>
      </sharedItems>
    </cacheField>
    <cacheField name="ColumnValue" numFmtId="0">
      <sharedItems containsBlank="1" count="8000">
        <s v="3"/>
        <s v="1"/>
        <s v="2"/>
        <s v="Unknown"/>
        <s v="Apple Safari"/>
        <s v="Mozilla Firefox"/>
        <s v="Google Chrome"/>
        <s v="Mac"/>
        <s v="Chrome OS"/>
        <s v="Windows"/>
        <s v="android"/>
        <s v="iPhone"/>
        <s v="linux"/>
        <s v="iPad"/>
        <s v="false"/>
        <s v="true"/>
        <s v=""/>
        <m/>
        <s v="Windows 7"/>
        <s v="A" u="1"/>
        <s v="CA" u="1"/>
        <s v="13714155-Jun 30 2023 12:31AM" u="1"/>
        <s v="13717000-Jun 30 2023 12:31AM" u="1"/>
        <s v="13719964-Jul  1 2023 12:31AM" u="1"/>
        <s v="Rhode Island" u="1"/>
        <s v="13421109-Jun 15 2023  1:13AM" u="1"/>
        <s v="13421157-Jun 15 2023  1:13AM" u="1"/>
        <s v="13421167-Jun 15 2023  1:13AM" u="1"/>
        <s v="13424023-Jun 15 2023  1:13AM" u="1"/>
        <s v="13819904-Jul  6 2023 12:31AM" u="1"/>
        <s v="13819914-Jul  6 2023 12:31AM" u="1"/>
        <s v="13819936-Jul  6 2023 12:31AM" u="1"/>
        <s v="13819963-Jul  6 2023 12:31AM" u="1"/>
        <s v="13819984-Jul  6 2023 12:31AM" u="1"/>
        <s v="A05|B38" u="1"/>
        <s v="15321518-Sep 13 2023  1:04AM" u="1"/>
        <s v="15321599-Sep 13 2023  1:04AM" u="1"/>
        <s v="CA|0.85" u="1"/>
        <s v="A103|A104|A105" u="1"/>
        <s v="4349022-May 21 2023  2:34AM" u="1"/>
        <s v="13917874-Jul 12 2023 12:31AM" u="1"/>
        <s v="A06|B38" u="1"/>
        <s v="AF_Peak||AZ" u="1"/>
        <s v="13020273-May 26 2023  1:16AM" u="1"/>
        <s v="13023142-May 26 2023  1:16AM" u="1"/>
        <s v="13025098-May 26 2023  1:16AM" u="1"/>
        <s v="13821325-Jul  6 2023  1:12AM" u="1"/>
        <s v="13821354-Jul  6 2023  1:12AM" u="1"/>
        <s v="13821375-Jul  6 2023  1:12AM" u="1"/>
        <s v="A104|A103|A105" u="1"/>
        <s v="15521198-Sep 22 2023  1:04AM" u="1"/>
        <s v="15524033-Sep 22 2023  1:04AM" u="1"/>
        <s v="15524074-Sep 22 2023  1:04AM" u="1"/>
        <s v="A101|A104|A103" u="1"/>
        <s v="4692120-Jul 11 2023  7:25AM" u="1"/>
        <s v="4692121-Jul 11 2023  7:25AM" u="1"/>
        <s v="6377206-Jul  5 2023  1:40AM" u="1"/>
        <s v="6389731-Jul 17 2023  1:36AM" u="1"/>
        <s v="6389739-Jul 17 2023  1:36AM" u="1"/>
        <s v="15624002-Sep 27 2023  1:04AM" u="1"/>
        <s v="15624004-Sep 27 2023  1:04AM" u="1"/>
        <s v="15624031-Sep 27 2023  1:04AM" u="1"/>
        <s v="15624062-Sep 27 2023  1:04AM" u="1"/>
        <s v="15624084-Sep 27 2023  1:04AM" u="1"/>
        <s v="15624091-Sep 27 2023  1:04AM" u="1"/>
        <s v="15629929-Sep 27 2023  1:04AM" u="1"/>
        <s v="15629967-Sep 27 2023  1:04AM" u="1"/>
        <s v="A09|B38" u="1"/>
        <s v="5188443-Sep 13 2023  2:44AM" u="1"/>
        <s v="15121710-Sep  5 2023  1:07AM" u="1"/>
        <s v="15121721-Sep  5 2023  1:07AM" u="1"/>
        <s v="15121740-Sep  5 2023  1:07AM" u="1"/>
        <s v="15121771-Sep  5 2023  1:07AM" u="1"/>
        <s v="15126505-Sep  5 2023  1:07AM" u="1"/>
        <s v="15126516-Sep  5 2023  1:07AM" u="1"/>
        <s v="15126554-Sep  5 2023  1:07AM" u="1"/>
        <s v="15126574-Sep  5 2023  1:07AM" u="1"/>
        <s v="15129491-Sep  5 2023  1:07AM" u="1"/>
        <s v="15324435-Sep 14 2023  1:06AM" u="1"/>
        <s v="15324451-Sep 14 2023  1:06AM" u="1"/>
        <s v="15324453-Sep 14 2023  1:06AM" u="1"/>
        <s v="15327330-Sep 14 2023  1:06AM" u="1"/>
        <s v="15329258-Sep 14 2023  1:06AM" u="1"/>
        <s v="15329259-Sep 14 2023  1:06AM" u="1"/>
        <s v="15329276-Sep 14 2023  1:06AM" u="1"/>
        <s v="15329279-Sep 14 2023  1:06AM" u="1"/>
        <s v="4802894-Jul 27 2023  2:22AM" u="1"/>
        <s v="4802895-Jul 27 2023  2:22AM" u="1"/>
        <s v="13621869-Jun 25 2023  1:15AM" u="1"/>
        <s v="13624704-Jun 25 2023  1:15AM" u="1"/>
        <s v="13624744-Jun 25 2023  1:15AM" u="1"/>
        <s v="13627610-Jun 26 2023  1:15AM" u="1"/>
        <s v="13627651-Jun 26 2023  1:15AM" u="1"/>
        <s v="13629529-Jun 26 2023  1:15AM" u="1"/>
        <s v="13629548-Jun 26 2023  1:15AM" u="1"/>
        <s v="13629579-Jun 26 2023  1:15AM" u="1"/>
        <s v="13629587-Jun 26 2023  1:15AM" u="1"/>
        <s v="A104|A101|A103" u="1"/>
        <s v="4589588-Jun 24 2023  2:21AM" u="1"/>
        <s v="AF_OP||TN" u="1"/>
        <s v="5199674-Sep 15 2023  2:24AM" u="1"/>
        <s v="5199678-Sep 15 2023  2:24AM" u="1"/>
        <s v="A103|A101|A102" u="1"/>
        <s v="AvenueLink_839:2205633" u="1"/>
        <s v="12795806-May 17 2023 12:31AM" u="1"/>
        <s v="12795855-May 17 2023 12:31AM" u="1"/>
        <s v="12795887-May 17 2023 12:31AM" u="1"/>
        <s v="34898718-Jun 24 2023 12:41AM" u="1"/>
        <s v="CA|0.60" u="1"/>
        <s v="4401125-May 27 2023  6:56AM" u="1"/>
        <s v="4401129-May 27 2023  6:56AM" u="1"/>
        <s v="5032465-Aug 24 2023  2:27AM" u="1"/>
        <s v="12890670-May 21 2023 12:31AM" u="1"/>
        <s v="12895426-May 21 2023 12:31AM" u="1"/>
        <s v="12895449-May 21 2023 12:31AM" u="1"/>
        <s v="12895477-May 21 2023 12:31AM" u="1"/>
        <s v="4844823-Aug  2 2023  2:18AM" u="1"/>
        <s v="13321321-Jun  9 2023  1:18AM" u="1"/>
        <s v="13721373-Jul  1 2023  1:16AM" u="1"/>
        <s v="13721392-Jul  1 2023  1:16AM" u="1"/>
        <s v="13724290-Jul  1 2023  1:16AM" u="1"/>
        <s v="13729015-Jul  1 2023  1:16AM" u="1"/>
        <s v="13729074-Jul  1 2023  1:16AM" u="1"/>
        <s v="13729082-Jul  1 2023  1:16AM" u="1"/>
        <s v="CA|0.89" u="1"/>
        <s v="A01(#)|B04(#)" u="1"/>
        <s v="12990622-May 25 2023 12:31AM" u="1"/>
        <s v="12990670-May 25 2023 12:31AM" u="1"/>
        <s v="12995415-May 25 2023 12:31AM" u="1"/>
        <s v="12995429-May 25 2023 12:31AM" u="1"/>
        <s v="12995439-May 25 2023 12:31AM" u="1"/>
        <s v="12995465-May 25 2023 12:31AM" u="1"/>
        <s v="12998351-May 25 2023 12:31AM" u="1"/>
        <s v="12998381-May 25 2023 12:31AM" u="1"/>
        <s v="A01(#)|A05|B05|B12(*)|B14(*)|B15(*)|B21(*)" u="1"/>
        <s v="CA|0.61" u="1"/>
        <s v="Peak|Dot818" u="1"/>
        <s v="15226555-Sep  9 2023  1:09AM" u="1"/>
        <s v="NAF_Peak||TX" u="1"/>
        <s v="EPCVIP_101324-13936789" u="1"/>
        <s v="4663508-Jul  7 2023  2:27AM" u="1"/>
        <s v="CA|0.62" u="1"/>
        <s v="4423029-May 31 2023  7:28AM" u="1"/>
        <s v="A04(#)|B04(#)" u="1"/>
        <s v="1872768-May 21 2023  1:31AM" u="1"/>
        <s v="34990561-Jul  4 2023 12:43AM" u="1"/>
        <s v="CA|0.63" u="1"/>
        <s v="EA" u="1"/>
        <s v="AF_OP|0.90" u="1"/>
        <s v="5292555-Sep 26 2023  2:26AM" u="1"/>
        <s v="CA|0.64" u="1"/>
        <s v="A9" u="1"/>
        <s v="6358677-Jun 17 2023  1:42AM" u="1"/>
        <s v="A01(#)|A03(#)|A09|B12(*)|B14(*)|B15(*)|B23(*)" u="1"/>
        <s v="43019638-May 20 2023 12:46AM" u="1"/>
        <s v="43019658-May 20 2023 12:46AM" u="1"/>
        <s v="43019687-May 20 2023 12:46AM" u="1"/>
        <s v="43019689-May 20 2023 12:46AM" u="1"/>
        <s v="43019698-May 20 2023 12:46AM" u="1"/>
        <s v="43218224-Jul 26 2023 12:45AM" u="1"/>
        <s v="43218234-Jul 26 2023 12:45AM" u="1"/>
        <s v="43218236-Jul 26 2023 12:45AM" u="1"/>
        <s v="43218285-Jul 26 2023 12:45AM" u="1"/>
        <s v="43218287-Jul 26 2023 12:45AM" u="1"/>
        <s v="LeapTheory_871596" u="1"/>
        <s v="PartnerWeekly_43254" u="1"/>
        <s v="6369316-Jun 28 2023  1:34AM" u="1"/>
        <s v="MO|0.70" u="1"/>
        <s v="43011227-May 17 2023 12:47AM" u="1"/>
        <s v="43011268-May 17 2023 12:47AM" u="1"/>
        <s v="43011287-May 17 2023 12:47AM" u="1"/>
        <s v="43011297-May 17 2023 12:47AM" u="1"/>
        <s v="43011299-May 17 2023 12:47AM" u="1"/>
        <s v="CA|0.66" u="1"/>
        <s v="South Dakota" u="1"/>
        <s v="$155 PSV3 CSV3 FT RT Underwriting Funnel" u="1"/>
        <s v="MO|0.71" u="1"/>
        <s v="MS|0.51" u="1"/>
        <s v="43210913-Jul 19 2023 12:47AM" u="1"/>
        <s v="43210944-Jul 19 2023 12:47AM" u="1"/>
        <s v="43210984-Jul 19 2023 12:47AM" u="1"/>
        <s v="43210986-Jul 19 2023 12:47AM" u="1"/>
        <s v="43213411-Jul 20 2023 12:47AM" u="1"/>
        <s v="43213413-Jul 20 2023 12:47AM" u="1"/>
        <s v="43213481-Jul 20 2023 12:47AM" u="1"/>
        <s v="CA|0.67" u="1"/>
        <s v="4491362-Jul 19 2023  9:32AM" u="1"/>
        <s v="4491366-Jul 19 2023  9:32AM" u="1"/>
        <s v="4491368-Jul 19 2023  9:32AM" u="1"/>
        <s v="5202135-Sep 15 2023  2:24AM" u="1"/>
        <s v="13020957-May 26 2023 12:58AM" u="1"/>
        <s v="13023820-May 26 2023 12:58AM" u="1"/>
        <s v="13023842-May 26 2023 12:58AM" u="1"/>
        <s v="13023892-May 26 2023 12:58AM" u="1"/>
        <s v="43118214-Jun 21 2023 12:48AM" u="1"/>
        <s v="43118220-Jun 21 2023 12:48AM" u="1"/>
        <s v="43118223-Jun 21 2023 12:48AM" u="1"/>
        <s v="43118271-Jun 21 2023 12:48AM" u="1"/>
        <s v="43118280-Jun 21 2023 12:48AM" u="1"/>
        <s v="13136164-Jun  1 2023  1:10AM" u="1"/>
        <s v="13136174-Jun  1 2023  1:10AM" u="1"/>
        <s v="13136193-Jun  1 2023  1:10AM" u="1"/>
        <s v="13139001-Jun  1 2023  1:10AM" u="1"/>
        <s v="13139030-Jun  1 2023  1:10AM" u="1"/>
        <s v="13139041-Jun  1 2023  1:10AM" u="1"/>
        <s v="MS|0.52" u="1"/>
        <s v="4623132-Jun 30 2023  2:25AM" u="1"/>
        <s v="4812878-Jul 28 2023  2:20AM" u="1"/>
        <s v="CA|0.68" u="1"/>
        <s v="5020250-Aug 23 2023  2:41AM" u="1"/>
        <s v="CA|0.40" u="1"/>
        <s v="NAF_Peak||CA" u="1"/>
        <s v="4634693-Jul  2 2023  2:17AM" u="1"/>
        <s v="13020034-May 26 2023 12:31AM" u="1"/>
        <s v="13020073-May 26 2023 12:31AM" u="1"/>
        <s v="13020082-May 26 2023 12:31AM" u="1"/>
        <s v="4399185-May 27 2023  6:56AM" u="1"/>
        <s v="4399953-May 27 2023  6:56AM" u="1"/>
        <s v="MS|0.53" u="1"/>
        <s v="13120707-May 31 2023 12:31AM" u="1"/>
        <s v="13120755-May 31 2023 12:31AM" u="1"/>
        <s v="13120768-May 31 2023 12:31AM" u="1"/>
        <s v="13123078-Jun  1 2023 12:31AM" u="1"/>
        <s v="AF_Peak" u="1"/>
        <s v="CA|0.69" u="1"/>
        <s v="13223998-Jun  5 2023 12:59AM" u="1"/>
        <s v="13226814-Jun  5 2023 12:59AM" u="1"/>
        <s v="13226816-Jun  5 2023 12:59AM" u="1"/>
        <s v="4442543-Jun  2 2023  2:22AM" u="1"/>
        <s v="13223057-Jun  5 2023 12:31AM" u="1"/>
        <s v="13229990-Jun  6 2023 12:31AM" u="1"/>
        <s v="35326452-Aug  4 2023 12:41AM" u="1"/>
        <s v="35326472-Aug  4 2023 12:41AM" u="1"/>
        <s v="13331109-Jun 10 2023  1:11AM" u="1"/>
        <s v="13331129-Jun 10 2023  1:11AM" u="1"/>
        <s v="13331147-Jun 10 2023  1:11AM" u="1"/>
        <s v="13334002-Jun 10 2023  1:11AM" u="1"/>
        <s v="13334034-Jun 10 2023  1:11AM" u="1"/>
        <s v="13339998-Jun 10 2023  1:11AM" u="1"/>
        <s v="MO|0.74" u="1"/>
        <s v="MS|0.54" u="1"/>
        <s v="13327861-Jun 10 2023 12:31AM" u="1"/>
        <s v="13327890-Jun 10 2023 12:31AM" u="1"/>
        <s v="43228824-Aug  9 2023  1:02AM" u="1"/>
        <s v="43228832-Aug  9 2023  1:02AM" u="1"/>
        <s v="43228842-Aug  9 2023  1:02AM" u="1"/>
        <s v="43228851-Aug  9 2023  1:02AM" u="1"/>
        <s v="43228881-Aug  9 2023  1:02AM" u="1"/>
        <s v="43228883-Aug  9 2023  1:02AM" u="1"/>
        <s v="EPCVIP_102125-15727339" u="1"/>
        <s v="CA|0.42" u="1"/>
        <s v="13424905-Jun 15 2023 12:31AM" u="1"/>
        <s v="13424933-Jun 15 2023 12:31AM" u="1"/>
        <s v="13424983-Jun 15 2023 12:31AM" u="1"/>
        <s v="13424994-Jun 15 2023 12:31AM" u="1"/>
        <s v="13429757-Jun 15 2023 12:31AM" u="1"/>
        <s v="OP|Fix Media" u="1"/>
        <s v="MO|0.75" u="1"/>
        <s v="MS|0.55" u="1"/>
        <s v="13521648-Jun 20 2023 12:31AM" u="1"/>
        <s v="13527461-Jun 20 2023 12:31AM" u="1"/>
        <s v="13529369-Jun 20 2023 12:31AM" u="1"/>
        <s v="13529378-Jun 20 2023 12:31AM" u="1"/>
        <s v="GA" u="1"/>
        <s v="5082501-Aug 30 2023  2:25AM" u="1"/>
        <s v="5082506-Aug 30 2023  2:25AM" u="1"/>
        <s v="5082507-Aug 30 2023  2:25AM" u="1"/>
        <s v="15431506-Sep 19 2023  1:02AM" u="1"/>
        <s v="15431538-Sep 19 2023  1:02AM" u="1"/>
        <s v="15431567-Sep 19 2023  1:02AM" u="1"/>
        <s v="15431578-Sep 19 2023  1:02AM" u="1"/>
        <s v="15434402-Sep 19 2023  1:02AM" u="1"/>
        <s v="15434430-Sep 19 2023  1:02AM" u="1"/>
        <s v="15439219-Sep 19 2023  1:02AM" u="1"/>
        <s v="15439246-Sep 19 2023  1:02AM" u="1"/>
        <s v="15439266-Sep 19 2023  1:02AM" u="1"/>
        <s v="15439275-Sep 19 2023  1:02AM" u="1"/>
        <s v="15439277-Sep 19 2023  1:02AM" u="1"/>
        <s v="15439295-Sep 19 2023  1:02AM" u="1"/>
        <s v="15439297-Sep 19 2023  1:02AM" u="1"/>
        <s v="CA|0.43" u="1"/>
        <s v="4493073-Jun  9 2023  2:26AM" u="1"/>
        <s v="4493076-Jun  9 2023  2:26AM" u="1"/>
        <s v="13624515-Jun 25 2023 12:31AM" u="1"/>
        <s v="13624563-Jun 25 2023 12:31AM" u="1"/>
        <s v="EPCVIP_102272-17175309" u="1"/>
        <s v="MS|0.56" u="1"/>
        <s v="13431116-Jun 15 2023  1:13AM" u="1"/>
        <s v="13431188-Jun 15 2023  1:13AM" u="1"/>
        <s v="13439949-Jun 15 2023  1:13AM" u="1"/>
        <s v="13439969-Jun 15 2023  1:13AM" u="1"/>
        <s v="13826889-Jul  7 2023 12:59AM" u="1"/>
        <s v="13826898-Jul  7 2023 12:59AM" u="1"/>
        <s v="13829704-Jul  7 2023 12:59AM" u="1"/>
        <s v="13829712-Jul  7 2023 12:59AM" u="1"/>
        <s v="13829751-Jul  7 2023 12:59AM" u="1"/>
        <s v="13829773-Jul  7 2023 12:59AM" u="1"/>
        <s v="13829792-Jul  7 2023 12:59AM" u="1"/>
        <s v="CA|0.44" u="1"/>
        <s v="13821184-Jul  6 2023 12:31AM" u="1"/>
        <s v="13821192-Jul  6 2023 12:31AM" u="1"/>
        <s v="13829915-Jul  7 2023 12:31AM" u="1"/>
        <s v="13829925-Jul  7 2023 12:31AM" u="1"/>
        <s v="13829943-Jul  7 2023 12:31AM" u="1"/>
        <s v="ZeroParallel_15581-924850677" u="1"/>
        <s v="A5" u="1"/>
        <s v="MS|0.57" u="1"/>
        <s v="13924927-Jul 12 2023 12:31AM" u="1"/>
        <s v="13924976-Jul 12 2023 12:31AM" u="1"/>
        <s v="13927834-Jul 12 2023 12:31AM" u="1"/>
        <s v="13927842-Jul 12 2023 12:31AM" u="1"/>
        <s v="13927861-Jul 12 2023 12:31AM" u="1"/>
        <s v="13927873-Jul 12 2023 12:31AM" u="1"/>
        <s v="AF_Peak|0.11" u="1"/>
        <s v="15036504-Sep  1 2023  1:06AM" u="1"/>
        <s v="15036506-Sep  1 2023  1:06AM" u="1"/>
        <s v="15039401-Sep  1 2023  1:06AM" u="1"/>
        <s v="15039470-Sep  1 2023  1:06AM" u="1"/>
        <s v="CA|0.45" u="1"/>
        <s v="MO|0.78" u="1"/>
        <s v="MS|0.58" u="1"/>
        <s v="4693120-Jul 11 2023  7:25AM" u="1"/>
        <s v="4693124-Jul 11 2023  7:25AM" u="1"/>
        <s v="43024164-May 21 2023  1:07AM" u="1"/>
        <s v="43024193-May 21 2023  1:07AM" u="1"/>
        <s v="15631169-Sep 27 2023  1:04AM" u="1"/>
        <s v="15631199-Sep 27 2023  1:04AM" u="1"/>
        <s v="15634002-Sep 27 2023  1:04AM" u="1"/>
        <s v="15634010-Sep 27 2023  1:04AM" u="1"/>
        <s v="15634014-Sep 27 2023  1:04AM" u="1"/>
        <s v="15634020-Sep 27 2023  1:04AM" u="1"/>
        <s v="15634024-Sep 27 2023  1:04AM" u="1"/>
        <s v="15634031-Sep 27 2023  1:04AM" u="1"/>
        <s v="15634034-Sep 27 2023  1:04AM" u="1"/>
        <s v="15634071-Sep 27 2023  1:04AM" u="1"/>
        <s v="15639947-Sep 27 2023  1:04AM" u="1"/>
        <s v="15639949-Sep 27 2023  1:04AM" u="1"/>
        <s v="4605601-Jun 28 2023  2:19AM" u="1"/>
        <s v="5189443-Sep 13 2023  2:44AM" u="1"/>
        <s v="13531878-Jun 21 2023  1:15AM" u="1"/>
        <s v="13534762-Jun 21 2023  1:15AM" u="1"/>
        <s v="15136534-Sep  5 2023  1:07AM" u="1"/>
        <s v="15136554-Sep  5 2023  1:07AM" u="1"/>
        <s v="15136556-Sep  5 2023  1:07AM" u="1"/>
        <s v="15331586-Sep 14 2023  1:06AM" u="1"/>
        <s v="15331589-Sep 14 2023  1:06AM" u="1"/>
        <s v="15331598-Sep 14 2023  1:06AM" u="1"/>
        <s v="15334402-Sep 14 2023  1:06AM" u="1"/>
        <s v="15334425-Sep 14 2023  1:06AM" u="1"/>
        <s v="15334474-Sep 14 2023  1:06AM" u="1"/>
        <s v="15339297-Sep 14 2023  1:06AM" u="1"/>
        <s v="MO|0.79" u="1"/>
        <s v="MS|0.59" u="1"/>
        <s v="A104|A102|A103" u="1"/>
        <s v="43228822-Aug  9 2023  1:07AM" u="1"/>
        <s v="AF_Peak|0.21" u="1"/>
        <s v="Dot818_2080977" u="1"/>
        <s v="13631807-Jun 26 2023  1:15AM" u="1"/>
        <s v="13634732-Jun 26 2023  1:15AM" u="1"/>
        <s v="13634776-Jun 26 2023  1:15AM" u="1"/>
        <s v="CA|0.47" u="1"/>
        <s v="A105|A101|A103" u="1"/>
        <s v="5002115-Aug 21 2023  2:23AM" u="1"/>
        <s v="GA|0.60" u="1"/>
        <s v="NAF_Peak|0.49" u="1"/>
        <s v="15032005-Aug 31 2023  1:09AM" u="1"/>
        <s v="15032006-Aug 31 2023  1:09AM" u="1"/>
        <s v="15032095-Aug 31 2023  1:09AM" u="1"/>
        <s v="Texas" u="1"/>
        <s v="NAF_Peak||GA" u="1"/>
        <s v="EPCVIP_101921-14610432" u="1"/>
        <s v="5033464-Aug 24 2023  2:27AM" u="1"/>
        <s v="5233176-Sep 19 2023  2:26AM" u="1"/>
        <s v="5233177-Sep 19 2023  2:26AM" u="1"/>
        <s v="5233940-Sep 19 2023  2:26AM" u="1"/>
        <s v="5233943-Sep 19 2023  2:26AM" u="1"/>
        <s v="5233945-Sep 19 2023  2:26AM" u="1"/>
        <s v="5233947-Sep 19 2023  2:26AM" u="1"/>
        <s v="CA|0.20" u="1"/>
        <s v="GA|0.61" u="1"/>
        <s v="4834024-Aug  1 2023  2:14AM" u="1"/>
        <s v="4834028-Aug  1 2023  2:14AM" u="1"/>
        <s v="4834029-Aug  1 2023  2:14AM" u="1"/>
        <s v="4845051-Aug  2 2023  2:18AM" u="1"/>
        <s v="4845821-Aug  2 2023  2:18AM" u="1"/>
        <s v="13731375-Jul  1 2023  1:16AM" u="1"/>
        <s v="13739014-Jul  1 2023  1:16AM" u="1"/>
        <s v="13739052-Jul  1 2023  1:16AM" u="1"/>
        <s v="2-95397232" u="1"/>
        <s v="AF_Peak|0.31" u="1"/>
        <s v="A01(#)|B04(#)|B05" u="1"/>
        <s v="LeapTheory_712029" u="1"/>
        <s v="4855850-Aug  4 2023  2:18AM" u="1"/>
        <s v="15236501-Sep  9 2023  1:09AM" u="1"/>
        <s v="15236571-Sep  9 2023  1:09AM" u="1"/>
        <s v="15239440-Sep  9 2023  1:09AM" u="1"/>
        <s v="CA|0.49" u="1"/>
        <s v="CA|0.21" u="1"/>
        <s v="MI" u="1"/>
        <s v="BB109(*)|BB114(#)|BB110(*)|BB113" u="1"/>
        <s v="AF_OP||WI" u="1"/>
        <s v="4424027-May 31 2023  7:28AM" u="1"/>
        <s v="4424029-May 31 2023  7:28AM" u="1"/>
        <s v="5261450-Sep 22 2023  2:30AM" u="1"/>
        <s v="5261451-Sep 22 2023  2:30AM" u="1"/>
        <s v="5261456-Sep 22 2023  2:30AM" u="1"/>
        <s v="CA|0.22" u="1"/>
        <s v="GA|0.63" u="1"/>
        <s v="IA" u="1"/>
        <s v="AF_OP" u="1"/>
        <s v="AF_Peak|0.09" u="1"/>
        <s v="EPCVIP_100021-8268057" u="1"/>
        <s v="MI|0.85" u="1"/>
        <s v="AF_Peak|0.41" u="1"/>
        <s v="43120534-Jun 22 2023 12:44AM" u="1"/>
        <s v="43120580-Jun 22 2023 12:44AM" u="1"/>
        <s v="43120582-Jun 22 2023 12:44AM" u="1"/>
        <s v="CA|0.23" u="1"/>
        <s v="GA|0.64" u="1"/>
        <s v="13904709-Jul 11 2023  5:59AM" u="1"/>
        <s v="13904796-Jul 11 2023  5:59AM" u="1"/>
        <s v="13907634-Jul 11 2023  5:59AM" u="1"/>
        <s v="13907661-Jul 11 2023  5:59AM" u="1"/>
        <s v="13907663-Jul 11 2023  5:59AM" u="1"/>
        <s v="13907680-Jul 11 2023  5:59AM" u="1"/>
        <s v="13907682-Jul 11 2023  5:59AM" u="1"/>
        <s v="NAF_Peak||IA" u="1"/>
        <s v="A01(#)|A02(#)|A06|B12(*)|B14(*)|B15(*)|B24(*)" u="1"/>
        <s v="A01(#)|A03(#)|A09|B12(*)|B14(*)|B15(*)|B24(*)" u="1"/>
        <s v="A1" u="1"/>
        <s v="AF_Peak|0.19" u="1"/>
        <s v="43021927-May 20 2023 12:46AM" u="1"/>
        <s v="Peak|EPCVIP" u="1"/>
        <s v="AF_Peak|0.51" u="1"/>
        <s v="$126 PSV3 CSV3 FT RT Underwriting Funnel" u="1"/>
        <s v="BB114(#)|BB101" u="1"/>
        <s v="A01(#)|A03(#)|A05" u="1"/>
        <s v="CA|0.25" u="1"/>
        <s v="GA|0.66" u="1"/>
        <s v="LeadsMarket_bb719097a1bc4662be1a14db8559be09_260164" u="1"/>
        <s v="5169552-Sep 11 2023  2:30AM" u="1"/>
        <s v="5169554-Sep 11 2023  2:30AM" u="1"/>
        <s v="5169559-Sep 11 2023  2:30AM" u="1"/>
        <s v="43125316-Jun 23 2023 12:47AM" u="1"/>
        <s v="43125318-Jun 23 2023 12:47AM" u="1"/>
        <s v="43125335-Jun 23 2023 12:47AM" u="1"/>
        <s v="43125337-Jun 23 2023 12:47AM" u="1"/>
        <s v="43125366-Jun 23 2023 12:47AM" u="1"/>
        <s v="43125377-Jun 23 2023 12:47AM" u="1"/>
        <s v="CA|0.26" u="1"/>
        <s v="GA|0.67" u="1"/>
        <s v="AF_Peak|0.29" u="1"/>
        <s v="43225517-Aug  4 2023 12:47AM" u="1"/>
        <s v="43225519-Aug  4 2023 12:47AM" u="1"/>
        <s v="43225597-Aug  4 2023 12:47AM" u="1"/>
        <s v="43225599-Aug  4 2023 12:47AM" u="1"/>
        <s v="AF_Peak|0.61" u="1"/>
        <s v="4492361-Jul 19 2023  9:32AM" u="1"/>
        <s v="4492365-Jul 19 2023  9:32AM" u="1"/>
        <s v="5203132-Sep 15 2023  2:24AM" u="1"/>
        <s v="5203133-Sep 15 2023  2:24AM" u="1"/>
        <s v="4403424-May 28 2023  2:22AM" u="1"/>
        <s v="4815980-Jul 29 2023  2:16AM" u="1"/>
        <s v="43128200-Jun 24 2023 12:48AM" u="1"/>
        <s v="43128210-Jun 24 2023 12:48AM" u="1"/>
        <s v="43128212-Jun 24 2023 12:48AM" u="1"/>
        <s v="43128220-Jun 24 2023 12:48AM" u="1"/>
        <s v="43128250-Jun 24 2023 12:48AM" u="1"/>
        <s v="43128253-Jun 24 2023 12:48AM" u="1"/>
        <s v="43128260-Jun 24 2023 12:48AM" u="1"/>
        <s v="43128271-Jun 24 2023 12:48AM" u="1"/>
        <s v="WY" u="1"/>
        <s v="CA|0.27" u="1"/>
        <s v="13141390-Jun  1 2023  1:10AM" u="1"/>
        <s v="13143218-Jun  1 2023  1:10AM" u="1"/>
        <s v="13143219-Jun  1 2023  1:10AM" u="1"/>
        <s v="13143239-Jun  1 2023  1:10AM" u="1"/>
        <s v="13143288-Jun  1 2023  1:10AM" u="1"/>
        <s v="13143298-Jun  1 2023  1:10AM" u="1"/>
        <s v="13146115-Jun  1 2023  1:10AM" u="1"/>
        <s v="13146146-Jun  1 2023  1:10AM" u="1"/>
        <s v="GA|0.40" u="1"/>
        <s v="4624133-Jun 30 2023  2:25AM" u="1"/>
        <s v="4624137-Jun 30 2023  2:25AM" u="1"/>
        <s v="43024854-May 21 2023 12:49AM" u="1"/>
        <s v="43024861-May 21 2023 12:49AM" u="1"/>
        <s v="43024863-May 21 2023 12:49AM" u="1"/>
        <s v="43024883-May 21 2023 12:49AM" u="1"/>
        <s v="43024885-May 21 2023 12:49AM" u="1"/>
        <s v="43024895-May 21 2023 12:49AM" u="1"/>
        <s v="4635690-Jul  2 2023  2:17AM" u="1"/>
        <s v="4635698-Jul  2 2023  2:17AM" u="1"/>
        <s v="CA|0.28" u="1"/>
        <s v="AF_OP||FL" u="1"/>
        <s v="AF_Peak|0.39" u="1"/>
        <s v="Pennsylvania" u="1"/>
        <s v="13133089-Jun  1 2023 12:31AM" u="1"/>
        <s v="13139912-Jun  1 2023 12:31AM" u="1"/>
        <s v="13139971-Jun  1 2023 12:31AM" u="1"/>
        <s v="13139981-Jun  1 2023 12:31AM" u="1"/>
        <s v="AF_Peak|0.71" u="1"/>
        <s v="A01(#)|A03(#)|B05" u="1"/>
        <s v="4655645-Jul  6 2023  2:17AM" u="1"/>
        <s v="13233068-Jun  6 2023 12:31AM" u="1"/>
        <s v="13233098-Jun  6 2023 12:31AM" u="1"/>
        <s v="13239941-Jun  6 2023 12:31AM" u="1"/>
        <s v="13239951-Jun  6 2023 12:31AM" u="1"/>
        <s v="CA|0.29" u="1"/>
        <s v="A01(#)|B01(#)" u="1"/>
        <s v="13341159-Jun 10 2023  1:11AM" u="1"/>
        <s v="13341197-Jun 10 2023  1:11AM" u="1"/>
        <s v="13344054-Jun 10 2023  1:11AM" u="1"/>
        <s v="GA|0.42" u="1"/>
        <s v="13334902-Jun 10 2023 12:31AM" u="1"/>
        <s v="13334964-Jun 10 2023 12:31AM" u="1"/>
        <s v="13334974-Jun 10 2023 12:31AM" u="1"/>
        <s v="13339718-Jun 10 2023 12:31AM" u="1"/>
        <s v="13339769-Jun 10 2023 12:31AM" u="1"/>
        <s v="ME" u="1"/>
        <s v="LeadEnvy_115" u="1"/>
        <s v="EPCVIP_102116-16460664" u="1"/>
        <s v="13444051-Jun 16 2023  1:11AM" u="1"/>
        <s v="13444062-Jun 16 2023  1:11AM" u="1"/>
        <s v="13449999-Jun 16 2023  1:11AM" u="1"/>
        <s v="NAF_Peak||LA" u="1"/>
        <s v="13434932-Jun 15 2023 12:31AM" u="1"/>
        <s v="13434995-Jun 15 2023 12:31AM" u="1"/>
        <s v="I" u="1"/>
        <s v="5073502-Aug 30 2023  2:25AM" u="1"/>
        <s v="5073505-Aug 30 2023  2:25AM" u="1"/>
        <s v="13531428-Jun 21 2023 12:59AM" u="1"/>
        <s v="13531468-Jun 21 2023 12:59AM" u="1"/>
        <s v="13534306-Jun 21 2023 12:59AM" u="1"/>
        <s v="13534333-Jun 21 2023 12:59AM" u="1"/>
        <s v="13534335-Jun 21 2023 12:59AM" u="1"/>
        <s v="13534343-Jun 21 2023 12:59AM" u="1"/>
        <s v="13534353-Jun 21 2023 12:59AM" u="1"/>
        <s v="13537200-Jun 21 2023 12:59AM" u="1"/>
        <s v="13539118-Jun 21 2023 12:59AM" u="1"/>
        <s v="13539127-Jun 21 2023 12:59AM" u="1"/>
        <s v="13539128-Jun 21 2023 12:59AM" u="1"/>
        <s v="13539169-Jun 21 2023 12:59AM" u="1"/>
        <s v="13539189-Jun 21 2023 12:59AM" u="1"/>
        <s v="CA|0.02" u="1"/>
        <s v="GA|0.43" u="1"/>
        <s v="AF_Peak|0.49" u="1"/>
        <s v="13534532-Jun 21 2023 12:31AM" u="1"/>
        <s v="13537410-Jun 21 2023 12:31AM" u="1"/>
        <s v="13537430-Jun 21 2023 12:31AM" u="1"/>
        <s v="13639147-Jun 27 2023 12:59AM" u="1"/>
        <s v="13639187-Jun 27 2023 12:59AM" u="1"/>
        <s v="13639189-Jun 27 2023 12:59AM" u="1"/>
        <s v="15441545-Sep 19 2023  1:02AM" u="1"/>
        <s v="15441557-Sep 19 2023  1:02AM" u="1"/>
        <s v="15444422-Sep 19 2023  1:02AM" u="1"/>
        <s v="13631689-Jun 26 2023 12:31AM" u="1"/>
        <s v="13634525-Jun 26 2023 12:31AM" u="1"/>
        <s v="13634551-Jun 26 2023 12:31AM" u="1"/>
        <s v="13639397-Jun 27 2023 12:31AM" u="1"/>
        <s v="5093203-Sep  1 2023  2:25AM" u="1"/>
        <s v="5093206-Sep  1 2023  2:25AM" u="1"/>
        <s v="5093209-Sep  1 2023  2:25AM" u="1"/>
        <s v="13349908-Jun 11 2023  1:13AM" u="1"/>
        <s v="13349928-Jun 11 2023  1:13AM" u="1"/>
        <s v="15349269-Sep 15 2023  1:03AM" u="1"/>
        <s v="15349298-Sep 15 2023  1:03AM" u="1"/>
        <s v="13731104-Jul  1 2023 12:31AM" u="1"/>
        <s v="13731123-Jul  1 2023 12:31AM" u="1"/>
        <s v="13739953-Jul  2 2023 12:31AM" u="1"/>
        <s v="13836887-Jul  7 2023 12:59AM" u="1"/>
        <s v="13839723-Jul  7 2023 12:59AM" u="1"/>
        <s v="13839772-Jul  7 2023 12:59AM" u="1"/>
        <s v="13839774-Jul  7 2023 12:59AM" u="1"/>
        <s v="13839792-Jul  7 2023 12:59AM" u="1"/>
        <s v="13839794-Jul  7 2023 12:59AM" u="1"/>
        <s v="NAF_Peak||MA" u="1"/>
        <s v="13831143-Jul  7 2023 12:31AM" u="1"/>
        <s v="C1" u="1"/>
        <s v="GA|0.45" u="1"/>
        <s v="AF_Peak|0.59" u="1"/>
        <s v="A101|A106|A103" u="1"/>
        <s v="A103|A105|A104" u="1"/>
        <s v="13934966-Jul 12 2023 12:31AM" u="1"/>
        <s v="13934978-Jul 12 2023 12:31AM" u="1"/>
        <s v="13937820-Jul 12 2023 12:31AM" u="1"/>
        <s v="35038751-Jul  9 2023 12:46AM" u="1"/>
        <s v="35236211-Jul 27 2023 12:45AM" u="1"/>
        <s v="35236213-Jul 27 2023 12:45AM" u="1"/>
        <s v="15041751-Sep  1 2023  1:06AM" u="1"/>
        <s v="15043647-Sep  1 2023  1:06AM" u="1"/>
        <s v="15046504-Sep  1 2023  1:06AM" u="1"/>
        <s v="15046524-Sep  1 2023  1:06AM" u="1"/>
        <s v="15046535-Sep  1 2023  1:06AM" u="1"/>
        <s v="15046566-Sep  1 2023  1:06AM" u="1"/>
        <s v="15046572-Sep  1 2023  1:06AM" u="1"/>
        <s v="15046583-Sep  1 2023  1:06AM" u="1"/>
        <s v="15046586-Sep  1 2023  1:06AM" u="1"/>
        <s v="15046595-Sep  1 2023  1:06AM" u="1"/>
        <s v="15049480-Sep  1 2023  1:06AM" u="1"/>
        <s v="A01(#)|A02(#)|A05" u="1"/>
        <s v="13741332-Jul  2 2023  1:13AM" u="1"/>
        <s v="13746147-Jul  2 2023  1:13AM" u="1"/>
        <s v="13746199-Jul  2 2023  1:13AM" u="1"/>
        <s v="13749004-Jul  2 2023  1:13AM" u="1"/>
        <s v="A105|A103|A104" u="1"/>
        <s v="4694123-Jul 11 2023  7:25AM" u="1"/>
        <s v="6379231-Jul  7 2023  1:40AM" u="1"/>
        <s v="6379234-Jul  7 2023  1:40AM" u="1"/>
        <s v="6379237-Jul  7 2023  1:40AM" u="1"/>
        <s v="LeadEnvy_135" u="1"/>
        <s v="MI|0.40" u="1"/>
        <s v="4606608-Jun 28 2023  2:19AM" u="1"/>
        <s v="13541869-Jun 21 2023  1:15AM" u="1"/>
        <s v="13544732-Jun 21 2023  1:15AM" u="1"/>
        <s v="13544744-Jun 21 2023  1:15AM" u="1"/>
        <s v="13549528-Jun 21 2023  1:15AM" u="1"/>
        <s v="13549548-Jun 21 2023  1:15AM" u="1"/>
        <s v="13549577-Jun 21 2023  1:15AM" u="1"/>
        <s v="15341516-Sep 14 2023  1:06AM" u="1"/>
        <s v="15341518-Sep 14 2023  1:06AM" u="1"/>
        <s v="15341527-Sep 14 2023  1:06AM" u="1"/>
        <s v="15341538-Sep 14 2023  1:06AM" u="1"/>
        <s v="15344451-Sep 14 2023  1:06AM" u="1"/>
        <s v="CA|0.06" u="1"/>
        <s v="AF_Peak|0.69" u="1"/>
        <s v="A105|A102|A103" u="1"/>
        <s v="6399532-Aug 12 2023  1:40AM" u="1"/>
        <s v="A106|A101|A103" u="1"/>
        <s v="13944054-Jul 13 2023  1:14AM" u="1"/>
        <s v="13944085-Jul 13 2023  1:14AM" u="1"/>
        <s v="CA|0.07" u="1"/>
        <s v="A103|A102|A101" u="1"/>
        <s v="biweekly   " u="1"/>
        <s v="LeadEnvy_145" u="1"/>
        <s v="EPCVIP_100048-10442881" u="1"/>
        <s v="15449917-Sep 20 2023  1:07AM" u="1"/>
        <s v="15449927-Sep 20 2023  1:07AM" u="1"/>
        <s v="15449978-Sep 20 2023  1:07AM" u="1"/>
        <s v="15644093-Sep 28 2023  1:06AM" u="1"/>
        <s v="15649928-Sep 28 2023  1:06AM" u="1"/>
        <s v="15649938-Sep 28 2023  1:06AM" u="1"/>
        <s v="15649979-Sep 28 2023  1:06AM" u="1"/>
        <s v="5234173-Sep 19 2023  2:26AM" u="1"/>
        <s v="4846052-Aug  2 2023  2:18AM" u="1"/>
        <s v="CA|0.08" u="1"/>
        <s v="GA|0.49" u="1"/>
        <s v="A01(#)|A03(#)|A09|B38" u="1"/>
        <s v="4856081-Aug  4 2023  2:18AM" u="1"/>
        <s v="4856087-Aug  4 2023  2:18AM" u="1"/>
        <s v="15246523-Sep  9 2023  1:09AM" u="1"/>
        <s v="15249247-Sep 10 2023  1:09AM" u="1"/>
        <s v="15249277-Sep 10 2023  1:09AM" u="1"/>
        <s v="4443523-Jun  3 2023  2:20AM" u="1"/>
        <s v="4665506-Jul  7 2023  2:27AM" u="1"/>
        <s v="CA|0.09" u="1"/>
        <s v="NC" u="1"/>
        <s v="LeapTheory" u="1"/>
        <s v="MA" u="1"/>
        <s v="15559748-Sep 24 2023  1:21AM" u="1"/>
        <s v="AF_Peak|0.89" u="1"/>
        <s v="MA|0.85" u="1"/>
        <s v="EPCVIP_101310-14861747" u="1"/>
        <s v="NAF_Peak||MI" u="1"/>
        <s v="13914715-Jul 11 2023  5:59AM" u="1"/>
        <s v="13914718-Jul 11 2023  5:59AM" u="1"/>
        <s v="13914756-Jul 11 2023  5:59AM" u="1"/>
        <s v="13914757-Jul 11 2023  5:59AM" u="1"/>
        <s v="13914798-Jul 11 2023  5:59AM" u="1"/>
        <s v="43135305-Jun 27 2023 12:45AM" u="1"/>
        <s v="43135307-Jun 27 2023 12:45AM" u="1"/>
        <s v="43135314-Jun 27 2023 12:45AM" u="1"/>
        <s v="43135325-Jun 27 2023 12:45AM" u="1"/>
        <s v="43135327-Jun 27 2023 12:45AM" u="1"/>
        <s v="43135374-Jun 27 2023 12:45AM" u="1"/>
        <s v="43135376-Jun 27 2023 12:45AM" u="1"/>
        <s v="43138230-Jun 27 2023 12:45AM" u="1"/>
        <s v="43138241-Jun 27 2023 12:45AM" u="1"/>
        <s v="43138281-Jun 27 2023 12:45AM" u="1"/>
        <s v="A01(#)|A02(#)|A06|B12(*)|B14(*)|B15(*)|B25(*)" u="1"/>
        <s v="A01(#)|A03(#)|A09|B12(*)|B14(*)|B15(*)|B25(*)" u="1"/>
        <s v="A01(#)|A03(#)|B09|B12(*)|B14(*)|B15(*)|B25(*)" u="1"/>
        <s v="BB104|BB106(*)|BB113|BB110(*)" u="1"/>
        <s v="BB104|BB109(*)|BB105|BB110(*)" u="1"/>
        <s v="BB104|BB109(*)|BB113|BB110(*)" u="1"/>
        <s v="BB104|BB113|BB106(*)|BB110(*)" u="1"/>
        <s v="BB104|BB114(#)|BB102|BB110(*)" u="1"/>
        <s v="BB104|BB114(#)|BB105|BB110(*)" u="1"/>
        <s v="BB104|BB114(#)|BB112|BB110(*)" u="1"/>
        <s v="BB104|BB114(#)|BB113|BB110(*)" u="1"/>
        <s v="BB104|BB115|BB114(#)|BB110(*)" u="1"/>
        <s v="A01(#)|A06|B04(#)" u="1"/>
        <s v="Peak|Fix Media" u="1"/>
        <s v="A04(#)|A06|B04(#)" u="1"/>
        <s v="ZeroParallel_1360-624094066" u="1"/>
        <s v="43031909-May 24 2023 12:48AM" u="1"/>
        <s v="43031917-May 24 2023 12:48AM" u="1"/>
        <s v="43031919-May 24 2023 12:48AM" u="1"/>
        <s v="43031938-May 24 2023 12:48AM" u="1"/>
        <s v="43031958-May 24 2023 12:48AM" u="1"/>
        <s v="43031967-May 24 2023 12:48AM" u="1"/>
        <s v="43031978-May 24 2023 12:48AM" u="1"/>
        <s v="43031996-May 24 2023 12:48AM" u="1"/>
        <s v="43039627-May 26 2023 12:48AM" u="1"/>
        <s v="43039636-May 26 2023 12:48AM" u="1"/>
        <s v="43039639-May 26 2023 12:48AM" u="1"/>
        <s v="43039666-May 26 2023 12:48AM" u="1"/>
        <s v="43039668-May 26 2023 12:48AM" u="1"/>
        <s v="43039685-May 26 2023 12:48AM" u="1"/>
        <s v="43039686-May 26 2023 12:48AM" u="1"/>
        <s v="43039688-May 26 2023 12:48AM" u="1"/>
        <s v="43039697-May 26 2023 12:48AM" u="1"/>
        <s v="43039699-May 26 2023 12:48AM" u="1"/>
        <s v="5204133-Sep 15 2023  2:24AM" u="1"/>
        <s v="2-95420793" u="1"/>
        <s v="4404420-May 28 2023  2:22AM" u="1"/>
        <s v="43130510-Jun 24 2023 12:48AM" u="1"/>
        <s v="43130512-Jun 24 2023 12:48AM" u="1"/>
        <s v="43130540-Jun 24 2023 12:48AM" u="1"/>
        <s v="43130591-Jun 25 2023 12:48AM" u="1"/>
        <s v="EPCVIP_101495-17010639" u="1"/>
        <s v="4625132-Jun 30 2023  2:25AM" u="1"/>
        <s v="GA|0.28" u="1"/>
        <s v="LeadEnvy_185" u="1"/>
        <s v="5022257-Aug 23 2023  2:41AM" u="1"/>
        <s v="13053130-May 28 2023  1:11AM" u="1"/>
        <s v="13053180-May 28 2023  1:11AM" u="1"/>
        <s v="13055029-May 28 2023  1:11AM" u="1"/>
        <s v="13055089-May 28 2023  1:11AM" u="1"/>
        <s v="13055098-May 28 2023  1:11AM" u="1"/>
        <s v="4636690-Jul  2 2023  2:17AM" u="1"/>
        <s v="4636695-Jul  2 2023  2:17AM" u="1"/>
        <s v="43132459-Jun 25 2023 12:49AM" u="1"/>
        <s v="43145725-Jun 29 2023  1:01AM" u="1"/>
        <s v="43145748-Jun 29 2023  1:01AM" u="1"/>
        <s v="43145765-Jun 29 2023  1:01AM" u="1"/>
        <s v="CA|1.00" u="1"/>
        <s v="43233405-Aug 16 2023 12:49AM" u="1"/>
        <s v="43233407-Aug 16 2023 12:49AM" u="1"/>
        <s v="43233465-Aug 16 2023 12:49AM" u="1"/>
        <s v="43233467-Aug 16 2023 12:49AM" u="1"/>
        <s v="GA|0.29" u="1"/>
        <s v="4656648-Jul  6 2023  2:17AM" u="1"/>
        <s v="13243016-Jun  6 2023 12:31AM" u="1"/>
        <s v="13243027-Jun  6 2023 12:31AM" u="1"/>
        <s v="13243096-Jun  6 2023 12:31AM" u="1"/>
        <s v="43148211-Jun 30 2023  1:02AM" u="1"/>
        <s v="43148241-Jun 30 2023  1:02AM" u="1"/>
        <s v="EPCVIP_101897-16405185" u="1"/>
        <s v="13028652-May 27 2023  5:53AM" u="1"/>
        <s v="13028685-May 27 2023  5:53AM" u="1"/>
        <s v="13944717-Jul 13 2023 12:56AM" u="1"/>
        <s v="13944725-Jul 13 2023 12:56AM" u="1"/>
        <s v="13944727-Jul 13 2023 12:56AM" u="1"/>
        <s v="13944746-Jul 13 2023 12:56AM" u="1"/>
        <s v="13944758-Jul 13 2023 12:56AM" u="1"/>
        <s v="13944766-Jul 13 2023 12:56AM" u="1"/>
        <s v="13944767-Jul 13 2023 12:56AM" u="1"/>
        <s v="13944796-Jul 13 2023 12:56AM" u="1"/>
        <s v="13947690-Jul 13 2023 12:56AM" u="1"/>
        <s v="A01(#)|B01(#)|B05" u="1"/>
        <s v="M" u="1"/>
        <s v="LeadEnvy_195" u="1"/>
        <s v="13451145-Jun 16 2023  1:11AM" u="1"/>
        <s v="13459947-Jun 16 2023  1:11AM" u="1"/>
        <s v="2-95423793" u="1"/>
        <s v="13444935-Jun 16 2023 12:31AM" u="1"/>
        <s v="13444994-Jun 16 2023 12:31AM" u="1"/>
        <s v="13449746-Jun 16 2023 12:31AM" u="1"/>
        <s v="13449769-Jun 16 2023 12:31AM" u="1"/>
        <s v="5074509-Aug 30 2023  2:25AM" u="1"/>
        <s v="13541429-Jun 21 2023 12:59AM" u="1"/>
        <s v="13541469-Jun 21 2023 12:59AM" u="1"/>
        <s v="13544304-Jun 21 2023 12:59AM" u="1"/>
        <s v="13544322-Jun 21 2023 12:59AM" u="1"/>
        <s v="13544325-Jun 21 2023 12:59AM" u="1"/>
        <s v="13544364-Jun 21 2023 12:59AM" u="1"/>
        <s v="13544371-Jun 21 2023 12:59AM" u="1"/>
        <s v="13544373-Jun 21 2023 12:59AM" u="1"/>
        <s v="13544383-Jun 21 2023 12:59AM" u="1"/>
        <s v="13547200-Jun 21 2023 12:59AM" u="1"/>
        <s v="13549117-Jun 21 2023 12:59AM" u="1"/>
        <s v="13549149-Jun 21 2023 12:59AM" u="1"/>
        <s v="13541638-Jun 21 2023 12:31AM" u="1"/>
        <s v="13549387-Jun 21 2023 12:31AM" u="1"/>
        <s v="13641439-Jun 27 2023 12:59AM" u="1"/>
        <s v="13641456-Jun 27 2023 12:59AM" u="1"/>
        <s v="13644341-Jun 27 2023 12:59AM" u="1"/>
        <s v="13644382-Jun 27 2023 12:59AM" u="1"/>
        <s v="13644383-Jun 27 2023 12:59AM" u="1"/>
        <s v="13644394-Jun 27 2023 12:59AM" u="1"/>
        <s v="13649119-Jun 27 2023 12:59AM" u="1"/>
        <s v="13649129-Jun 27 2023 12:59AM" u="1"/>
        <s v="13649148-Jun 27 2023 12:59AM" u="1"/>
        <s v="13649199-Jun 27 2023 12:59AM" u="1"/>
        <s v="13846876-Jul  8 2023 12:58AM" u="1"/>
        <s v="13846879-Jul  8 2023 12:58AM" u="1"/>
        <s v="13846886-Jul  8 2023 12:58AM" u="1"/>
        <s v="13849721-Jul  8 2023 12:58AM" u="1"/>
        <s v="13849724-Jul  8 2023 12:58AM" u="1"/>
        <s v="13641656-Jun 27 2023 12:31AM" u="1"/>
        <s v="13641667-Jun 27 2023 12:31AM" u="1"/>
        <s v="13644544-Jun 27 2023 12:31AM" u="1"/>
        <s v="13644563-Jun 27 2023 12:31AM" u="1"/>
        <s v="13644574-Jun 27 2023 12:31AM" u="1"/>
        <s v="13644592-Jun 27 2023 12:31AM" u="1"/>
        <s v="13649326-Jun 27 2023 12:31AM" u="1"/>
        <s v="EPCVIP_102058-15179409" u="1"/>
        <s v="13151380-Jun  2 2023  1:14AM" u="1"/>
        <s v="13151390-Jun  2 2023  1:14AM" u="1"/>
        <s v="13153219-Jun  2 2023  1:14AM" u="1"/>
        <s v="13351109-Jun 11 2023  1:13AM" u="1"/>
        <s v="13351128-Jun 11 2023  1:13AM" u="1"/>
        <s v="13351176-Jun 11 2023  1:13AM" u="1"/>
        <s v="13351196-Jun 11 2023  1:13AM" u="1"/>
        <s v="13354000-Jun 11 2023  1:13AM" u="1"/>
        <s v="13354091-Jun 11 2023  1:13AM" u="1"/>
        <s v="13359919-Jun 11 2023  1:13AM" u="1"/>
        <s v="15351525-Sep 15 2023  1:03AM" u="1"/>
        <s v="15351528-Sep 15 2023  1:03AM" u="1"/>
        <s v="15351589-Sep 15 2023  1:03AM" u="1"/>
        <s v="15354430-Sep 15 2023  1:03AM" u="1"/>
        <s v="15359218-Sep 15 2023  1:03AM" u="1"/>
        <s v="15359248-Sep 15 2023  1:03AM" u="1"/>
        <s v="15359275-Sep 15 2023  1:03AM" u="1"/>
        <s v="13741162-Jul  2 2023 12:31AM" u="1"/>
        <s v="13749934-Jul  2 2023 12:31AM" u="1"/>
        <s v="13749974-Jul  2 2023 12:31AM" u="1"/>
        <s v="35043707-Jul 10 2023 12:45AM" u="1"/>
        <s v="G1" u="1"/>
        <s v="NAF|0.10" u="1"/>
        <s v="13256174-Jun  7 2023  1:14AM" u="1"/>
        <s v="13256193-Jun  7 2023  1:14AM" u="1"/>
        <s v="13849934-Jul  8 2023 12:31AM" u="1"/>
        <s v="13849962-Jul  8 2023 12:31AM" u="1"/>
        <s v="BB104|BB106(*)|BB102|BB113" u="1"/>
        <s v="BB104|BB110(*)|BB102|BB113" u="1"/>
        <s v="BB104|BB114(#)|BB102|BB113" u="1"/>
        <s v="13944978-Jul 13 2023 12:31AM" u="1"/>
        <s v="13944988-Jul 13 2023 12:31AM" u="1"/>
        <s v="13947813-Jul 13 2023 12:31AM" u="1"/>
        <s v="13947820-Jul 13 2023 12:31AM" u="1"/>
        <s v="NAF|0.20" u="1"/>
        <s v="15051710-Sep  1 2023  1:06AM" u="1"/>
        <s v="15051750-Sep  1 2023  1:06AM" u="1"/>
        <s v="15053669-Sep  1 2023  1:06AM" u="1"/>
        <s v="15053688-Sep  1 2023  1:06AM" u="1"/>
        <s v="15056554-Sep  1 2023  1:06AM" u="1"/>
        <s v="A01(#)|A05|B04(#)" u="1"/>
        <s v="13751312-Jul  2 2023  1:13AM" u="1"/>
        <s v="13751353-Jul  2 2023  1:13AM" u="1"/>
        <s v="NAF|0.30" u="1"/>
        <s v="BB102|BB114(#)|BB101|BB104" u="1"/>
        <s v="AF_OP||LA" u="1"/>
        <s v="A103|A104|A102" u="1"/>
        <s v="BB104|BB102|BB113|BB106(*)" u="1"/>
        <s v="BB104|BB105|BB113|BB106(*)" u="1"/>
        <s v="4607605-Jun 28 2023  2:19AM" u="1"/>
        <s v="13551858-Jun 21 2023  1:15AM" u="1"/>
        <s v="13551878-Jun 21 2023  1:15AM" u="1"/>
        <s v="13554774-Jun 21 2023  1:15AM" u="1"/>
        <s v="13554794-Jun 21 2023  1:15AM" u="1"/>
        <s v="13904005-Jul 11 2023  6:13AM" u="1"/>
        <s v="13904087-Jul 11 2023  6:13AM" u="1"/>
        <s v="NAF_OP||AL" u="1"/>
        <s v="A104|A103|A102" u="1"/>
        <s v="NAF|0.40" u="1"/>
        <s v="NAF_Peak|0.02" u="1"/>
        <s v="LeadsMarket_9822db52e2b1456fbd511f15c6fe021a_273158" u="1"/>
        <s v="GA|0.07" u="1"/>
        <s v="NAF_Peak||KY" u="1"/>
        <s v="13954008-Jul 13 2023  1:14AM" u="1"/>
        <s v="13954025-Jul 13 2023  1:14AM" u="1"/>
        <s v="Wisconsin" u="1"/>
        <s v="A01(#)|A06|B10" u="1"/>
        <s v="A106|A101|A102" u="1"/>
        <s v="5014951-Aug 22 2023  2:23AM" u="1"/>
        <s v="5014956-Aug 22 2023  2:23AM" u="1"/>
        <s v="5225172-Sep 19 2023  2:26AM" u="1"/>
        <s v="13055009-May 28 2023  1:19AM" u="1"/>
        <s v="13055019-May 28 2023  1:19AM" u="1"/>
        <s v="13055027-May 28 2023  1:19AM" u="1"/>
        <s v="13055087-May 28 2023  1:19AM" u="1"/>
        <s v="13055096-May 28 2023  1:19AM" u="1"/>
        <s v="15451128-Sep 20 2023  1:07AM" u="1"/>
        <s v="15451159-Sep 20 2023  1:07AM" u="1"/>
        <s v="15454062-Sep 20 2023  1:07AM" u="1"/>
        <s v="15454080-Sep 20 2023  1:07AM" u="1"/>
        <s v="15459979-Sep 20 2023  1:07AM" u="1"/>
        <s v="15654002-Sep 28 2023  1:06AM" u="1"/>
        <s v="15654012-Sep 28 2023  1:06AM" u="1"/>
        <s v="15654061-Sep 28 2023  1:06AM" u="1"/>
        <s v="GA|0.08" u="1"/>
        <s v="NAF_Peak||WA" u="1"/>
        <s v="4847056-Aug  2 2023  2:18AM" u="1"/>
        <s v="B38" u="1"/>
        <s v="NAF_Peak|0.10" u="1"/>
        <s v="4857855-Aug  4 2023  2:18AM" u="1"/>
        <s v="15251528-Sep 10 2023  1:09AM" u="1"/>
        <s v="15251557-Sep 10 2023  1:09AM" u="1"/>
        <s v="15251559-Sep 10 2023  1:09AM" u="1"/>
        <s v="15254432-Sep 10 2023  1:09AM" u="1"/>
        <s v="15259229-Sep 10 2023  1:09AM" u="1"/>
        <s v="15259279-Sep 10 2023  1:09AM" u="1"/>
        <s v="GA|0.09" u="1"/>
        <s v="A04(#)|A06|B10" u="1"/>
        <s v="4666500-Jul  7 2023  2:27AM" u="1"/>
        <s v="Dot818" u="1"/>
        <s v="5263930-Sep 22 2023  2:30AM" u="1"/>
        <s v="5263938-Sep 22 2023  2:30AM" u="1"/>
        <s v="15564973-Sep 24 2023  1:21AM" u="1"/>
        <s v="15564975-Sep 24 2023  1:21AM" u="1"/>
        <s v="15564991-Sep 24 2023  1:21AM" u="1"/>
        <s v="15569726-Sep 24 2023  1:21AM" u="1"/>
        <s v="15569766-Sep 24 2023  1:21AM" u="1"/>
        <s v="ZeroParallel_15011-694802776" u="1"/>
        <s v="4697253-Jul 12 2023  2:19AM" u="1"/>
        <s v="ZeroParallel_15581-193343197" u="1"/>
        <s v="13756169-Jul  3 2023  1:19AM" u="1"/>
        <s v="13759030-Jul  3 2023  1:19AM" u="1"/>
        <s v="13759053-Jul  3 2023  1:19AM" u="1"/>
        <s v="BB104|BB114(#)|BB103|BB102" u="1"/>
        <s v="EPCVIP_102217-16644338" u="1"/>
        <s v="ZeroParallel_14521-815073032" u="1"/>
        <s v="NAF_OP||CO" u="1"/>
        <s v="OP|LeapTheory" u="1"/>
        <s v="13028834-May 27 2023  5:38AM" u="1"/>
        <s v="5205133-Sep 15 2023  2:24AM" u="1"/>
        <s v="5205905-Sep 15 2023  2:24AM" u="1"/>
        <s v="4405424-May 28 2023  2:22AM" u="1"/>
        <s v="43140530-Jun 28 2023 12:48AM" u="1"/>
        <s v="43140532-Jun 28 2023 12:48AM" u="1"/>
        <s v="43140542-Jun 28 2023 12:48AM" u="1"/>
        <s v="43152313-Jul  1 2023  1:00AM" u="1"/>
        <s v="43152346-Jul  1 2023  1:00AM" u="1"/>
        <s v="43152384-Jul  1 2023  1:00AM" u="1"/>
        <s v="Indiana" u="1"/>
        <s v="4626617-Jun 30 2023  2:25AM" u="1"/>
        <s v="4815585-Jul 28 2023  2:20AM" u="1"/>
        <s v="NAF_Peak||WI" u="1"/>
        <s v="13060214-May 28 2023  1:11AM" u="1"/>
        <s v="13060245-May 28 2023  1:11AM" u="1"/>
        <s v="13060251-May 28 2023  1:11AM" u="1"/>
        <s v="13060253-May 28 2023  1:11AM" u="1"/>
        <s v="13060271-May 28 2023  1:11AM" u="1"/>
        <s v="13060281-May 28 2023  1:11AM" u="1"/>
        <s v="13065027-May 28 2023  1:11AM" u="1"/>
        <s v="13065036-May 28 2023  1:11AM" u="1"/>
        <s v="13065087-May 28 2023  1:11AM" u="1"/>
        <s v="13065089-May 28 2023  1:11AM" u="1"/>
        <s v="13055967-May 28 2023 12:31AM" u="1"/>
        <s v="13058856-May 28 2023 12:31AM" u="1"/>
        <s v="13058886-May 28 2023 12:31AM" u="1"/>
        <s v="13058892-May 28 2023 12:31AM" u="1"/>
        <s v="WI" u="1"/>
        <s v="BB202|BB203(#)|BB201|BB206" u="1"/>
        <s v="BB209|BB203(#)|BB201|BB206" u="1"/>
        <s v="13559106-Jun 22 2023 12:57AM" u="1"/>
        <s v="13559109-Jun 22 2023 12:57AM" u="1"/>
        <s v="13559146-Jun 22 2023 12:57AM" u="1"/>
        <s v="13559148-Jun 22 2023 12:57AM" u="1"/>
        <s v="13559158-Jun 22 2023 12:57AM" u="1"/>
        <s v="13559177-Jun 22 2023 12:57AM" u="1"/>
        <s v="13559178-Jun 22 2023 12:57AM" u="1"/>
        <s v="13559189-Jun 22 2023 12:57AM" u="1"/>
        <s v="13153047-Jun  2 2023 12:31AM" u="1"/>
        <s v="4657640-Jul  6 2023  2:17AM" u="1"/>
        <s v="4657644-Jul  6 2023  2:17AM" u="1"/>
        <s v="SA" u="1"/>
        <s v="13030975-May 27 2023  5:53AM" u="1"/>
        <s v="13030984-May 27 2023  5:53AM" u="1"/>
        <s v="13035749-May 27 2023  5:53AM" u="1"/>
        <s v="13035758-May 27 2023  5:53AM" u="1"/>
        <s v="13035759-May 27 2023  5:53AM" u="1"/>
        <s v="13364052-Jun 12 2023  1:11AM" u="1"/>
        <s v="13369908-Jun 12 2023  1:11AM" u="1"/>
        <s v="13369909-Jun 12 2023  1:11AM" u="1"/>
        <s v="13369919-Jun 12 2023  1:11AM" u="1"/>
        <s v="13369949-Jun 12 2023  1:11AM" u="1"/>
        <s v="13954727-Jul 13 2023 12:56AM" u="1"/>
        <s v="13954747-Jul 13 2023 12:56AM" u="1"/>
        <s v="13954787-Jul 13 2023 12:56AM" u="1"/>
        <s v="13954795-Jul 13 2023 12:56AM" u="1"/>
        <s v="13354901-Jun 11 2023 12:31AM" u="1"/>
        <s v="13354914-Jun 11 2023 12:31AM" u="1"/>
        <s v="13359767-Jun 11 2023 12:31AM" u="1"/>
        <s v="13461196-Jun 16 2023  1:11AM" u="1"/>
        <s v="13464083-Jun 16 2023  1:11AM" u="1"/>
        <s v="13454900-Jun 16 2023 12:31AM" u="1"/>
        <s v="13454991-Jun 16 2023 12:31AM" u="1"/>
        <s v="13459708-Jun 16 2023 12:31AM" u="1"/>
        <s v="13459749-Jun 16 2023 12:31AM" u="1"/>
        <s v="13459759-Jun 16 2023 12:31AM" u="1"/>
        <s v="13459767-Jun 16 2023 12:31AM" u="1"/>
        <s v="13459799-Jun 16 2023 12:31AM" u="1"/>
        <s v="BB104|BB114(#)|BB105|BB101" u="1"/>
        <s v="5075500-Aug 30 2023  2:25AM" u="1"/>
        <s v="5075508-Aug 30 2023  2:25AM" u="1"/>
        <s v="13551408-Jun 21 2023 12:59AM" u="1"/>
        <s v="13551427-Jun 21 2023 12:59AM" u="1"/>
        <s v="13551448-Jun 21 2023 12:59AM" u="1"/>
        <s v="13551476-Jun 21 2023 12:59AM" u="1"/>
        <s v="13554312-Jun 21 2023 12:59AM" u="1"/>
        <s v="13554323-Jun 21 2023 12:59AM" u="1"/>
        <s v="13554325-Jun 21 2023 12:59AM" u="1"/>
        <s v="13554391-Jun 21 2023 12:59AM" u="1"/>
        <s v="13561856-Jun 22 2023  1:11AM" u="1"/>
        <s v="13561889-Jun 22 2023  1:11AM" u="1"/>
        <s v="13564715-Jun 22 2023  1:11AM" u="1"/>
        <s v="13564764-Jun 22 2023  1:11AM" u="1"/>
        <s v="13564793-Jun 22 2023  1:11AM" u="1"/>
        <s v="13569536-Jun 22 2023  1:11AM" u="1"/>
        <s v="13569587-Jun 22 2023  1:11AM" u="1"/>
        <s v="BB104|BB106(*)|BB113|BB101" u="1"/>
        <s v="BB104|BB110(*)|BB113|BB101" u="1"/>
        <s v="BB104|BB114(#)|BB113|BB101" u="1"/>
        <s v="4486551-Jun  9 2023  2:26AM" u="1"/>
        <s v="4486555-Jun  9 2023  2:26AM" u="1"/>
        <s v="13551637-Jun 21 2023 12:31AM" u="1"/>
        <s v="13551676-Jun 21 2023 12:31AM" u="1"/>
        <s v="13554502-Jun 21 2023 12:31AM" u="1"/>
        <s v="13554553-Jun 21 2023 12:31AM" u="1"/>
        <s v="13554564-Jun 21 2023 12:31AM" u="1"/>
        <s v="13554582-Jun 21 2023 12:31AM" u="1"/>
        <s v="13554592-Jun 21 2023 12:31AM" u="1"/>
        <s v="13559308-Jun 22 2023 12:31AM" u="1"/>
        <s v="13559378-Jun 22 2023 12:31AM" u="1"/>
        <s v="A01(#)|A05|A09|B38" u="1"/>
        <s v="13651476-Jun 27 2023 12:59AM" u="1"/>
        <s v="13654301-Jun 27 2023 12:59AM" u="1"/>
        <s v="13654302-Jun 27 2023 12:59AM" u="1"/>
        <s v="13654351-Jun 27 2023 12:59AM" u="1"/>
        <s v="13654353-Jun 27 2023 12:59AM" u="1"/>
        <s v="13654373-Jun 27 2023 12:59AM" u="1"/>
        <s v="13654382-Jun 27 2023 12:59AM" u="1"/>
        <s v="13856807-Jul  8 2023 12:58AM" u="1"/>
        <s v="13856808-Jul  8 2023 12:58AM" u="1"/>
        <s v="13856816-Jul  8 2023 12:58AM" u="1"/>
        <s v="13856838-Jul  8 2023 12:58AM" u="1"/>
        <s v="13856855-Jul  8 2023 12:58AM" u="1"/>
        <s v="13856858-Jul  8 2023 12:58AM" u="1"/>
        <s v="13856865-Jul  8 2023 12:58AM" u="1"/>
        <s v="13856867-Jul  8 2023 12:58AM" u="1"/>
        <s v="13859761-Jul  8 2023 12:58AM" u="1"/>
        <s v="4895624-Aug  9 2023  2:32AM" u="1"/>
        <s v="13651668-Jun 27 2023 12:31AM" u="1"/>
        <s v="13654523-Jun 27 2023 12:31AM" u="1"/>
        <s v="13654573-Jun 27 2023 12:31AM" u="1"/>
        <s v="13659398-Jun 28 2023 12:31AM" u="1"/>
        <s v="BB104|BB106(*)|BB105|BB102" u="1"/>
        <s v="BB104|BB114(#)|BB105|BB102" u="1"/>
        <s v="4720589-Jul 15 2023  2:19AM" u="1"/>
        <s v="5095200-Sep  1 2023  2:25AM" u="1"/>
        <s v="13163288-Jun  2 2023  1:14AM" u="1"/>
        <s v="13166194-Jun  2 2023  1:14AM" u="1"/>
        <s v="13361126-Jun 11 2023  1:13AM" u="1"/>
        <s v="13361137-Jun 11 2023  1:13AM" u="1"/>
        <s v="13361139-Jun 11 2023  1:13AM" u="1"/>
        <s v="13361147-Jun 11 2023  1:13AM" u="1"/>
        <s v="15361507-Sep 15 2023  1:03AM" u="1"/>
        <s v="15361519-Sep 15 2023  1:03AM" u="1"/>
        <s v="15361566-Sep 15 2023  1:03AM" u="1"/>
        <s v="15364462-Sep 15 2023  1:03AM" u="1"/>
        <s v="15364481-Sep 15 2023  1:03AM" u="1"/>
        <s v="15364483-Sep 15 2023  1:03AM" u="1"/>
        <s v="15369214-Sep 15 2023  1:03AM" u="1"/>
        <s v="15369216-Sep 15 2023  1:03AM" u="1"/>
        <s v="15369255-Sep 15 2023  1:03AM" u="1"/>
        <s v="15369258-Sep 15 2023  1:03AM" u="1"/>
        <s v="BB104|BB106(*)|BB113|BB102" u="1"/>
        <s v="BB104|BB110(*)|BB113|BB102" u="1"/>
        <s v="BB104|BB114(#)|BB113|BB102" u="1"/>
        <s v="13751102-Jul  2 2023 12:31AM" u="1"/>
        <s v="13751112-Jul  2 2023 12:31AM" u="1"/>
        <s v="13751181-Jul  2 2023 12:31AM" u="1"/>
        <s v="13759903-Jul  3 2023 12:31AM" u="1"/>
        <s v="EPCVIP_101909-14457167" u="1"/>
        <s v="13263216-Jun  7 2023  1:14AM" u="1"/>
        <s v="13266142-Jun  7 2023  1:14AM" u="1"/>
        <s v="15269227-Sep 11 2023  1:04AM" u="1"/>
        <s v="15269245-Sep 11 2023  1:04AM" u="1"/>
        <s v="15269258-Sep 11 2023  1:04AM" u="1"/>
        <s v="15269268-Sep 11 2023  1:04AM" u="1"/>
        <s v="15269285-Sep 11 2023  1:04AM" u="1"/>
        <s v="15269288-Sep 11 2023  1:04AM" u="1"/>
        <s v="13851113-Jul  8 2023 12:31AM" u="1"/>
        <s v="13851132-Jul  8 2023 12:31AM" u="1"/>
        <s v="13859913-Jul  8 2023 12:31AM" u="1"/>
        <s v="13859954-Jul  8 2023 12:31AM" u="1"/>
        <s v="BB104|BB106(*)|BB113|BB103" u="1"/>
        <s v="BB104|BB114(#)|BB113|BB103" u="1"/>
        <s v="BB114(#)|BB103|BB102|BB113" u="1"/>
        <s v="13954927-Jul 13 2023 12:31AM" u="1"/>
        <s v="13957831-Jul 13 2023 12:31AM" u="1"/>
        <s v="13957851-Jul 13 2023 12:31AM" u="1"/>
        <s v="13957870-Jul 13 2023 12:31AM" u="1"/>
        <s v="15063607-Sep  1 2023  1:06AM" u="1"/>
        <s v="15063609-Sep  1 2023  1:06AM" u="1"/>
        <s v="15063627-Sep  1 2023  1:06AM" u="1"/>
        <s v="15063629-Sep  1 2023  1:06AM" u="1"/>
        <s v="15063676-Sep  1 2023  1:06AM" u="1"/>
        <s v="15063689-Sep  1 2023  1:06AM" u="1"/>
        <s v="A104|A105|A103" u="1"/>
        <s v="A103|A105|A102" u="1"/>
        <s v="BB110(*)|BB113|BB101|BB104" u="1"/>
        <s v="BB113|BB114(#)|BB101|BB104" u="1"/>
        <s v="BB114(#)|BB102|BB101|BB104" u="1"/>
        <s v="BB114(#)|BB113|BB101|BB104" u="1"/>
        <s v="13661807-Jun 28 2023  1:14AM" u="1"/>
        <s v="13661837-Jun 28 2023  1:14AM" u="1"/>
        <s v="13661878-Jun 28 2023  1:14AM" u="1"/>
        <s v="13661886-Jun 28 2023  1:14AM" u="1"/>
        <s v="13661896-Jun 28 2023  1:14AM" u="1"/>
        <s v="13664751-Jun 28 2023  1:14AM" u="1"/>
        <s v="13669516-Jun 28 2023  1:14AM" u="1"/>
        <s v="13669546-Jun 28 2023  1:14AM" u="1"/>
        <s v="13669577-Jun 28 2023  1:14AM" u="1"/>
        <s v="13669595-Jun 28 2023  1:14AM" u="1"/>
        <s v="13669597-Jun 28 2023  1:14AM" u="1"/>
        <s v="15066512-Sep  2 2023  1:07AM" u="1"/>
        <s v="15066563-Sep  2 2023  1:07AM" u="1"/>
        <s v="15066571-Sep  2 2023  1:07AM" u="1"/>
        <s v="15066575-Sep  2 2023  1:07AM" u="1"/>
        <s v="AZ" u="1"/>
        <s v="4608600-Jun 28 2023  2:19AM" u="1"/>
        <s v="13911109-Jul 11 2023  6:13AM" u="1"/>
        <s v="13914064-Jul 11 2023  6:13AM" u="1"/>
        <s v="13914074-Jul 11 2023  6:13AM" u="1"/>
        <s v="A103|A104|A101" u="1"/>
        <s v="BB210|BB202|BB203(#)|BB212(*)" u="1"/>
        <s v="A104|A103|A101" u="1"/>
        <s v="5005110-Aug 21 2023  2:23AM" u="1"/>
        <s v="EPCVIP_102029-15417399" u="1"/>
        <s v="13961169-Jul 13 2023  1:14AM" u="1"/>
        <s v="13964034-Jul 13 2023  1:14AM" u="1"/>
        <s v="13964095-Jul 13 2023  1:14AM" u="1"/>
        <s v="5015181-Aug 22 2023  2:23AM" u="1"/>
        <s v="5026942-Aug 24 2023  2:27AM" u="1"/>
        <s v="5026943-Aug 24 2023  2:27AM" u="1"/>
        <s v="5026946-Aug 24 2023  2:27AM" u="1"/>
        <s v="5226940-Sep 19 2023  2:26AM" u="1"/>
        <s v="5226943-Sep 19 2023  2:26AM" u="1"/>
        <s v="5226945-Sep 19 2023  2:26AM" u="1"/>
        <s v="Dot818_1727843" u="1"/>
        <s v="13060243-May 28 2023  1:19AM" u="1"/>
        <s v="13065029-May 28 2023  1:19AM" u="1"/>
        <s v="13065078-May 28 2023  1:19AM" u="1"/>
        <s v="15461166-Sep 20 2023  1:07AM" u="1"/>
        <s v="15461167-Sep 20 2023  1:07AM" u="1"/>
        <s v="15469907-Sep 20 2023  1:07AM" u="1"/>
        <s v="15371335-Sep 16 2023  1:20AM" u="1"/>
        <s v="15371355-Sep 16 2023  1:20AM" u="1"/>
        <s v="15371367-Sep 16 2023  1:20AM" u="1"/>
        <s v="15374213-Sep 16 2023  1:20AM" u="1"/>
        <s v="15374230-Sep 16 2023  1:20AM" u="1"/>
        <s v="15379067-Sep 16 2023  1:20AM" u="1"/>
        <s v="15379076-Sep 16 2023  1:20AM" u="1"/>
        <s v="15379094-Sep 16 2023  1:20AM" u="1"/>
        <s v="4837501-Aug  1 2023  2:14AM" u="1"/>
        <s v="4837504-Aug  1 2023  2:14AM" u="1"/>
        <s v="4837507-Aug  1 2023  2:14AM" u="1"/>
        <s v="WI|0.64" u="1"/>
        <s v="4858080-Aug  4 2023  2:18AM" u="1"/>
        <s v="15261505-Sep 10 2023  1:09AM" u="1"/>
        <s v="15261507-Sep 10 2023  1:09AM" u="1"/>
        <s v="15261515-Sep 10 2023  1:09AM" u="1"/>
        <s v="15261517-Sep 10 2023  1:09AM" u="1"/>
        <s v="15261555-Sep 10 2023  1:09AM" u="1"/>
        <s v="15261566-Sep 10 2023  1:09AM" u="1"/>
        <s v="15261569-Sep 10 2023  1:09AM" u="1"/>
        <s v="15261575-Sep 10 2023  1:09AM" u="1"/>
        <s v="15261585-Sep 10 2023  1:09AM" u="1"/>
        <s v="15261587-Sep 10 2023  1:09AM" u="1"/>
        <s v="S" u="1"/>
        <s v="15574943-Sep 25 2023  1:20AM" u="1"/>
        <s v="15574973-Sep 25 2023  1:20AM" u="1"/>
        <s v="15574993-Sep 25 2023  1:20AM" u="1"/>
        <s v="15579716-Sep 25 2023  1:20AM" u="1"/>
        <s v="4417500-May 31 2023  7:28AM" u="1"/>
        <s v="4417501-May 31 2023  7:28AM" u="1"/>
        <s v="4417503-May 31 2023  7:28AM" u="1"/>
        <s v="EPCVIP_101909-14457002" u="1"/>
        <s v="5264162-Sep 22 2023  2:30AM" u="1"/>
        <s v="5264935-Sep 22 2023  2:30AM" u="1"/>
        <s v="5264936-Sep 22 2023  2:30AM" u="1"/>
        <s v="5264938-Sep 22 2023  2:30AM" u="1"/>
        <s v="LeadsMarket_6ff74ef9365343d58d56434345348f25_259575" u="1"/>
        <s v="4698253-Jul 12 2023  2:19AM" u="1"/>
        <s v="BB114(#)|BB113|BB103|BB102" u="1"/>
        <s v="43051527-May 31 2023 12:45AM" u="1"/>
        <s v="WI|0.67" u="1"/>
        <s v="4330439-May 18 2023  2:19AM" u="1"/>
        <s v="43057808-Jun  1 2023 12:46AM" u="1"/>
        <s v="4970667-Aug 17 2023  2:28AM" u="1"/>
        <s v="4970668-Aug 17 2023  2:28AM" u="1"/>
        <s v="CZ" u="1"/>
        <s v="4370568-May 24 2023  2:19AM" u="1"/>
        <s v="4370569-May 24 2023  2:19AM" u="1"/>
        <s v="AV" u="1"/>
        <s v="4485844-Jul 19 2023  9:32AM" u="1"/>
        <s v="4380523-May 25 2023  2:19AM" u="1"/>
        <s v="13030001-May 27 2023  5:38AM" u="1"/>
        <s v="13030012-May 27 2023  5:38AM" u="1"/>
        <s v="13030033-May 27 2023  5:38AM" u="1"/>
        <s v="13030073-May 27 2023  5:38AM" u="1"/>
        <s v="13035917-May 27 2023  5:38AM" u="1"/>
        <s v="13035919-May 27 2023  5:38AM" u="1"/>
        <s v="13035969-May 27 2023  5:38AM" u="1"/>
        <s v="13038835-May 27 2023  5:38AM" u="1"/>
        <s v="43057896-Jun  2 2023 12:48AM" u="1"/>
        <s v="43057898-Jun  2 2023 12:48AM" u="1"/>
        <s v="EPCVIP_101376-12808681" u="1"/>
        <s v="4818693-Jul 29 2023  2:16AM" u="1"/>
        <s v="4818694-Jul 29 2023  2:16AM" u="1"/>
        <s v="43155901-Jul  2 2023 12:48AM" u="1"/>
        <s v="43155910-Jul  2 2023 12:48AM" u="1"/>
        <s v="43155930-Jul  2 2023 12:48AM" u="1"/>
        <s v="43155932-Jul  2 2023 12:48AM" u="1"/>
        <s v="43155981-Jul  2 2023 12:48AM" u="1"/>
        <s v="13070264-May 29 2023  1:11AM" u="1"/>
        <s v="13070270-May 29 2023  1:11AM" u="1"/>
        <s v="13070292-May 29 2023  1:11AM" u="1"/>
        <s v="13464771-Jun 17 2023 12:57AM" u="1"/>
        <s v="13469545-Jun 17 2023 12:57AM" u="1"/>
        <s v="13469547-Jun 17 2023 12:57AM" u="1"/>
        <s v="4638691-Jul  2 2023  2:17AM" u="1"/>
        <s v="4638693-Jul  2 2023  2:17AM" u="1"/>
        <s v="4638697-Jul  2 2023  2:17AM" u="1"/>
        <s v="13060034-May 28 2023 12:31AM" u="1"/>
        <s v="13060041-May 28 2023 12:31AM" u="1"/>
        <s v="13060084-May 28 2023 12:31AM" u="1"/>
        <s v="13065927-May 29 2023 12:31AM" u="1"/>
        <s v="13065957-May 29 2023 12:31AM" u="1"/>
        <s v="13068815-May 29 2023 12:31AM" u="1"/>
        <s v="13068822-May 29 2023 12:31AM" u="1"/>
        <s v="13068853-May 29 2023 12:31AM" u="1"/>
        <s v="13068883-May 29 2023 12:31AM" u="1"/>
        <s v="43162323-Jul  5 2023  1:01AM" u="1"/>
        <s v="43162363-Jul  5 2023  1:01AM" u="1"/>
        <s v="13561495-Jun 22 2023 12:57AM" u="1"/>
        <s v="13564311-Jun 22 2023 12:57AM" u="1"/>
        <s v="13564342-Jun 22 2023 12:57AM" u="1"/>
        <s v="13564370-Jun 22 2023 12:57AM" u="1"/>
        <s v="13569127-Jun 22 2023 12:57AM" u="1"/>
        <s v="13569135-Jun 22 2023 12:57AM" u="1"/>
        <s v="13163006-Jun  2 2023 12:31AM" u="1"/>
        <s v="13163008-Jun  2 2023 12:31AM" u="1"/>
        <s v="WA" u="1"/>
        <s v="13078603-May 30 2023  1:12AM" u="1"/>
        <s v="13078627-May 30 2023  1:12AM" u="1"/>
        <s v="13263067-Jun  7 2023 12:31AM" u="1"/>
        <s v="13263087-Jun  7 2023 12:31AM" u="1"/>
        <s v="13263089-Jun  7 2023 12:31AM" u="1"/>
        <s v="13263098-Jun  7 2023 12:31AM" u="1"/>
        <s v="13040943-May 27 2023  5:53AM" u="1"/>
        <s v="13040945-May 27 2023  5:53AM" u="1"/>
        <s v="13040973-May 27 2023  5:53AM" u="1"/>
        <s v="13045737-May 27 2023  5:53AM" u="1"/>
        <s v="13048615-May 27 2023  5:53AM" u="1"/>
        <s v="13361807-Jun 12 2023 12:59AM" u="1"/>
        <s v="13361827-Jun 12 2023 12:59AM" u="1"/>
        <s v="13361829-Jun 12 2023 12:59AM" u="1"/>
        <s v="13361875-Jun 12 2023 12:59AM" u="1"/>
        <s v="13361899-Jun 12 2023 12:59AM" u="1"/>
        <s v="13364721-Jun 12 2023 12:59AM" u="1"/>
        <s v="13371135-Jun 12 2023  1:11AM" u="1"/>
        <s v="13364911-Jun 12 2023 12:31AM" u="1"/>
        <s v="13364952-Jun 12 2023 12:31AM" u="1"/>
        <s v="13369739-Jun 12 2023 12:31AM" u="1"/>
        <s v="EPCVIP_101909-14458002" u="1"/>
        <s v="13078625-May 30 2023  1:13AM" u="1"/>
        <s v="13464901-Jun 17 2023 12:31AM" u="1"/>
        <s v="13469778-Jun 17 2023 12:31AM" u="1"/>
        <s v="$170 Clarity FactorTrust Funnel" u="1"/>
        <s v="5076503-Aug 30 2023  2:25AM" u="1"/>
        <s v="13571819-Jun 22 2023  1:11AM" u="1"/>
        <s v="13571866-Jun 22 2023  1:11AM" u="1"/>
        <s v="BB114(#)|BB102|BB113|BB101" u="1"/>
        <s v="BB115|BB114(#)|BB113|BB101" u="1"/>
        <s v="4487555-Jun  9 2023  2:26AM" u="1"/>
        <s v="13561638-Jun 22 2023 12:31AM" u="1"/>
        <s v="13564513-Jun 22 2023 12:31AM" u="1"/>
        <s v="13569349-Jun 22 2023 12:31AM" u="1"/>
        <s v="13569358-Jun 22 2023 12:31AM" u="1"/>
        <s v="13569366-Jun 22 2023 12:31AM" u="1"/>
        <s v="13569386-Jun 22 2023 12:31AM" u="1"/>
        <s v="13866868-Jul  8 2023 12:58AM" u="1"/>
        <s v="1921856-Jun 13 2023  1:27AM" u="1"/>
        <s v="13661627-Jun 28 2023 12:31AM" u="1"/>
        <s v="13661638-Jun 28 2023 12:31AM" u="1"/>
        <s v="13661666-Jun 28 2023 12:31AM" u="1"/>
        <s v="13661669-Jun 28 2023 12:31AM" u="1"/>
        <s v="13661687-Jun 28 2023 12:31AM" u="1"/>
        <s v="13664521-Jun 28 2023 12:31AM" u="1"/>
        <s v="13664593-Jun 28 2023 12:31AM" u="1"/>
        <s v="13669318-Jun 28 2023 12:31AM" u="1"/>
        <s v="13669366-Jun 28 2023 12:31AM" u="1"/>
        <s v="13669398-Jun 28 2023 12:31AM" u="1"/>
        <s v="43041908-May 27 2023  4:45AM" u="1"/>
        <s v="43041977-May 27 2023  4:45AM" u="1"/>
        <s v="43041988-May 27 2023  4:45AM" u="1"/>
        <s v="43041996-May 27 2023  4:45AM" u="1"/>
        <s v="13173256-Jun  2 2023  1:14AM" u="1"/>
        <s v="13173268-Jun  2 2023  1:14AM" u="1"/>
        <s v="A01(#)|A03(#)|B01(#)" u="1"/>
        <s v="13761101-Jul  3 2023 12:31AM" u="1"/>
        <s v="13761130-Jul  3 2023 12:31AM" u="1"/>
        <s v="13761160-Jul  3 2023 12:31AM" u="1"/>
        <s v="13769904-Jul  4 2023 12:31AM" u="1"/>
        <s v="NAF|0.11" u="1"/>
        <s v="13273218-Jun  7 2023  1:14AM" u="1"/>
        <s v="13273236-Jun  7 2023  1:14AM" u="1"/>
        <s v="13276123-Jun  7 2023  1:14AM" u="1"/>
        <s v="13276153-Jun  7 2023  1:14AM" u="1"/>
        <s v="15271565-Sep 11 2023  1:04AM" u="1"/>
        <s v="15271567-Sep 11 2023  1:04AM" u="1"/>
        <s v="15274490-Sep 11 2023  1:04AM" u="1"/>
        <s v="15274493-Sep 11 2023  1:04AM" u="1"/>
        <s v="15279215-Sep 12 2023  1:04AM" u="1"/>
        <s v="15279264-Sep 12 2023  1:04AM" u="1"/>
        <s v="EPCVIP_101322-10438328" u="1"/>
        <s v="13861162-Jul  8 2023 12:31AM" u="1"/>
        <s v="13861181-Jul  8 2023 12:31AM" u="1"/>
        <s v="13869910-Jul  9 2023 12:31AM" u="1"/>
        <s v="13869922-Jul  9 2023 12:31AM" u="1"/>
        <s v="13869973-Jul  9 2023 12:31AM" u="1"/>
        <s v="Utah" u="1"/>
        <s v="BB203(#)|BB210|BB206" u="1"/>
        <s v="13964904-Jul 14 2023 12:31AM" u="1"/>
        <s v="13964924-Jul 14 2023 12:31AM" u="1"/>
        <s v="43067103-Jun  4 2023  1:06AM" u="1"/>
        <s v="43067157-Jun  4 2023  1:06AM" u="1"/>
        <s v="43067164-Jun  4 2023  1:06AM" u="1"/>
        <s v="43067195-Jun  4 2023  1:06AM" u="1"/>
        <s v="NAF|0.21" u="1"/>
        <s v="AF_Peak|0.12" u="1"/>
        <s v="13679525-Jun 29 2023  1:13AM" u="1"/>
        <s v="13679547-Jun 29 2023  1:13AM" u="1"/>
        <s v="13679565-Jun 29 2023  1:13AM" u="1"/>
        <s v="13679577-Jun 29 2023  1:13AM" u="1"/>
        <s v="4687603-Jul 11 2023  7:25AM" u="1"/>
        <s v="13176101-Jun  3 2023  1:16AM" u="1"/>
        <s v="13176143-Jun  3 2023  1:16AM" u="1"/>
        <s v="13176163-Jun  3 2023  1:16AM" u="1"/>
        <s v="EZ" u="1"/>
        <s v="A102|A106|A101" u="1"/>
        <s v="NAF|0.31" u="1"/>
        <s v="NAF_Peak|0.03" u="1"/>
        <s v="4760645-Jul 21 2023  2:15AM" u="1"/>
        <s v="13671835-Jun 28 2023  1:14AM" u="1"/>
        <s v="13671847-Jun 28 2023  1:14AM" u="1"/>
        <s v="13671886-Jun 28 2023  1:14AM" u="1"/>
        <s v="13674702-Jun 28 2023  1:14AM" u="1"/>
        <s v="13674720-Jun 28 2023  1:14AM" u="1"/>
        <s v="13674724-Jun 28 2023  1:14AM" u="1"/>
        <s v="15073606-Sep  2 2023  1:07AM" u="1"/>
        <s v="15073608-Sep  2 2023  1:07AM" u="1"/>
        <s v="15073647-Sep  2 2023  1:07AM" u="1"/>
        <s v="15076562-Sep  2 2023  1:07AM" u="1"/>
        <s v="15076584-Sep  2 2023  1:07AM" u="1"/>
        <s v="15076590-Sep  2 2023  1:07AM" u="1"/>
        <s v="15474033-Sep 21 2023  1:05AM" u="1"/>
        <s v="15474070-Sep 21 2023  1:05AM" u="1"/>
        <s v="15474073-Sep 21 2023  1:05AM" u="1"/>
        <s v="15474091-Sep 21 2023  1:05AM" u="1"/>
        <s v="15479977-Sep 21 2023  1:05AM" u="1"/>
        <s v="15479997-Sep 21 2023  1:05AM" u="1"/>
        <s v="AF_OP||MA" u="1"/>
        <s v="A103|A105|A101" u="1"/>
        <s v="4609601-Jun 28 2023  2:19AM" u="1"/>
        <s v="4609606-Jun 28 2023  2:19AM" u="1"/>
        <s v="4609609-Jun 28 2023  2:19AM" u="1"/>
        <s v="NAF|0.41" u="1"/>
        <s v="AF_Peak|0.22" u="1"/>
        <s v="2007296-Jul 13 2023  1:24AM" u="1"/>
        <s v="15374430-Sep 16 2023  1:07AM" u="1"/>
        <s v="15374481-Sep 16 2023  1:07AM" u="1"/>
        <s v="15376329-Sep 16 2023  1:07AM" u="1"/>
        <s v="A106|A102|A101" u="1"/>
        <s v="EPCVIP_102029-17469297" u="1"/>
        <s v="5027946-Aug 24 2023  2:27AM" u="1"/>
        <s v="5027949-Aug 24 2023  2:27AM" u="1"/>
        <s v="5227172-Sep 19 2023  2:26AM" u="1"/>
        <s v="5227177-Sep 19 2023  2:26AM" u="1"/>
        <s v="5227940-Sep 19 2023  2:26AM" u="1"/>
        <s v="5227942-Sep 19 2023  2:26AM" u="1"/>
        <s v="NAF|0.51" u="1"/>
        <s v="NAF_Peak|0.11" u="1"/>
        <s v="EPCVIP_101885-16342194" u="1"/>
        <s v="15471118-Sep 20 2023  1:07AM" u="1"/>
        <s v="15471127-Sep 20 2023  1:07AM" u="1"/>
        <s v="15471145-Sep 20 2023  1:07AM" u="1"/>
        <s v="15471148-Sep 20 2023  1:07AM" u="1"/>
        <s v="15471167-Sep 20 2023  1:07AM" u="1"/>
        <s v="15389074-Sep 16 2023  1:20AM" u="1"/>
        <s v="15389096-Sep 16 2023  1:20AM" u="1"/>
        <s v="EPCVIP_101909-14456962" u="1"/>
        <s v="4838503-Aug  1 2023  2:14AM" u="1"/>
        <s v="YA" u="1"/>
        <s v="AF_Peak|0.32" u="1"/>
        <s v="A04(#)|A06|B04(#)|C01" u="1"/>
        <s v="EPCVIP_101909-14456963" u="1"/>
        <s v="4859850-Aug  4 2023  2:18AM" u="1"/>
        <s v="4859853-Aug  4 2023  2:18AM" u="1"/>
        <s v="15584912-Sep 25 2023  1:20AM" u="1"/>
        <s v="15584952-Sep 25 2023  1:20AM" u="1"/>
        <s v="4668502-Jul  7 2023  2:27AM" u="1"/>
        <s v="13374003-Jun 13 2023  1:19AM" u="1"/>
        <s v="13374072-Jun 13 2023  1:19AM" u="1"/>
        <s v="13379929-Jun 13 2023  1:19AM" u="1"/>
        <s v="13379998-Jun 13 2023  1:19AM" u="1"/>
        <s v="15574072-Sep 25 2023  1:08AM" u="1"/>
        <s v="15579928-Sep 25 2023  1:08AM" u="1"/>
        <s v="15579986-Sep 25 2023  1:08AM" u="1"/>
        <s v="15579988-Sep 25 2023  1:08AM" u="1"/>
        <s v="AF_OP||AZ" u="1"/>
        <s v="BB101|BB114(#)" u="1"/>
        <s v="EPCVIP_101885-16342198" u="1"/>
        <s v="EPCVIP_101909-14458564" u="1"/>
        <s v="Oregon" u="1"/>
        <s v="5265938-Sep 22 2023  2:30AM" u="1"/>
        <s v="AF_Peak|0.42" u="1"/>
        <s v="13679528-Jun 29 2023  1:19AM" u="1"/>
        <s v="13679545-Jun 29 2023  1:19AM" u="1"/>
        <s v="13679575-Jun 29 2023  1:19AM" u="1"/>
        <s v="13873299-Jul  9 2023  1:18AM" u="1"/>
        <s v="A01(#)|A03(#)|A06" u="1"/>
        <s v="5297550-Sep 26 2023  2:26AM" u="1"/>
        <s v="ZeroParallel_15690-503301810" u="1"/>
        <s v="BB203(#)|BB206|BB209|BB202" u="1"/>
        <s v="BB207(*)|BB206|BB209|BB202" u="1"/>
        <s v="13971149-Jul 14 2023  1:18AM" u="1"/>
        <s v="13974074-Jul 14 2023  1:18AM" u="1"/>
        <s v="14004539-Jul 15 2023  1:11AM" u="1"/>
        <s v="14004567-Jul 15 2023  1:11AM" u="1"/>
        <s v="14004598-Jul 15 2023  1:11AM" u="1"/>
        <s v="14007443-Jul 15 2023  1:11AM" u="1"/>
        <s v="14007455-Jul 15 2023  1:11AM" u="1"/>
        <s v="14007493-Jul 15 2023  1:11AM" u="1"/>
        <s v="4331431-May 18 2023  2:19AM" u="1"/>
        <s v="4331434-May 18 2023  2:19AM" u="1"/>
        <s v="4331435-May 18 2023  2:19AM" u="1"/>
        <s v="4531202-Jun 15 2023  2:18AM" u="1"/>
        <s v="4531206-Jun 15 2023  2:18AM" u="1"/>
        <s v="AF_Peak|0.52" u="1"/>
        <s v="A01(#)|B12(*)|B14(*)|B15(*)|B20(*)|B22(*)" u="1"/>
        <s v="BB202|BB207(*)|BB209|BB204" u="1"/>
        <s v="BB207(*)|BB206|BB209|BB204" u="1"/>
        <s v="4960633-Aug 16 2023  2:24AM" u="1"/>
        <s v="43067805-Jun  5 2023 12:47AM" u="1"/>
        <s v="43067816-Jun  5 2023 12:47AM" u="1"/>
        <s v="43067818-Jun  5 2023 12:47AM" u="1"/>
        <s v="43067856-Jun  5 2023 12:47AM" u="1"/>
        <s v="43067877-Jun  5 2023 12:47AM" u="1"/>
        <s v="14204119-Jul 26 2023  1:12AM" u="1"/>
        <s v="14204178-Jul 26 2023  1:12AM" u="1"/>
        <s v="14207004-Jul 26 2023  1:12AM" u="1"/>
        <s v="14207024-Jul 26 2023  1:12AM" u="1"/>
        <s v="14207034-Jul 26 2023  1:12AM" u="1"/>
        <s v="14404335-Aug  5 2023  1:11AM" u="1"/>
        <s v="14407280-Aug  5 2023  1:11AM" u="1"/>
        <s v="4371568-May 24 2023  2:19AM" u="1"/>
        <s v="4371569-May 24 2023  2:19AM" u="1"/>
        <s v="4486071-Jul 19 2023  9:32AM" u="1"/>
        <s v="4486076-Jul 19 2023  9:32AM" u="1"/>
        <s v="4381523-May 25 2023  2:19AM" u="1"/>
        <s v="13040051-May 27 2023  5:38AM" u="1"/>
        <s v="13040073-May 27 2023  5:38AM" u="1"/>
        <s v="13045947-May 27 2023  5:38AM" u="1"/>
        <s v="13045949-May 27 2023  5:38AM" u="1"/>
        <s v="13048815-May 27 2023  5:38AM" u="1"/>
        <s v="13048834-May 27 2023  5:38AM" u="1"/>
        <s v="13048841-May 27 2023  5:38AM" u="1"/>
        <s v="13048845-May 27 2023  5:38AM" u="1"/>
        <s v="13048891-May 27 2023  5:38AM" u="1"/>
        <s v="13048893-May 27 2023  5:38AM" u="1"/>
        <s v="43077153-Jun  8 2023  1:00AM" u="1"/>
        <s v="43077195-Jun  8 2023  1:00AM" u="1"/>
        <s v="AF_Peak|0.62" u="1"/>
        <s v="4819693-Jul 29 2023  2:16AM" u="1"/>
        <s v="4819697-Jul 29 2023  2:16AM" u="1"/>
        <s v="43177109-Jul  9 2023  1:00AM" u="1"/>
        <s v="43177179-Jul  9 2023  1:00AM" u="1"/>
        <s v="EPCVIP_102196-18056860" u="1"/>
        <s v="BB202|BB207(*)|BB209|BB206" u="1"/>
        <s v="BB207(*)|BB202|BB209|BB206" u="1"/>
        <s v="BB207(*)|BB204|BB209|BB206" u="1"/>
        <s v="5015731-Aug 23 2023  2:41AM" u="1"/>
        <s v="5216083-Sep 17 2023  2:32AM" u="1"/>
        <s v="5216085-Sep 17 2023  2:32AM" u="1"/>
        <s v="14304366-Aug  1 2023  1:13AM" u="1"/>
        <s v="14304388-Aug  1 2023  1:13AM" u="1"/>
        <s v="14307213-Aug  1 2023  1:13AM" u="1"/>
        <s v="14307243-Aug  1 2023  1:13AM" u="1"/>
        <s v="BB104|BB102|BB114(#)|BB103|BB106(*)" u="1"/>
        <s v="BB104|BB102|BB114(#)|BB105|BB106(*)" u="1"/>
        <s v="BB104|BB103|BB114(#)|BB102|BB106(*)" u="1"/>
        <s v="BB104|BB103|BB114(#)|BB105|BB106(*)" u="1"/>
        <s v="BB104|BB105|BB114(#)|BB102|BB106(*)" u="1"/>
        <s v="BB104|BB105|BB114(#)|BB103|BB106(*)" u="1"/>
        <s v="BB104|BB114(#)|BB102|BB113|BB106(*)" u="1"/>
        <s v="13471805-Jun 17 2023 12:57AM" u="1"/>
        <s v="13471808-Jun 17 2023 12:57AM" u="1"/>
        <s v="13471816-Jun 17 2023 12:57AM" u="1"/>
        <s v="13471874-Jun 17 2023 12:57AM" u="1"/>
        <s v="13471878-Jun 17 2023 12:57AM" u="1"/>
        <s v="13474700-Jun 17 2023 12:57AM" u="1"/>
        <s v="13474702-Jun 17 2023 12:57AM" u="1"/>
        <s v="13474720-Jun 17 2023 12:57AM" u="1"/>
        <s v="13474731-Jun 17 2023 12:57AM" u="1"/>
        <s v="13474733-Jun 17 2023 12:57AM" u="1"/>
        <s v="13479558-Jun 17 2023 12:57AM" u="1"/>
        <s v="13479567-Jun 17 2023 12:57AM" u="1"/>
        <s v="13479588-Jun 17 2023 12:57AM" u="1"/>
        <s v="14602207-Aug 13 2023  1:12AM" u="1"/>
        <s v="14602273-Aug 13 2023  1:12AM" u="1"/>
        <s v="13070050-May 29 2023 12:31AM" u="1"/>
        <s v="13075918-May 29 2023 12:31AM" u="1"/>
        <s v="13078455-May 30 2023 12:31AM" u="1"/>
        <s v="Y" u="1"/>
        <s v="13571408-Jun 22 2023 12:57AM" u="1"/>
        <s v="13571409-Jun 22 2023 12:57AM" u="1"/>
        <s v="13571457-Jun 22 2023 12:57AM" u="1"/>
        <s v="13574320-Jun 22 2023 12:57AM" u="1"/>
        <s v="13574323-Jun 22 2023 12:57AM" u="1"/>
        <s v="13574333-Jun 22 2023 12:57AM" u="1"/>
        <s v="13574353-Jun 22 2023 12:57AM" u="1"/>
        <s v="13574371-Jun 22 2023 12:57AM" u="1"/>
        <s v="13574381-Jun 22 2023 12:57AM" u="1"/>
        <s v="4437256-Jun  2 2023  2:22AM" u="1"/>
        <s v="13173008-Jun  2 2023 12:31AM" u="1"/>
        <s v="13173078-Jun  2 2023 12:31AM" u="1"/>
        <s v="AF_Peak|0.72" u="1"/>
        <s v="13080924-May 30 2023  1:12AM" u="1"/>
        <s v="13080936-May 30 2023  1:12AM" u="1"/>
        <s v="13080985-May 30 2023  1:12AM" u="1"/>
        <s v="13080994-May 30 2023  1:12AM" u="1"/>
        <s v="13083800-May 30 2023  1:12AM" u="1"/>
        <s v="13083830-May 30 2023  1:12AM" u="1"/>
        <s v="13083850-May 30 2023  1:12AM" u="1"/>
        <s v="13083851-May 30 2023  1:12AM" u="1"/>
        <s v="13083870-May 30 2023  1:12AM" u="1"/>
        <s v="13088622-May 30 2023  1:12AM" u="1"/>
        <s v="13088624-May 30 2023  1:12AM" u="1"/>
        <s v="13088642-May 30 2023  1:12AM" u="1"/>
        <s v="13088653-May 30 2023  1:12AM" u="1"/>
        <s v="13273008-Jun  7 2023 12:31AM" u="1"/>
        <s v="13273018-Jun  7 2023 12:31AM" u="1"/>
        <s v="13273026-Jun  7 2023 12:31AM" u="1"/>
        <s v="13273054-Jun  7 2023 12:31AM" u="1"/>
        <s v="13050902-May 27 2023  5:53AM" u="1"/>
        <s v="13371816-Jun 12 2023 12:59AM" u="1"/>
        <s v="13371818-Jun 12 2023 12:59AM" u="1"/>
        <s v="13371856-Jun 12 2023 12:59AM" u="1"/>
        <s v="13371858-Jun 12 2023 12:59AM" u="1"/>
        <s v="13371866-Jun 12 2023 12:59AM" u="1"/>
        <s v="13371868-Jun 12 2023 12:59AM" u="1"/>
        <s v="13371886-Jun 12 2023 12:59AM" u="1"/>
        <s v="13371897-Jun 12 2023 12:59AM" u="1"/>
        <s v="13374914-Jun 13 2023 12:31AM" u="1"/>
        <s v="13374961-Jun 13 2023 12:31AM" u="1"/>
        <s v="13374983-Jun 13 2023 12:31AM" u="1"/>
        <s v="13379707-Jun 13 2023 12:31AM" u="1"/>
        <s v="13080914-May 30 2023  1:13AM" u="1"/>
        <s v="13080934-May 30 2023  1:13AM" u="1"/>
        <s v="13080973-May 30 2023  1:13AM" u="1"/>
        <s v="13083810-May 30 2023  1:13AM" u="1"/>
        <s v="13083880-May 30 2023  1:13AM" u="1"/>
        <s v="13085748-May 30 2023  1:13AM" u="1"/>
        <s v="13088625-May 30 2023  1:13AM" u="1"/>
        <s v="13474983-Jun 17 2023 12:31AM" u="1"/>
        <s v="13479716-Jun 17 2023 12:31AM" u="1"/>
        <s v="13479728-Jun 17 2023 12:31AM" u="1"/>
        <s v="5077501-Aug 30 2023  2:25AM" u="1"/>
        <s v="4488554-Jun  9 2023  2:26AM" u="1"/>
        <s v="13571686-Jun 22 2023 12:31AM" u="1"/>
        <s v="13574531-Jun 22 2023 12:31AM" u="1"/>
        <s v="13579316-Jun 23 2023 12:31AM" u="1"/>
        <s v="13579325-Jun 23 2023 12:31AM" u="1"/>
        <s v="AF_Peak|0.82" u="1"/>
        <s v="A01(#)|A03(#)|B38" u="1"/>
        <s v="13671618-Jun 28 2023 12:31AM" u="1"/>
        <s v="13671696-Jun 28 2023 12:31AM" u="1"/>
        <s v="13674552-Jun 28 2023 12:31AM" u="1"/>
        <s v="13674593-Jun 28 2023 12:31AM" u="1"/>
        <s v="13679356-Jun 29 2023 12:31AM" u="1"/>
        <s v="NAF_Peak||AZ" u="1"/>
        <s v="A01(#)|A02(#)|A06" u="1"/>
        <s v="4722585-Jul 15 2023  2:19AM" u="1"/>
        <s v="5097202-Sep  1 2023  2:25AM" u="1"/>
        <s v="14102201-Jul 21 2023  1:18AM" u="1"/>
        <s v="14104128-Jul 21 2023  1:18AM" u="1"/>
        <s v="14107012-Jul 21 2023  1:18AM" u="1"/>
        <s v="14107014-Jul 21 2023  1:18AM" u="1"/>
        <s v="14107052-Jul 21 2023  1:18AM" u="1"/>
        <s v="14107054-Jul 21 2023  1:18AM" u="1"/>
        <s v="13771110-Jul  4 2023 12:31AM" u="1"/>
        <s v="13773049-Jul  4 2023 12:31AM" u="1"/>
        <s v="13779933-Jul  4 2023 12:31AM" u="1"/>
        <s v="13779942-Jul  4 2023 12:31AM" u="1"/>
        <s v="15281535-Sep 12 2023  1:04AM" u="1"/>
        <s v="15281558-Sep 12 2023  1:04AM" u="1"/>
        <s v="15284481-Sep 12 2023  1:04AM" u="1"/>
        <s v="15286389-Sep 12 2023  1:04AM" u="1"/>
        <s v="15289254-Sep 12 2023  1:04AM" u="1"/>
        <s v="15289284-Sep 12 2023  1:04AM" u="1"/>
        <s v="15289286-Sep 12 2023  1:04AM" u="1"/>
        <s v="5130544-Sep  6 2023  2:27AM" u="1"/>
        <s v="5130545-Sep  6 2023  2:27AM" u="1"/>
        <s v="5130546-Sep  6 2023  2:27AM" u="1"/>
        <s v="13871180-Jul  9 2023 12:31AM" u="1"/>
        <s v="12900738-May 21 2023  1:25AM" u="1"/>
        <s v="12900797-May 21 2023  1:25AM" u="1"/>
        <s v="14702243-Aug 17 2023  1:16AM" u="1"/>
        <s v="14705160-Aug 17 2023  1:16AM" u="1"/>
        <s v="14707029-Aug 17 2023  1:16AM" u="1"/>
        <s v="14902928-Aug 26 2023  1:15AM" u="1"/>
        <s v="14902954-Aug 26 2023  1:15AM" u="1"/>
        <s v="14905822-Aug 26 2023  1:15AM" u="1"/>
        <s v="15589927-Sep 26 2023  1:03AM" u="1"/>
        <s v="15589977-Sep 26 2023  1:03AM" u="1"/>
        <s v="13974924-Jul 14 2023 12:31AM" u="1"/>
        <s v="13979739-Jul 14 2023 12:31AM" u="1"/>
        <s v="AF_Peak|0.92" u="1"/>
        <s v="4740424-Jul 18 2023  2:23AM" u="1"/>
        <s v="13283237-Jun  8 2023  1:15AM" u="1"/>
        <s v="13286100-Jun  8 2023  1:15AM" u="1"/>
        <s v="13681805-Jun 29 2023  1:13AM" u="1"/>
        <s v="13681808-Jun 29 2023  1:13AM" u="1"/>
        <s v="13681898-Jun 29 2023  1:13AM" u="1"/>
        <s v="13684732-Jun 29 2023  1:13AM" u="1"/>
        <s v="13689505-Jun 29 2023  1:13AM" u="1"/>
        <s v="13689506-Jun 29 2023  1:13AM" u="1"/>
        <s v="13689514-Jun 29 2023  1:13AM" u="1"/>
        <s v="13689524-Jun 29 2023  1:13AM" u="1"/>
        <s v="13689526-Jun 29 2023  1:13AM" u="1"/>
        <s v="13689558-Jun 29 2023  1:13AM" u="1"/>
        <s v="13884004-Jul 10 2023  1:12AM" u="1"/>
        <s v="13884006-Jul 10 2023  1:12AM" u="1"/>
        <s v="13884036-Jul 10 2023  1:12AM" u="1"/>
        <s v="13889969-Jul 10 2023  1:12AM" u="1"/>
        <s v="4688600-Jul 11 2023  7:25AM" u="1"/>
        <s v="4550421-Jun 18 2023  2:24AM" u="1"/>
        <s v="4550428-Jun 18 2023  2:24AM" u="1"/>
        <s v="4550429-Jun 18 2023  2:24AM" u="1"/>
        <s v="13183248-Jun  3 2023  1:16AM" u="1"/>
        <s v="13183258-Jun  3 2023  1:16AM" u="1"/>
        <s v="13186102-Jun  3 2023  1:16AM" u="1"/>
        <s v="13186192-Jun  3 2023  1:16AM" u="1"/>
        <s v="A103|A106|A101" u="1"/>
        <s v="LeadEnvy_136" u="1"/>
        <s v="4761640-Jul 21 2023  2:15AM" u="1"/>
        <s v="15083615-Sep  2 2023  1:07AM" u="1"/>
        <s v="15083619-Sep  2 2023  1:07AM" u="1"/>
        <s v="15083688-Sep  2 2023  1:07AM" u="1"/>
        <s v="15086530-Sep  2 2023  1:07AM" u="1"/>
        <s v="15086542-Sep  2 2023  1:07AM" u="1"/>
        <s v="15086581-Sep  2 2023  1:07AM" u="1"/>
        <s v="15086592-Sep  2 2023  1:07AM" u="1"/>
        <s v="15481116-Sep 21 2023  1:05AM" u="1"/>
        <s v="15481134-Sep 21 2023  1:05AM" u="1"/>
        <s v="15481184-Sep 21 2023  1:05AM" u="1"/>
        <s v="15489948-Sep 21 2023  1:05AM" u="1"/>
        <s v="NAF_OP||KY" u="1"/>
        <s v="13304024-Jul 19 2023  9:16AM" u="1"/>
        <s v="13304055-Jul 19 2023  9:16AM" u="1"/>
        <s v="13304064-Jul 19 2023  9:16AM" u="1"/>
        <s v="13304074-Jul 19 2023  9:16AM" u="1"/>
        <s v="13304082-Jul 19 2023  9:16AM" u="1"/>
        <s v="13304092-Jul 19 2023  9:16AM" u="1"/>
        <s v="14504314-Aug  9 2023  1:19AM" u="1"/>
        <s v="14504354-Aug  9 2023  1:19AM" u="1"/>
        <s v="14504356-Aug  9 2023  1:19AM" u="1"/>
        <s v="14504368-Aug  9 2023  1:19AM" u="1"/>
        <s v="14504386-Aug  9 2023  1:19AM" u="1"/>
        <s v="14507251-Aug  9 2023  1:19AM" u="1"/>
        <s v="14507272-Aug  9 2023  1:19AM" u="1"/>
        <s v="14509129-Aug  9 2023  1:19AM" u="1"/>
        <s v="14509189-Aug  9 2023  1:19AM" u="1"/>
        <s v="EPCVIP_102079-15352249" u="1"/>
        <s v="4990523-Aug 19 2023  2:34AM" u="1"/>
        <s v="13489925-Jun 18 2023  1:16AM" u="1"/>
        <s v="13489927-Jun 18 2023  1:16AM" u="1"/>
        <s v="13489937-Jun 18 2023  1:16AM" u="1"/>
        <s v="13489955-Jun 18 2023  1:16AM" u="1"/>
        <s v="BB202|BB210|BB203(#)" u="1"/>
        <s v="BB206|BB210|BB203(#)" u="1"/>
        <s v="5007181-Aug 22 2023  2:23AM" u="1"/>
        <s v="15198249-Sep  8 2023  1:20AM" u="1"/>
        <s v="15381505-Sep 16 2023  1:07AM" u="1"/>
        <s v="15381507-Sep 16 2023  1:07AM" u="1"/>
        <s v="15381514-Sep 16 2023  1:07AM" u="1"/>
        <s v="15381546-Sep 16 2023  1:07AM" u="1"/>
        <s v="15381583-Sep 16 2023  1:07AM" u="1"/>
        <s v="15381585-Sep 16 2023  1:07AM" u="1"/>
        <s v="15389203-Sep 16 2023  1:07AM" u="1"/>
        <s v="15389207-Sep 16 2023  1:07AM" u="1"/>
        <s v="15389223-Sep 16 2023  1:07AM" u="1"/>
        <s v="15389225-Sep 16 2023  1:07AM" u="1"/>
        <s v="15389245-Sep 16 2023  1:07AM" u="1"/>
        <s v="15389246-Sep 16 2023  1:07AM" u="1"/>
        <s v="15389274-Sep 16 2023  1:07AM" u="1"/>
        <s v="15389283-Sep 16 2023  1:07AM" u="1"/>
        <s v="15389286-Sep 16 2023  1:07AM" u="1"/>
        <s v="5028170-Aug 24 2023  2:27AM" u="1"/>
        <s v="5028940-Aug 24 2023  2:27AM" u="1"/>
        <s v="5028941-Aug 24 2023  2:27AM" u="1"/>
        <s v="5228174-Sep 19 2023  2:26AM" u="1"/>
        <s v="35276912-Jul 31 2023 12:48AM" u="1"/>
        <s v="ZeroParallel_15540-382050093" u="1"/>
        <s v="PartnerWeekly_60998" u="1"/>
        <s v="35056611-Jul 11 2023  5:42AM" u="1"/>
        <s v="ZeroParallel_14576-399946122" u="1"/>
        <s v="4839507-Aug  1 2023  2:14AM" u="1"/>
        <s v="Dot818_2041986" u="1"/>
        <s v="4419508-May 31 2023  7:28AM" u="1"/>
        <s v="4447234-Jun  3 2023  2:20AM" u="1"/>
        <s v="4669501-Jul  7 2023  2:27AM" u="1"/>
        <s v="4669509-Jul  7 2023  2:27AM" u="1"/>
        <s v="13389906-Jun 13 2023  1:19AM" u="1"/>
        <s v="13389918-Jun 13 2023  1:19AM" u="1"/>
        <s v="13389985-Jun 13 2023  1:19AM" u="1"/>
        <s v="13789041-Jul  5 2023  1:17AM" u="1"/>
        <s v="15581107-Sep 25 2023  1:08AM" u="1"/>
        <s v="15581127-Sep 25 2023  1:08AM" u="1"/>
        <s v="15581136-Sep 25 2023  1:08AM" u="1"/>
        <s v="14004116-Jul 15 2023 12:57AM" u="1"/>
        <s v="14004129-Jul 15 2023 12:57AM" u="1"/>
        <s v="14004147-Jul 15 2023 12:57AM" u="1"/>
        <s v="14004167-Jul 15 2023 12:57AM" u="1"/>
        <s v="14004169-Jul 15 2023 12:57AM" u="1"/>
        <s v="14007031-Jul 15 2023 12:57AM" u="1"/>
        <s v="14007044-Jul 15 2023 12:57AM" u="1"/>
        <s v="5266166-Sep 22 2023  2:30AM" u="1"/>
        <s v="Wyoming" u="1"/>
        <s v="4502256-Jun 11 2023  2:18AM" u="1"/>
        <s v="4900960-Aug  9 2023  2:32AM" u="1"/>
        <s v="4900969-Aug  9 2023  2:32AM" u="1"/>
        <s v="5288554-Sep 26 2023  2:26AM" u="1"/>
        <s v="6330946-May 21 2023  1:49AM" u="1"/>
        <s v="13681894-Jun 29 2023  1:19AM" u="1"/>
        <s v="13684770-Jun 29 2023  1:19AM" u="1"/>
        <s v="13684791-Jun 29 2023  1:19AM" u="1"/>
        <s v="13684792-Jun 29 2023  1:19AM" u="1"/>
        <s v="13689556-Jun 29 2023  1:19AM" u="1"/>
        <s v="13881311-Jul  9 2023  1:18AM" u="1"/>
        <s v="13884033-Jul 10 2023  1:18AM" u="1"/>
        <s v="13889999-Jul 10 2023  1:18AM" u="1"/>
        <s v="A01(#)|A02(#)|B38" u="1"/>
        <s v="13981119-Jul 14 2023  1:18AM" u="1"/>
        <s v="13984036-Jul 14 2023  1:18AM" u="1"/>
        <s v="13984063-Jul 14 2023  1:18AM" u="1"/>
        <s v="13984084-Jul 14 2023  1:18AM" u="1"/>
        <s v="13984093-Jul 14 2023  1:18AM" u="1"/>
        <s v="AF|0.80" u="1"/>
        <s v="12900937-May 21 2023  1:04AM" u="1"/>
        <s v="12900939-May 21 2023  1:04AM" u="1"/>
        <s v="12900955-May 21 2023  1:04AM" u="1"/>
        <s v="12900958-May 21 2023  1:04AM" u="1"/>
        <s v="12900969-May 21 2023  1:04AM" u="1"/>
        <s v="12900996-May 21 2023  1:04AM" u="1"/>
        <s v="12900998-May 21 2023  1:04AM" u="1"/>
        <s v="LeadEnvy_166" u="1"/>
        <s v="4532208-Jun 15 2023  2:18AM" u="1"/>
        <s v="12800205-May 17 2023  1:05AM" u="1"/>
        <s v="12800213-May 17 2023  1:05AM" u="1"/>
        <s v="12800265-May 17 2023  1:05AM" u="1"/>
        <s v="12800286-May 17 2023  1:05AM" u="1"/>
        <s v="12803180-May 17 2023  1:05AM" u="1"/>
        <s v="12805069-May 17 2023  1:05AM" u="1"/>
        <s v="12805098-May 17 2023  1:05AM" u="1"/>
        <s v="14002410-Jul 15 2023 12:31AM" u="1"/>
        <s v="14004376-Jul 15 2023 12:31AM" u="1"/>
        <s v="14007263-Jul 15 2023 12:31AM" u="1"/>
        <s v="6360271-Jun 19 2023  1:37AM" u="1"/>
        <s v="6360279-Jun 19 2023  1:37AM" u="1"/>
        <s v="14102090-Jul 21 2023 12:31AM" u="1"/>
        <s v="14107923-Jul 21 2023 12:31AM" u="1"/>
        <s v="14107946-Jul 21 2023 12:31AM" u="1"/>
        <s v="14107993-Jul 21 2023 12:31AM" u="1"/>
        <s v="14207913-Jul 26 2023 12:31AM" u="1"/>
        <s v="A101|A102" u="1"/>
        <s v="43041072-May 27 2023  5:27AM" u="1"/>
        <s v="43041093-May 27 2023  5:27AM" u="1"/>
        <s v="AF|0.82" u="1"/>
        <s v="4961631-Aug 16 2023  2:24AM" u="1"/>
        <s v="4961633-Aug 16 2023  2:24AM" u="1"/>
        <s v="4972668-Aug 17 2023  2:28AM" u="1"/>
        <s v="14304154-Aug  1 2023 12:31AM" u="1"/>
        <s v="14307042-Aug  1 2023 12:31AM" u="1"/>
        <s v="14307073-Aug  1 2023 12:31AM" u="1"/>
        <s v="A102|A101" u="1"/>
        <s v="weekly     " u="1"/>
        <s v="NAF_Peak||NJ" u="1"/>
        <s v="ZeroParallel_1360-104930586" u="1"/>
        <s v="14214166-Jul 26 2023  1:12AM" u="1"/>
        <s v="14214187-Jul 26 2023  1:12AM" u="1"/>
        <s v="14414305-Aug  5 2023  1:11AM" u="1"/>
        <s v="14414347-Aug  5 2023  1:11AM" u="1"/>
        <s v="14602956-Aug 13 2023 12:58AM" u="1"/>
        <s v="14602958-Aug 13 2023 12:58AM" u="1"/>
        <s v="14602986-Aug 13 2023 12:58AM" u="1"/>
        <s v="14602988-Aug 13 2023 12:58AM" u="1"/>
        <s v="14605821-Aug 13 2023 12:58AM" u="1"/>
        <s v="14605822-Aug 13 2023 12:58AM" u="1"/>
        <s v="14605861-Aug 13 2023 12:58AM" u="1"/>
        <s v="14605890-Aug 13 2023 12:58AM" u="1"/>
        <s v="4372562-May 24 2023  2:19AM" u="1"/>
        <s v="14404187-Aug  5 2023 12:31AM" u="1"/>
        <s v="4487071-Jul 19 2023  9:32AM" u="1"/>
        <s v="4487072-Jul 19 2023  9:32AM" u="1"/>
        <s v="4487076-Jul 19 2023  9:32AM" u="1"/>
        <s v="4487842-Jul 19 2023  9:32AM" u="1"/>
        <s v="4487846-Jul 19 2023  9:32AM" u="1"/>
        <s v="AF|0.83" u="1"/>
        <s v="4382523-May 25 2023  2:19AM" u="1"/>
        <s v="4382526-May 25 2023  2:19AM" u="1"/>
        <s v="13050050-May 27 2023  5:38AM" u="1"/>
        <s v="13050051-May 27 2023  5:38AM" u="1"/>
        <s v="13050062-May 27 2023  5:38AM" u="1"/>
        <s v="13050070-May 27 2023  5:38AM" u="1"/>
        <s v="13050072-May 27 2023  5:38AM" u="1"/>
        <s v="14501229-Aug  9 2023 12:31AM" u="1"/>
        <s v="14504135-Aug  9 2023 12:31AM" u="1"/>
        <s v="14504156-Aug  9 2023 12:31AM" u="1"/>
        <s v="14802506-Aug 22 2023 12:58AM" u="1"/>
        <s v="14802546-Aug 22 2023 12:58AM" u="1"/>
        <s v="14802575-Aug 22 2023 12:58AM" u="1"/>
        <s v="14802578-Aug 22 2023 12:58AM" u="1"/>
        <s v="14802585-Aug 22 2023 12:58AM" u="1"/>
        <s v="14805410-Aug 22 2023 12:58AM" u="1"/>
        <s v="14805422-Aug 22 2023 12:58AM" u="1"/>
        <s v="14805460-Aug 22 2023 12:58AM" u="1"/>
        <s v="14805482-Aug 22 2023 12:58AM" u="1"/>
        <s v="14807309-Aug 22 2023 12:58AM" u="1"/>
        <s v="14807349-Aug 22 2023 12:58AM" u="1"/>
        <s v="14602055-Aug 13 2023 12:31AM" u="1"/>
        <s v="AF" u="1"/>
        <s v="5016730-Aug 23 2023  2:41AM" u="1"/>
        <s v="5016737-Aug 23 2023  2:41AM" u="1"/>
        <s v="5217081-Sep 17 2023  2:32AM" u="1"/>
        <s v="5217087-Sep 17 2023  2:32AM" u="1"/>
        <s v="5217858-Sep 17 2023  2:32AM" u="1"/>
        <s v="14314316-Aug  1 2023  1:13AM" u="1"/>
        <s v="14314346-Aug  1 2023  1:13AM" u="1"/>
        <s v="14314347-Aug  1 2023  1:13AM" u="1"/>
        <s v="14317240-Aug  1 2023  1:13AM" u="1"/>
        <s v="AF|0.84" u="1"/>
        <s v="4790534-Jul 25 2023  2:21AM" u="1"/>
        <s v="14702065-Aug 17 2023 12:31AM" u="1"/>
        <s v="14702082-Aug 17 2023 12:31AM" u="1"/>
        <s v="LeadEnvy_186" u="1"/>
        <s v="12818848-May 18 2023  1:21AM" u="1"/>
        <s v="12818858-May 18 2023  1:21AM" u="1"/>
        <s v="13481804-Jun 17 2023 12:57AM" u="1"/>
        <s v="13481827-Jun 17 2023 12:57AM" u="1"/>
        <s v="13481835-Jun 17 2023 12:57AM" u="1"/>
        <s v="13481854-Jun 17 2023 12:57AM" u="1"/>
        <s v="13481876-Jun 17 2023 12:57AM" u="1"/>
        <s v="13481897-Jun 17 2023 12:57AM" u="1"/>
        <s v="13484790-Jun 17 2023 12:57AM" u="1"/>
        <s v="13484792-Jun 17 2023 12:57AM" u="1"/>
        <s v="13486689-Jun 17 2023 12:57AM" u="1"/>
        <s v="13486699-Jun 17 2023 12:57AM" u="1"/>
        <s v="13080704-May 30 2023 12:31AM" u="1"/>
        <s v="13083640-May 30 2023 12:31AM" u="1"/>
        <s v="13088462-May 30 2023 12:31AM" u="1"/>
        <s v="14607909-Aug 14 2023 12:32AM" u="1"/>
        <s v="14607949-Aug 14 2023 12:32AM" u="1"/>
        <s v="14802707-Aug 22 2023 12:31AM" u="1"/>
        <s v="14805671-Aug 22 2023 12:31AM" u="1"/>
        <s v="ZeroParallel_15011-478842030" u="1"/>
        <s v="A01(#)|A09|B01(#)|B09" u="1"/>
        <s v="14512215-Aug 10 2023  1:13AM" u="1"/>
        <s v="14512226-Aug 10 2023  1:13AM" u="1"/>
        <s v="14512244-Aug 10 2023  1:13AM" u="1"/>
        <s v="14512253-Aug 10 2023  1:13AM" u="1"/>
        <s v="14517088-Aug 10 2023  1:13AM" u="1"/>
        <s v="AF|0.85" u="1"/>
        <s v="13183006-Jun  3 2023 12:31AM" u="1"/>
        <s v="13183078-Jun  3 2023 12:31AM" u="1"/>
        <s v="13183086-Jun  3 2023 12:31AM" u="1"/>
        <s v="14902704-Aug 26 2023 12:31AM" u="1"/>
        <s v="14902705-Aug 26 2023 12:31AM" u="1"/>
        <s v="14902734-Aug 26 2023 12:31AM" u="1"/>
        <s v="14905621-Aug 26 2023 12:31AM" u="1"/>
        <s v="14905622-Aug 26 2023 12:31AM" u="1"/>
        <s v="14905680-Aug 26 2023 12:31AM" u="1"/>
        <s v="14905691-Aug 26 2023 12:31AM" u="1"/>
        <s v="13090903-May 30 2023  1:12AM" u="1"/>
        <s v="13090916-May 30 2023  1:12AM" u="1"/>
        <s v="13090922-May 30 2023  1:12AM" u="1"/>
        <s v="13090925-May 30 2023  1:12AM" u="1"/>
        <s v="13090934-May 30 2023  1:12AM" u="1"/>
        <s v="13090945-May 30 2023  1:12AM" u="1"/>
        <s v="13090952-May 30 2023  1:12AM" u="1"/>
        <s v="13090963-May 30 2023  1:12AM" u="1"/>
        <s v="13090983-May 30 2023  1:12AM" u="1"/>
        <s v="13090985-May 30 2023  1:12AM" u="1"/>
        <s v="13095739-May 31 2023  1:12AM" u="1"/>
        <s v="13098681-May 31 2023  1:12AM" u="1"/>
        <s v="13098695-May 31 2023  1:12AM" u="1"/>
        <s v="BB104|BB114(#)" u="1"/>
        <s v="EPCVIP_102195-16744136" u="1"/>
        <s v="13283038-Jun  8 2023 12:31AM" u="1"/>
        <s v="13283044-Jun  8 2023 12:31AM" u="1"/>
        <s v="15396348-Sep 17 2023  1:01AM" u="1"/>
        <s v="15396379-Sep 17 2023  1:01AM" u="1"/>
        <s v="15399213-Sep 17 2023  1:01AM" u="1"/>
        <s v="15399215-Sep 17 2023  1:01AM" u="1"/>
        <s v="15399225-Sep 17 2023  1:01AM" u="1"/>
        <s v="15399263-Sep 17 2023  1:01AM" u="1"/>
        <s v="15399272-Sep 17 2023  1:01AM" u="1"/>
        <s v="15399276-Sep 17 2023  1:01AM" u="1"/>
        <s v="15399282-Sep 17 2023  1:01AM" u="1"/>
        <s v="15399285-Sep 17 2023  1:01AM" u="1"/>
        <s v="AF|0.86" u="1"/>
        <s v="13384973-Jun 13 2023 12:31AM" u="1"/>
        <s v="13384983-Jun 13 2023 12:31AM" u="1"/>
        <s v="13384990-Jun 13 2023 12:31AM" u="1"/>
        <s v="13389748-Jun 13 2023 12:31AM" u="1"/>
        <s v="LeadEnvy_196" u="1"/>
        <s v="A04(#)|A09|B01(#)|B09" u="1"/>
        <s v="ZeroParallel_11474-37188066" u="1"/>
        <s v="13090914-May 30 2023  1:13AM" u="1"/>
        <s v="13090942-May 30 2023  1:13AM" u="1"/>
        <s v="13090955-May 30 2023  1:13AM" u="1"/>
        <s v="A01(#)|A05|B01(#)|B04(#)|B05|B08|C01" u="1"/>
        <s v="EPCVIP_102195-16724139" u="1"/>
        <s v="13484912-Jun 17 2023 12:31AM" u="1"/>
        <s v="13489715-Jun 18 2023 12:31AM" u="1"/>
        <s v="13489777-Jun 18 2023 12:31AM" u="1"/>
        <s v="13489787-Jun 18 2023 12:31AM" u="1"/>
        <s v="12918406-May 23 2023  1:23AM" u="1"/>
        <s v="12918415-May 23 2023  1:23AM" u="1"/>
        <s v="12918485-May 23 2023  1:23AM" u="1"/>
        <s v="13599587-Jun 24 2023  1:11AM" u="1"/>
        <s v="13987600-Jul 15 2023 12:57AM" u="1"/>
        <s v="13989508-Jul 15 2023 12:57AM" u="1"/>
        <s v="AF|0.87" u="1"/>
        <s v="13581605-Jun 23 2023 12:31AM" u="1"/>
        <s v="13581608-Jun 23 2023 12:31AM" u="1"/>
        <s v="13581618-Jun 23 2023 12:31AM" u="1"/>
        <s v="13581675-Jun 23 2023 12:31AM" u="1"/>
        <s v="13581687-Jun 23 2023 12:31AM" u="1"/>
        <s v="13584512-Jun 23 2023 12:31AM" u="1"/>
        <s v="13589318-Jun 23 2023 12:31AM" u="1"/>
        <s v="13589388-Jun 23 2023 12:31AM" u="1"/>
        <s v="13589394-Jun 23 2023 12:31AM" u="1"/>
        <s v="13589396-Jun 23 2023 12:31AM" u="1"/>
        <s v="NAF|0.02" u="1"/>
        <s v="1923084-Jun 13 2023  1:27AM" u="1"/>
        <s v="13681697-Jun 29 2023 12:31AM" u="1"/>
        <s v="13684500-Jun 29 2023 12:31AM" u="1"/>
        <s v="13684561-Jun 29 2023 12:31AM" u="1"/>
        <s v="13686479-Jun 29 2023 12:31AM" u="1"/>
        <s v="13689343-Jun 29 2023 12:31AM" u="1"/>
        <s v="5098200-Sep  1 2023  2:25AM" u="1"/>
        <s v="14117043-Jul 21 2023  1:18AM" u="1"/>
        <s v="14117074-Jul 21 2023  1:18AM" u="1"/>
        <s v="LeadEnvy_82" u="1"/>
        <s v="13781101-Jul  4 2023 12:31AM" u="1"/>
        <s v="AF|0.60" u="1"/>
        <s v="NAF|0.12" u="1"/>
        <s v="15291563-Sep 12 2023  1:04AM" u="1"/>
        <s v="15291567-Sep 12 2023  1:04AM" u="1"/>
        <s v="15291586-Sep 12 2023  1:04AM" u="1"/>
        <s v="15294442-Sep 12 2023  1:04AM" u="1"/>
        <s v="15296399-Sep 12 2023  1:04AM" u="1"/>
        <s v="13887830-Jul 10 2023 12:31AM" u="1"/>
        <s v="6360107-Jun 18 2023  1:47AM" u="1"/>
        <s v="13991107-Jul 15 2023  1:11AM" u="1"/>
        <s v="13994002-Jul 15 2023  1:11AM" u="1"/>
        <s v="13994063-Jul 15 2023  1:11AM" u="1"/>
        <s v="14912906-Aug 26 2023  1:15AM" u="1"/>
        <s v="14912938-Aug 26 2023  1:15AM" u="1"/>
        <s v="14912977-Aug 26 2023  1:15AM" u="1"/>
        <s v="14912986-Aug 26 2023  1:15AM" u="1"/>
        <s v="14915811-Aug 26 2023  1:15AM" u="1"/>
        <s v="15591123-Sep 26 2023  1:03AM" u="1"/>
        <s v="15591125-Sep 26 2023  1:03AM" u="1"/>
        <s v="15591126-Sep 26 2023  1:03AM" u="1"/>
        <s v="15591184-Sep 26 2023  1:03AM" u="1"/>
        <s v="15591187-Sep 26 2023  1:03AM" u="1"/>
        <s v="15594071-Sep 26 2023  1:03AM" u="1"/>
        <s v="15599954-Sep 26 2023  1:03AM" u="1"/>
        <s v="15599957-Sep 26 2023  1:03AM" u="1"/>
        <s v="15599967-Sep 26 2023  1:03AM" u="1"/>
        <s v="AF|0.89" u="1"/>
        <s v="13984924-Jul 14 2023 12:31AM" u="1"/>
        <s v="13987840-Jul 15 2023 12:31AM" u="1"/>
        <s v="13989719-Jul 15 2023 12:31AM" u="1"/>
        <s v="13989789-Jul 15 2023 12:31AM" u="1"/>
        <s v="AF|0.61" u="1"/>
        <s v="NAF|0.22" u="1"/>
        <s v="NAF_Peak|0.04" u="1"/>
        <s v="13293218-Jun  8 2023  1:15AM" u="1"/>
        <s v="13293284-Jun  8 2023  1:15AM" u="1"/>
        <s v="13296182-Jun  8 2023  1:15AM" u="1"/>
        <s v="13691814-Jun 29 2023  1:13AM" u="1"/>
        <s v="13691837-Jun 29 2023  1:13AM" u="1"/>
        <s v="13694721-Jun 29 2023  1:13AM" u="1"/>
        <s v="13694730-Jun 29 2023  1:13AM" u="1"/>
        <s v="13696689-Jun 29 2023  1:13AM" u="1"/>
        <s v="13891108-Jul 10 2023  1:12AM" u="1"/>
        <s v="13891158-Jul 10 2023  1:12AM" u="1"/>
        <s v="15499984-Sep 22 2023  1:04AM" u="1"/>
        <s v="15499998-Sep 22 2023  1:04AM" u="1"/>
        <s v="4689600-Jul 11 2023  7:25AM" u="1"/>
        <s v="4689607-Jul 11 2023  7:25AM" u="1"/>
        <s v="13193217-Jun  3 2023  1:16AM" u="1"/>
        <s v="13193248-Jun  3 2023  1:16AM" u="1"/>
        <s v="13193278-Jun  3 2023  1:16AM" u="1"/>
        <s v="13196123-Jun  3 2023  1:16AM" u="1"/>
        <s v="13196133-Jun  3 2023  1:16AM" u="1"/>
        <s v="13196191-Jun  3 2023  1:16AM" u="1"/>
        <s v="AF|0.62" u="1"/>
        <s v="NAF|0.32" u="1"/>
        <s v="4762644-Jul 21 2023  2:15AM" u="1"/>
        <s v="15491115-Sep 21 2023  1:05AM" u="1"/>
        <s v="15491117-Sep 21 2023  1:05AM" u="1"/>
        <s v="15494060-Sep 21 2023  1:05AM" u="1"/>
        <s v="FL" u="1"/>
        <s v="13311166-Jul 19 2023  9:16AM" u="1"/>
        <s v="13311179-Jul 19 2023  9:16AM" u="1"/>
        <s v="13311198-Jul 19 2023  9:16AM" u="1"/>
        <s v="13314022-Jul 19 2023  9:16AM" u="1"/>
        <s v="13314045-Jul 19 2023  9:16AM" u="1"/>
        <s v="13319997-Jul 19 2023  9:16AM" u="1"/>
        <s v="AF|0.63" u="1"/>
        <s v="NAF_Peak|0.12" u="1"/>
        <s v="13491133-Jun 18 2023  1:16AM" u="1"/>
        <s v="13491134-Jun 18 2023  1:16AM" u="1"/>
        <s v="14612254-Aug 14 2023  1:19AM" u="1"/>
        <s v="14612285-Aug 14 2023  1:19AM" u="1"/>
        <s v="14615101-Aug 14 2023  1:19AM" u="1"/>
        <s v="14615121-Aug 14 2023  1:19AM" u="1"/>
        <s v="14615191-Aug 14 2023  1:19AM" u="1"/>
        <s v="BB210|BB202|BB203(#)" u="1"/>
        <s v="BB210|BB206|BB203(#)" u="1"/>
        <s v="5008950-Aug 22 2023  2:23AM" u="1"/>
        <s v="35188148-Jul 24 2023 12:48AM" u="1"/>
        <s v="NAF_OP" u="1"/>
        <s v="15391533-Sep 16 2023  1:07AM" u="1"/>
        <s v="FL|0.85" u="1"/>
        <s v="NAF_Peak||OR" u="1"/>
        <s v="5029170-Aug 24 2023  2:27AM" u="1"/>
        <s v="5029178-Aug 24 2023  2:27AM" u="1"/>
        <s v="5029940-Aug 24 2023  2:27AM" u="1"/>
        <s v="5229171-Sep 19 2023  2:26AM" u="1"/>
        <s v="5229178-Sep 19 2023  2:26AM" u="1"/>
        <s v="AF|0.64" u="1"/>
        <s v="NAF|0.52" u="1"/>
        <s v="4390463-May 26 2023  2:21AM" u="1"/>
        <s v="15096523-Sep  3 2023  1:09AM" u="1"/>
        <s v="15096540-Sep  3 2023  1:09AM" u="1"/>
        <s v="15096581-Sep  3 2023  1:09AM" u="1"/>
        <s v="BB210|BB203(#)" u="1"/>
        <s v="35280627-Aug  1 2023 12:49AM" u="1"/>
        <s v="35280678-Aug  1 2023 12:49AM" u="1"/>
        <s v="ZeroParallel_15911-310886713" u="1"/>
        <s v="AF|0.65" u="1"/>
        <s v="NAF_Peak|0.20" u="1"/>
        <s v="14017002-Jul 16 2023 12:56AM" u="1"/>
        <s v="14017041-Jul 16 2023 12:56AM" u="1"/>
        <s v="4448232-Jun  3 2023  2:20AM" u="1"/>
        <s v="13391167-Jun 13 2023  1:19AM" u="1"/>
        <s v="13791321-Jul  5 2023  1:17AM" u="1"/>
        <s v="13793208-Jul  5 2023  1:17AM" u="1"/>
        <s v="13793258-Jul  5 2023  1:17AM" u="1"/>
        <s v="13793289-Jul  5 2023  1:17AM" u="1"/>
        <s v="13793299-Jul  5 2023  1:17AM" u="1"/>
        <s v="13796173-Jul  5 2023  1:17AM" u="1"/>
        <s v="5257160-Sep 22 2023  2:30AM" u="1"/>
        <s v="5257162-Sep 22 2023  2:30AM" u="1"/>
        <s v="5257165-Sep 22 2023  2:30AM" u="1"/>
        <s v="AF|0.66" u="1"/>
        <s v="13699118-Jun 30 2023  1:18AM" u="1"/>
        <s v="13699198-Jun 30 2023  1:18AM" u="1"/>
        <s v="IL|0.90" u="1"/>
        <s v="EPCVIP_100932-18098944" u="1"/>
        <s v="5102578-Sep  2 2023  2:29AM" u="1"/>
        <s v="4503252-Jun 11 2023  2:18AM" u="1"/>
        <s v="4503255-Jun 11 2023  2:18AM" u="1"/>
        <s v="4703284-Jul 13 2023  2:17AM" u="1"/>
        <s v="4901197-Aug  9 2023  2:32AM" u="1"/>
        <s v="6331175-May 21 2023  1:49AM" u="1"/>
        <s v="AF|0.67" u="1"/>
        <s v="13694710-Jun 29 2023  1:19AM" u="1"/>
        <s v="13694712-Jun 29 2023  1:19AM" u="1"/>
        <s v="43188661-Jul 13 2023 12:44AM" u="1"/>
        <s v="43188663-Jul 13 2023 12:44AM" u="1"/>
        <s v="5122565-Sep  5 2023  2:29AM" u="1"/>
        <s v="LeadEnvy_86" u="1"/>
        <s v="4323915-May 18 2023  2:19AM" u="1"/>
        <s v="AF|0.68" u="1"/>
        <s v="14224158-Jul 27 2023  1:10AM" u="1"/>
        <s v="14224179-Jul 27 2023  1:10AM" u="1"/>
        <s v="14227000-Jul 27 2023  1:10AM" u="1"/>
        <s v="14227003-Jul 27 2023  1:10AM" u="1"/>
        <s v="14227013-Jul 27 2023  1:10AM" u="1"/>
        <s v="14227042-Jul 27 2023  1:10AM" u="1"/>
        <s v="14227044-Jul 27 2023  1:10AM" u="1"/>
        <s v="ZeroParallel_15911-994786306" u="1"/>
        <s v="AF|0.40" u="1"/>
        <s v="Ping Yo_5006" u="1"/>
        <s v="12810274-May 17 2023  1:05AM" u="1"/>
        <s v="12810293-May 17 2023  1:05AM" u="1"/>
        <s v="12813170-May 17 2023  1:05AM" u="1"/>
        <s v="14014319-Jul 16 2023 12:31AM" u="1"/>
        <s v="14014338-Jul 16 2023 12:31AM" u="1"/>
        <s v="14014398-Jul 16 2023 12:31AM" u="1"/>
        <s v="14017272-Jul 16 2023 12:31AM" u="1"/>
        <s v="NX" u="1"/>
        <s v="4940921-Aug 14 2023  2:40AM" u="1"/>
        <s v="14117200-Sep 21 2023 12:31AM" u="1"/>
        <s v="14117280-Sep 21 2023 12:31AM" u="1"/>
        <s v="14117904-Jul 21 2023 12:31AM" u="1"/>
        <s v="14117963-Jul 21 2023 12:31AM" u="1"/>
        <s v="14117974-Jul 21 2023 12:31AM" u="1"/>
        <s v="AF|0.69" u="1"/>
        <s v="A101|A103" u="1"/>
        <s v="AF|0.41" u="1"/>
        <s v="6370566-Jun 29 2023  1:45AM" u="1"/>
        <s v="6370567-Jun 29 2023  1:45AM" u="1"/>
        <s v="6381575-Jul  9 2023  1:49AM" u="1"/>
        <s v="6381579-Jul  9 2023  1:49AM" u="1"/>
        <s v="14217925-Jul 27 2023 12:31AM" u="1"/>
        <s v="43185728-Jul 12 2023 12:46AM" u="1"/>
        <s v="43185738-Jul 12 2023 12:46AM" u="1"/>
        <s v="14124129-Jul 23 2023  1:12AM" u="1"/>
        <s v="14127061-Jul 23 2023  1:12AM" u="1"/>
        <s v="14127082-Jul 23 2023  1:12AM" u="1"/>
        <s v="34906991-Jun 24 2023 12:36AM" u="1"/>
        <s v="4973668-Aug 17 2023  2:28AM" u="1"/>
        <s v="6340461-May 31 2023  6:57AM" u="1"/>
        <s v="6340463-May 31 2023  6:57AM" u="1"/>
        <s v="6340465-May 31 2023  6:57AM" u="1"/>
        <s v="14314118-Aug  1 2023 12:31AM" u="1"/>
        <s v="14314124-Aug  1 2023 12:31AM" u="1"/>
        <s v="14314187-Aug  1 2023 12:31AM" u="1"/>
        <s v="14317042-Aug  1 2023 12:31AM" u="1"/>
        <s v="14317070-Aug  1 2023 12:31AM" u="1"/>
        <s v="IN" u="1"/>
        <s v="A103|A101" u="1"/>
        <s v="14421409-Aug  5 2023  1:11AM" u="1"/>
        <s v="AF|0.42" u="1"/>
        <s v="4360370-May 23 2023  2:31AM" u="1"/>
        <s v="4360379-May 23 2023  2:31AM" u="1"/>
        <s v="4373561-May 24 2023  2:19AM" u="1"/>
        <s v="4373568-May 24 2023  2:19AM" u="1"/>
        <s v="14414126-Aug  5 2023 12:31AM" u="1"/>
        <s v="14414135-Aug  5 2023 12:31AM" u="1"/>
        <s v="14414157-Aug  5 2023 12:31AM" u="1"/>
        <s v="14417052-Aug  5 2023 12:31AM" u="1"/>
        <s v="14417072-Aug  5 2023 12:31AM" u="1"/>
        <s v="14417082-Aug  5 2023 12:31AM" u="1"/>
        <s v="4488079-Jul 19 2023  9:32AM" u="1"/>
        <s v="4383523-May 25 2023  2:19AM" u="1"/>
        <s v="4780978-Sep 27 2023  2:41AM" u="1"/>
        <s v="4780979-Sep 27 2023  2:41AM" u="1"/>
        <s v="14512045-Aug 10 2023 12:31AM" u="1"/>
        <s v="EF" u="1"/>
        <s v="FL|0.64" u="1"/>
        <s v="13095328-May 31 2023 12:58AM" u="1"/>
        <s v="13095357-May 31 2023 12:58AM" u="1"/>
        <s v="13095359-May 31 2023 12:58AM" u="1"/>
        <s v="13098221-May 31 2023 12:58AM" u="1"/>
        <s v="13098224-May 31 2023 12:58AM" u="1"/>
        <s v="13098254-May 31 2023 12:58AM" u="1"/>
        <s v="13098282-May 31 2023 12:58AM" u="1"/>
        <s v="14812534-Aug 22 2023 12:58AM" u="1"/>
        <s v="14812547-Aug 22 2023 12:58AM" u="1"/>
        <s v="14812576-Aug 22 2023 12:58AM" u="1"/>
        <s v="14817389-Aug 22 2023 12:58AM" u="1"/>
        <s v="AF|0.43" u="1"/>
        <s v="IL|0.95" u="1"/>
        <s v="IN|0.85" u="1"/>
        <s v="4809585-Jul 28 2023  2:20AM" u="1"/>
        <s v="5017736-Aug 23 2023  2:41AM" u="1"/>
        <s v="5218080-Sep 17 2023  2:32AM" u="1"/>
        <s v="5218084-Sep 17 2023  2:32AM" u="1"/>
        <s v="5218850-Sep 17 2023  2:32AM" u="1"/>
        <s v="5218855-Sep 17 2023  2:32AM" u="1"/>
        <s v="14324398-Aug  1 2023  1:13AM" u="1"/>
        <s v="4791530-Jul 25 2023  2:21AM" u="1"/>
        <s v="14712006-Aug 18 2023 12:31AM" u="1"/>
        <s v="14712023-Aug 18 2023 12:31AM" u="1"/>
        <s v="14717919-Aug 18 2023 12:31AM" u="1"/>
        <s v="14717958-Aug 18 2023 12:31AM" u="1"/>
        <s v="14717959-Aug 18 2023 12:31AM" u="1"/>
        <s v="14717979-Aug 18 2023 12:31AM" u="1"/>
        <s v="43085713-Jun 10 2023 12:49AM" u="1"/>
        <s v="43085715-Jun 10 2023 12:49AM" u="1"/>
        <s v="43085725-Jun 10 2023 12:49AM" u="1"/>
        <s v="43085734-Jun 10 2023 12:49AM" u="1"/>
        <s v="43085736-Jun 10 2023 12:49AM" u="1"/>
        <s v="43085746-Jun 10 2023 12:49AM" u="1"/>
        <s v="43085773-Jun 10 2023 12:49AM" u="1"/>
        <s v="43085775-Jun 10 2023 12:49AM" u="1"/>
        <s v="43088650-Jun 11 2023 12:49AM" u="1"/>
        <s v="43088680-Jun 11 2023 12:49AM" u="1"/>
        <s v="43095024-Jun 14 2023  1:01AM" u="1"/>
        <s v="43095051-Jun 14 2023  1:01AM" u="1"/>
        <s v="43095080-Jun 14 2023  1:01AM" u="1"/>
        <s v="43095092-Jun 14 2023  1:01AM" u="1"/>
        <s v="Ping Yo_5166" u="1"/>
        <s v="12820014-May 18 2023  1:21AM" u="1"/>
        <s v="12820084-May 18 2023  1:21AM" u="1"/>
        <s v="12825949-May 18 2023  1:21AM" u="1"/>
        <s v="14625190-Aug 15 2023  1:12AM" u="1"/>
        <s v="AF|0.44" u="1"/>
        <s v="13090722-May 30 2023 12:31AM" u="1"/>
        <s v="13090774-May 30 2023 12:31AM" u="1"/>
        <s v="13095547-May 31 2023 12:31AM" u="1"/>
        <s v="13095557-May 31 2023 12:31AM" u="1"/>
        <s v="13095567-May 31 2023 12:31AM" u="1"/>
        <s v="13098413-May 31 2023 12:31AM" u="1"/>
        <s v="14617999-Aug 14 2023 12:32AM" u="1"/>
        <s v="14812708-Aug 22 2023 12:31AM" u="1"/>
        <s v="14812727-Aug 22 2023 12:31AM" u="1"/>
        <s v="14812755-Aug 22 2023 12:31AM" u="1"/>
        <s v="14812767-Aug 22 2023 12:31AM" u="1"/>
        <s v="14812786-Aug 22 2023 12:31AM" u="1"/>
        <s v="14815661-Aug 22 2023 12:31AM" u="1"/>
        <s v="14722245-Aug 18 2023  1:12AM" u="1"/>
        <s v="14727087-Aug 18 2023  1:12AM" u="1"/>
        <s v="14925810-Aug 27 2023  1:11AM" u="1"/>
        <s v="AF_OP||IL" u="1"/>
        <s v="4439259-Jun  2 2023  2:22AM" u="1"/>
        <s v="13193076-Jun  3 2023 12:31AM" u="1"/>
        <s v="14912715-Aug 26 2023 12:31AM" u="1"/>
        <s v="14912755-Aug 26 2023 12:31AM" u="1"/>
        <s v="14915642-Aug 26 2023 12:31AM" u="1"/>
        <s v="14917509-Aug 26 2023 12:31AM" u="1"/>
        <s v="14917589-Aug 26 2023 12:31AM" u="1"/>
        <s v="FL|0.66" u="1"/>
        <s v="14822925-Aug 23 2023  1:12AM" u="1"/>
        <s v="14822976-Aug 23 2023  1:12AM" u="1"/>
        <s v="14822977-Aug 23 2023  1:12AM" u="1"/>
        <s v="14825841-Aug 23 2023  1:12AM" u="1"/>
        <s v="AF|0.45" u="1"/>
        <s v="13293007-Jun  8 2023 12:31AM" u="1"/>
        <s v="13293014-Jun  8 2023 12:31AM" u="1"/>
        <s v="13293056-Jun  8 2023 12:31AM" u="1"/>
        <s v="43195068-Jul 14 2023  1:02AM" u="1"/>
        <s v="13399706-Jun 14 2023 12:31AM" u="1"/>
        <s v="13399767-Jun 14 2023 12:31AM" u="1"/>
        <s v="13399797-Jun 14 2023 12:31AM" u="1"/>
        <s v="43092118-Jun 13 2023  1:03AM" u="1"/>
        <s v="43092147-Jun 13 2023  1:03AM" u="1"/>
        <s v="43092169-Jun 13 2023  1:03AM" u="1"/>
        <s v="FL|0.67" u="1"/>
        <s v="AF|0.46" u="1"/>
        <s v="13494900-Jun 18 2023 12:31AM" u="1"/>
        <s v="13496819-Jun 18 2023 12:31AM" u="1"/>
        <s v="13499717-Jun 18 2023 12:31AM" u="1"/>
        <s v="13499766-Jun 18 2023 12:31AM" u="1"/>
        <s v="13499795-Jun 18 2023 12:31AM" u="1"/>
        <s v="5079504-Aug 30 2023  2:25AM" u="1"/>
        <s v="12920708-May 23 2023  1:23AM" u="1"/>
        <s v="12920756-May 23 2023  1:23AM" u="1"/>
        <s v="12928417-May 23 2023  1:23AM" u="1"/>
        <s v="12928447-May 23 2023  1:23AM" u="1"/>
        <s v="13991888-Jul 15 2023 12:57AM" u="1"/>
        <s v="13991898-Jul 15 2023 12:57AM" u="1"/>
        <s v="13994734-Jul 15 2023 12:57AM" u="1"/>
        <s v="13994736-Jul 15 2023 12:57AM" u="1"/>
        <s v="13994753-Jul 15 2023 12:57AM" u="1"/>
        <s v="13999527-Jul 15 2023 12:57AM" u="1"/>
        <s v="13999529-Jul 15 2023 12:57AM" u="1"/>
        <s v="13999539-Jul 15 2023 12:57AM" u="1"/>
        <s v="13999589-Jul 15 2023 12:57AM" u="1"/>
        <s v="13591605-Jun 23 2023 12:31AM" u="1"/>
        <s v="13591626-Jun 23 2023 12:31AM" u="1"/>
        <s v="13591637-Jun 23 2023 12:31AM" u="1"/>
        <s v="13591666-Jun 23 2023 12:31AM" u="1"/>
        <s v="13594501-Jun 23 2023 12:31AM" u="1"/>
        <s v="13594571-Jun 23 2023 12:31AM" u="1"/>
        <s v="13596449-Jun 24 2023 12:31AM" u="1"/>
        <s v="AF|0.47" u="1"/>
        <s v="FL|0.40" u="1"/>
        <s v="EPCVIP_102196-17937394" u="1"/>
        <s v="4899621-Aug  9 2023  2:32AM" u="1"/>
        <s v="5300411-Sep 27 2023  2:30AM" u="1"/>
        <s v="5300418-Sep 27 2023  2:30AM" u="1"/>
        <s v="13691613-Jun 29 2023 12:31AM" u="1"/>
        <s v="13691635-Jun 29 2023 12:31AM" u="1"/>
        <s v="13691684-Jun 29 2023 12:31AM" u="1"/>
        <s v="13691694-Jun 29 2023 12:31AM" u="1"/>
        <s v="13694552-Jun 29 2023 12:31AM" u="1"/>
        <s v="IL|0.71" u="1"/>
        <s v="4310665-May 16 2023  2:41AM" u="1"/>
        <s v="4724298-Jul 15 2023  2:19AM" u="1"/>
        <s v="5099208-Sep  1 2023  2:25AM" u="1"/>
        <s v="14122210-Jul 21 2023  1:18AM" u="1"/>
        <s v="6352723-Jun 11 2023  1:39AM" u="1"/>
        <s v="6352724-Jun 11 2023  1:39AM" u="1"/>
        <s v="AF|0.48" u="1"/>
        <s v="NAF_OP||FL" u="1"/>
        <s v="5132544-Sep  6 2023  2:27AM" u="1"/>
        <s v="5132547-Sep  6 2023  2:27AM" u="1"/>
        <s v="AF|0.20" u="1"/>
        <s v="AF_OP||UT" u="1"/>
        <s v="6350523-Jun  9 2023  1:43AM" u="1"/>
        <s v="AF_OP||MD" u="1"/>
        <s v="13997801-Jul 15 2023 12:31AM" u="1"/>
        <s v="13999789-Jul 15 2023 12:31AM" u="1"/>
        <s v="EPCVIP_102058-15195574" u="1"/>
        <s v="MR" u="1"/>
        <s v="AF|0.49" u="1"/>
        <s v="FL|0.42" u="1"/>
        <s v="LeadsMarket_16fe27c1bd2b416d90c0142a4b426b49_257992" u="1"/>
        <s v="AF|0.21" u="1"/>
        <s v="4772639-Sep 24 2023  2:47AM" u="1"/>
        <s v="4763642-Jul 21 2023  2:15AM" u="1"/>
        <s v="AF|0.22" u="1"/>
        <s v="13321166-Jul 19 2023  9:16AM" u="1"/>
        <s v="13321188-Jul 19 2023  9:16AM" u="1"/>
        <s v="13324004-Jul 19 2023  9:16AM" u="1"/>
        <s v="13324042-Jul 19 2023  9:16AM" u="1"/>
        <s v="13324053-Jul 19 2023  9:16AM" u="1"/>
        <s v="13324054-Jul 19 2023  9:16AM" u="1"/>
        <s v="EB" u="1"/>
        <s v="5009953-Aug 22 2023  2:23AM" u="1"/>
        <s v="AF|0.23" u="1"/>
        <s v="IL|0.75" u="1"/>
        <s v="ZeroParallel_11474-44045786" u="1"/>
        <s v="14127734-Jul 23 2023 12:54AM" u="1"/>
        <s v="14127755-Jul 23 2023 12:54AM" u="1"/>
        <s v="LeadEnvy_78" u="1"/>
        <s v="A01(#)|A09|B04(#)|B05|B10" u="1"/>
        <s v="FL|0.45" u="1"/>
        <s v="AF|0.24" u="1"/>
        <s v="OP|PartnerWeekly" u="1"/>
        <s v="35290636-Aug  1 2023 12:49AM" u="1"/>
        <s v="14024119-Jul 17 2023 12:56AM" u="1"/>
        <s v="14024135-Jul 17 2023 12:56AM" u="1"/>
        <s v="14024145-Jul 17 2023 12:56AM" u="1"/>
        <s v="14027001-Jul 17 2023 12:56AM" u="1"/>
        <s v="14027030-Jul 17 2023 12:56AM" u="1"/>
        <s v="14027081-Jul 17 2023 12:56AM" u="1"/>
        <s v="AF|0.25" u="1"/>
        <s v="NAF_OP|0.51" u="1"/>
        <s v="A04(#)|A09|B04(#)|B05|B10" u="1"/>
        <s v="4449238-Jun  3 2023  2:20AM" u="1"/>
        <s v="5258937-Sep 22 2023  2:30AM" u="1"/>
        <s v="5258938-Sep 22 2023  2:30AM" u="1"/>
        <s v="AF|0.26" u="1"/>
        <s v="5103573-Sep  2 2023  2:29AM" u="1"/>
        <s v="5103578-Sep  2 2023  2:29AM" u="1"/>
        <s v="4504253-Jun 11 2023  2:18AM" u="1"/>
        <s v="4704281-Jul 13 2023  2:17AM" u="1"/>
        <s v="4902197-Aug  9 2023  2:32AM" u="1"/>
        <s v="Ping Yo_3900" u="1"/>
        <s v="43190931-Jul 13 2023 12:44AM" u="1"/>
        <s v="43190950-Jul 13 2023 12:44AM" u="1"/>
        <s v="43190952-Jul 13 2023 12:44AM" u="1"/>
        <s v="AF|0.27" u="1"/>
        <s v="5123567-Sep  5 2023  2:29AM" u="1"/>
        <s v="4324141-May 18 2023  2:19AM" u="1"/>
        <s v="4324149-May 18 2023  2:19AM" u="1"/>
        <s v="14234138-Jul 27 2023  1:10AM" u="1"/>
        <s v="14234155-Jul 27 2023  1:10AM" u="1"/>
        <s v="14234158-Jul 27 2023  1:10AM" u="1"/>
        <s v="14234165-Jul 27 2023  1:10AM" u="1"/>
        <s v="14234167-Jul 27 2023  1:10AM" u="1"/>
        <s v="14237003-Jul 27 2023  1:10AM" u="1"/>
        <s v="14237053-Jul 27 2023  1:10AM" u="1"/>
        <s v="14237072-Jul 27 2023  1:10AM" u="1"/>
        <s v="FL|0.49" u="1"/>
        <s v="14024308-Jul 17 2023 12:31AM" u="1"/>
        <s v="14027273-Jul 17 2023 12:31AM" u="1"/>
        <s v="14127250-Sep 22 2023  2:39AM" u="1"/>
        <s v="14129177-Sep 22 2023  2:39AM" u="1"/>
        <s v="43195745-Jul 15 2023 12:45AM" u="1"/>
        <s v="43195765-Jul 15 2023 12:45AM" u="1"/>
        <s v="43198620-Jul 15 2023 12:45AM" u="1"/>
        <s v="43198622-Jul 15 2023 12:45AM" u="1"/>
        <s v="43198631-Jul 15 2023 12:45AM" u="1"/>
        <s v="43198633-Jul 15 2023 12:45AM" u="1"/>
        <s v="43198640-Jul 15 2023 12:45AM" u="1"/>
        <s v="43198680-Jul 15 2023 12:45AM" u="1"/>
        <s v="43198682-Jul 15 2023 12:45AM" u="1"/>
        <s v="AF|0.28" u="1"/>
        <s v="FL|0.21" u="1"/>
        <s v="IL|0.52" u="1"/>
        <s v="4941150-Aug 14 2023  2:40AM" u="1"/>
        <s v="4941151-Aug 14 2023  2:40AM" u="1"/>
        <s v="6362347-Jun 21 2023  1:37AM" u="1"/>
        <s v="14124375-Sep 21 2023 12:31AM" u="1"/>
        <s v="14127200-Sep 22 2023 12:31AM" u="1"/>
        <s v="14129178-Sep 22 2023 12:31AM" u="1"/>
        <s v="14129199-Sep 22 2023 12:31AM" u="1"/>
        <s v="OR" u="1"/>
        <s v="A102|A103" u="1"/>
        <s v="14227905-Jul 27 2023 12:31AM" u="1"/>
        <s v="14227932-Jul 27 2023 12:31AM" u="1"/>
        <s v="14227971-Jul 27 2023 12:31AM" u="1"/>
        <s v="14227983-Jul 27 2023 12:31AM" u="1"/>
        <s v="MN" u="1"/>
        <s v="AF|0.29" u="1"/>
        <s v="A103|A102" u="1"/>
        <s v="14134109-Jul 23 2023  1:12AM" u="1"/>
        <s v="14134137-Jul 23 2023  1:12AM" u="1"/>
        <s v="14137043-Jul 23 2023  1:12AM" u="1"/>
        <s v="14925420-Aug 27 2023 12:56AM" u="1"/>
        <s v="14925471-Aug 27 2023 12:56AM" u="1"/>
        <s v="14925490-Aug 27 2023 12:56AM" u="1"/>
        <s v="14925491-Aug 27 2023 12:56AM" u="1"/>
        <s v="14927329-Aug 27 2023 12:56AM" u="1"/>
        <s v="14927349-Aug 27 2023 12:56AM" u="1"/>
        <s v="4974667-Aug 17 2023  2:28AM" u="1"/>
        <s v="14324106-Aug  1 2023 12:31AM" u="1"/>
        <s v="14327032-Aug  2 2023 12:31AM" u="1"/>
        <s v="14327090-Aug  2 2023 12:31AM" u="1"/>
        <s v="43090930-Jun 12 2023 12:47AM" u="1"/>
        <s v="43090960-Jun 12 2023 12:47AM" u="1"/>
        <s v="14424145-Aug  6 2023 12:31AM" u="1"/>
        <s v="14424173-Aug  6 2023 12:31AM" u="1"/>
        <s v="4489077-Jul 19 2023  9:32AM" u="1"/>
        <s v="4489078-Jul 19 2023  9:32AM" u="1"/>
        <s v="4489843-Jul 19 2023  9:32AM" u="1"/>
        <s v="IL|0.54" u="1"/>
        <s v="14522013-Aug 10 2023 12:31AM" u="1"/>
        <s v="14522033-Aug 10 2023 12:31AM" u="1"/>
        <s v="14522054-Aug 10 2023 12:31AM" u="1"/>
        <s v="14522086-Aug 10 2023 12:31AM" u="1"/>
        <s v="14622022-Aug 15 2023 12:31AM" u="1"/>
        <s v="14622084-Aug 15 2023 12:31AM" u="1"/>
        <s v="14627918-Aug 15 2023 12:31AM" u="1"/>
        <s v="14627988-Aug 15 2023 12:31AM" u="1"/>
        <s v="NAF_OP|0.54" u="1"/>
        <s v="5018732-Aug 23 2023  2:41AM" u="1"/>
        <s v="NAF_OP|0.40" u="1"/>
        <s v="14722024-Aug 18 2023 12:31AM" u="1"/>
        <s v="14722092-Aug 18 2023 12:31AM" u="1"/>
        <s v="14727988-Aug 18 2023 12:31AM" u="1"/>
        <s v="12830023-May 18 2023  1:21AM" u="1"/>
        <s v="12838876-May 18 2023  1:21AM" u="1"/>
        <s v="14034598-Jul 18 2023  1:15AM" u="1"/>
        <s v="14037440-Jul 18 2023  1:15AM" u="1"/>
        <s v="14632253-Aug 15 2023  1:12AM" u="1"/>
        <s v="14637009-Aug 15 2023  1:12AM" u="1"/>
        <s v="14637079-Aug 15 2023  1:12AM" u="1"/>
        <s v="14637097-Aug 15 2023  1:12AM" u="1"/>
        <s v="TX|0.80" u="1"/>
        <s v="LeadEnvy_68" u="1"/>
        <s v="14822783-Aug 23 2023 12:31AM" u="1"/>
        <s v="14827518-Aug 23 2023 12:31AM" u="1"/>
        <s v="14827548-Aug 23 2023 12:31AM" u="1"/>
        <s v="14827599-Aug 23 2023 12:31AM" u="1"/>
        <s v="A6" u="1"/>
        <s v="14532206-Aug 10 2023  1:13AM" u="1"/>
        <s v="14532254-Aug 10 2023  1:13AM" u="1"/>
        <s v="14732212-Aug 18 2023  1:12AM" u="1"/>
        <s v="14732222-Aug 18 2023  1:12AM" u="1"/>
        <s v="14735120-Aug 18 2023  1:12AM" u="1"/>
        <s v="14735160-Aug 18 2023  1:12AM" u="1"/>
        <s v="14735170-Aug 18 2023  1:12AM" u="1"/>
        <s v="14737049-Aug 19 2023  1:12AM" u="1"/>
        <s v="14737056-Aug 19 2023  1:12AM" u="1"/>
        <s v="14737066-Aug 19 2023  1:12AM" u="1"/>
        <s v="14737068-Aug 19 2023  1:12AM" u="1"/>
        <s v="14737097-Aug 19 2023  1:12AM" u="1"/>
        <s v="14932926-Aug 27 2023  1:11AM" u="1"/>
        <s v="14932933-Aug 27 2023  1:11AM" u="1"/>
        <s v="14932995-Aug 27 2023  1:11AM" u="1"/>
        <s v="14935821-Aug 27 2023  1:11AM" u="1"/>
        <s v="14935870-Aug 27 2023  1:11AM" u="1"/>
        <s v="14922745-Aug 26 2023 12:31AM" u="1"/>
        <s v="14925621-Aug 27 2023 12:31AM" u="1"/>
        <s v="14925630-Aug 27 2023 12:31AM" u="1"/>
        <s v="14927518-Aug 27 2023 12:31AM" u="1"/>
        <s v="14927529-Aug 27 2023 12:31AM" u="1"/>
        <s v="14832915-Aug 23 2023  1:12AM" u="1"/>
        <s v="14832946-Aug 23 2023  1:12AM" u="1"/>
        <s v="14837719-Aug 23 2023  1:12AM" u="1"/>
        <s v="BB102|BB113|BB101|BB104" u="1"/>
        <s v="IL|0.57" u="1"/>
        <s v="NJ|0.90" u="1"/>
        <s v="A01(#)|B01(#)|B02(#)" u="1"/>
        <s v="LeadEconomy_21317_11260154" u="1"/>
        <s v="12930726-May 23 2023  1:23AM" u="1"/>
        <s v="12935599-May 23 2023  1:23AM" u="1"/>
        <s v="12938434-May 23 2023  1:23AM" u="1"/>
        <s v="AF|0.06" u="1"/>
        <s v="NAF|0.03" u="1"/>
        <s v="14234109-Jul 27 2023  1:17AM" u="1"/>
        <s v="14234128-Jul 27 2023  1:17AM" u="1"/>
        <s v="14234135-Jul 27 2023  1:17AM" u="1"/>
        <s v="14237050-Jul 27 2023  1:17AM" u="1"/>
        <s v="14237070-Jul 27 2023  1:17AM" u="1"/>
        <s v="A04(#)|B01(#)|B02(#)" u="1"/>
        <s v="FL|0.28" u="1"/>
        <s v="4725295-Jul 15 2023  2:19AM" u="1"/>
        <s v="AF|0.07" u="1"/>
        <s v="EPCVIP_100835-11747503" u="1"/>
        <s v="LeadsMarket_32b8b75c4acc48fc9c4251d43174c4e9_258649" u="1"/>
        <s v="TX" u="1"/>
        <s v="NAF|0.13" u="1"/>
        <s v="AF_OP||ME" u="1"/>
        <s v="5133548-Sep  6 2023  2:27AM" u="1"/>
        <s v="FL|0.29" u="1"/>
        <s v="1_1" u="1"/>
        <s v="AF|0.08" u="1"/>
        <s v="NAF|0.23" u="1"/>
        <s v="AF_Peak|0.13" u="1"/>
        <s v="A01(#)|B04(#)|B07" u="1"/>
        <s v="4743907-Jul 18 2023  2:23AM" u="1"/>
        <s v="4743909-Jul 18 2023  2:23AM" u="1"/>
        <s v="4755640-Jul 20 2023  2:19AM" u="1"/>
        <s v="4755644-Jul 20 2023  2:19AM" u="1"/>
        <s v="TX|0.85" u="1"/>
        <s v="AF_OP||NC" u="1"/>
        <s v="AF|0.09" u="1"/>
        <s v="NAF|0.33" u="1"/>
        <s v="NAF_Peak|0.13" u="1"/>
        <s v="LeadEconomy_21317_11260158" u="1"/>
        <s v="4764647-Jul 21 2023  2:15AM" u="1"/>
        <s v="BB204|BB202|BB201|BB207(*)|BB209" u="1"/>
        <s v="NJ|0.95" u="1"/>
        <s v="New Hampshire" u="1"/>
        <s v="BB210|BB203(#)|BB206" u="1"/>
        <s v="AF_Peak|0.23" u="1"/>
        <s v="4993528-Aug 19 2023  2:34AM" u="1"/>
        <s v="Prem" u="1"/>
        <s v="EPCVIP_102079-17195639" u="1"/>
        <s v="14134809-Jul 23 2023 12:54AM" u="1"/>
        <s v="14134836-Jul 23 2023 12:54AM" u="1"/>
        <s v="14134846-Jul 23 2023 12:54AM" u="1"/>
        <s v="14134849-Jul 23 2023 12:54AM" u="1"/>
        <s v="14134877-Jul 23 2023 12:54AM" u="1"/>
        <s v="14134879-Jul 23 2023 12:54AM" u="1"/>
        <s v="EPCVIP_100097-16450116" u="1"/>
        <s v="NAF_OP|0.30" u="1"/>
        <s v="NAF_Peak|0.21" u="1"/>
        <s v="4392465-May 26 2023  2:21AM" u="1"/>
        <s v="4392468-May 26 2023  2:21AM" u="1"/>
        <s v="TX|0.60" u="1"/>
        <s v="A2" u="1"/>
        <s v="IL|0.36" u="1"/>
        <s v="AF_Peak|0.33" u="1"/>
        <s v="TX|0.89" u="1"/>
        <s v="A01(#)|A03(#)|A07" u="1"/>
        <s v="5259163-Sep 22 2023  2:30AM" u="1"/>
        <s v="5259934-Sep 22 2023  2:30AM" u="1"/>
        <s v="EPCVIP_102195-16576627" u="1"/>
        <s v="14437910-Aug  7 2023 12:55AM" u="1"/>
        <s v="14439839-Aug  7 2023 12:55AM" u="1"/>
        <s v="ZeroParallel_9744-813117561" u="1"/>
        <s v="LeadEnvy_59" u="1"/>
        <s v="34920076-Jun 27 2023 12:33AM" u="1"/>
        <s v="FL|0.07" u="1"/>
        <s v="4505251-Jun 11 2023  2:18AM" u="1"/>
        <s v="4505258-Jun 11 2023  2:18AM" u="1"/>
        <s v="4903191-Aug  9 2023  2:32AM" u="1"/>
        <s v="4903199-Aug  9 2023  2:32AM" u="1"/>
        <s v="IL|0.38" u="1"/>
        <s v="AF_Peak|0.43" u="1"/>
        <s v="14034115-Jul 18 2023 12:58AM" u="1"/>
        <s v="14034117-Jul 18 2023 12:58AM" u="1"/>
        <s v="14034175-Jul 18 2023 12:58AM" u="1"/>
        <s v="14034177-Jul 18 2023 12:58AM" u="1"/>
        <s v="14037013-Jul 18 2023 12:58AM" u="1"/>
        <s v="14037060-Jul 18 2023 12:58AM" u="1"/>
        <s v="14037082-Jul 18 2023 12:58AM" u="1"/>
        <s v="IL|0.10" u="1"/>
        <s v="5124562-Sep  5 2023  2:29AM" u="1"/>
        <s v="5124563-Sep  5 2023  2:29AM" u="1"/>
        <s v="5124566-Sep  5 2023  2:29AM" u="1"/>
        <s v="FL|0.08" u="1"/>
        <s v="4325148-May 18 2023  2:19AM" u="1"/>
        <s v="4325916-May 18 2023  2:19AM" u="1"/>
        <s v="4713972-Jul 14 2023  2:21AM" u="1"/>
        <s v="4935319-Aug 13 2023  2:28AM" u="1"/>
        <s v="5299955-Sep 27 2023  2:30AM" u="1"/>
        <s v="5299959-Sep 27 2023  2:30AM" u="1"/>
        <s v="3_0" u="1"/>
        <s v="NAF_OP|0.32" u="1"/>
        <s v="BB114(#)|BB106(*)|BB113|BB104" u="1"/>
        <s v="IL|0.11" u="1"/>
        <s v="14034307-Jul 18 2023 12:31AM" u="1"/>
        <s v="14034317-Jul 18 2023 12:31AM" u="1"/>
        <s v="14034335-Jul 18 2023 12:31AM" u="1"/>
        <s v="14034384-Jul 18 2023 12:31AM" u="1"/>
        <s v="14039149-Jul 18 2023 12:31AM" u="1"/>
        <s v="14131498-Sep 22 2023  2:39AM" u="1"/>
        <s v="14134345-Sep 22 2023  2:39AM" u="1"/>
        <s v="3_1" u="1"/>
        <s v="TX|0.64" u="1"/>
        <s v="AF|1.00" u="1"/>
        <s v="FL|0.09" u="1"/>
        <s v="4942156-Aug 14 2023  2:40AM" u="1"/>
        <s v="4942924-Aug 14 2023  2:40AM" u="1"/>
        <s v="14131499-Sep 22 2023 12:31AM" u="1"/>
        <s v="5-7676265" u="1"/>
        <s v="AF_Peak|0.53" u="1"/>
        <s v="14141229-Sep 23 2023  2:52AM" u="1"/>
        <s v="14141298-Sep 23 2023  2:52AM" u="1"/>
        <s v="14144114-Sep 23 2023  2:52AM" u="1"/>
        <s v="14144131-Sep 23 2023  2:52AM" u="1"/>
        <s v="14144135-Sep 23 2023  2:52AM" u="1"/>
        <s v="14144151-Sep 23 2023  2:52AM" u="1"/>
        <s v="14144152-Sep 23 2023  2:52AM" u="1"/>
        <s v="LeadsMarket_9822db52e2b1456fbd511f15c6fe021a_269487" u="1"/>
        <s v="14237911-Jul 27 2023 12:31AM" u="1"/>
        <s v="14237941-Jul 27 2023 12:31AM" u="1"/>
        <s v="14237961-Jul 27 2023 12:31AM" u="1"/>
        <s v="3-8446277" u="1"/>
        <s v="A01(#)|A03(#)|A05|B09" u="1"/>
        <s v="14144108-Jul 23 2023  1:12AM" u="1"/>
        <s v="14144155-Jul 23 2023  1:12AM" u="1"/>
        <s v="14932512-Aug 27 2023 12:56AM" u="1"/>
        <s v="14932572-Aug 27 2023 12:56AM" u="1"/>
        <s v="14932575-Aug 27 2023 12:56AM" u="1"/>
        <s v="14932576-Aug 27 2023 12:56AM" u="1"/>
        <s v="14937349-Aug 27 2023 12:56AM" u="1"/>
        <s v="14937358-Aug 27 2023 12:56AM" u="1"/>
        <s v="14937378-Aug 27 2023 12:56AM" u="1"/>
        <s v="14937387-Aug 27 2023 12:56AM" u="1"/>
        <s v="14937389-Aug 27 2023 12:56AM" u="1"/>
        <s v="BB109(*)|BB114(#)|BB110(*)|BB108(*)" u="1"/>
        <s v="NH" u="1"/>
        <s v="4964340-Aug 16 2023  2:24AM" u="1"/>
        <s v="6371602-Jun 30 2023  1:41AM" u="1"/>
        <s v="6371603-Jun 30 2023  1:41AM" u="1"/>
        <s v="14139119-Sep 23 2023 12:32AM" u="1"/>
        <s v="14139176-Sep 23 2023 12:32AM" u="1"/>
        <s v="14331228-Aug  2 2023 12:31AM" u="1"/>
        <s v="14334166-Aug  2 2023 12:31AM" u="1"/>
        <s v="14337001-Aug  2 2023 12:31AM" u="1"/>
        <s v="14337091-Aug  2 2023 12:31AM" u="1"/>
        <s v="3-7206389" u="1"/>
        <s v="14434114-Aug  6 2023 12:31AM" u="1"/>
        <s v="14434124-Aug  6 2023 12:31AM" u="1"/>
        <s v="14437060-Aug  6 2023 12:31AM" u="1"/>
        <s v="OH|0.95" u="1"/>
        <s v="4782978-Sep 27 2023  2:41AM" u="1"/>
        <s v="14532004-Aug 10 2023 12:31AM" u="1"/>
        <s v="14537999-Aug 11 2023 12:31AM" u="1"/>
        <s v="AF_Peak|0.63" u="1"/>
        <s v="14144134-Sep 23 2023  2:54AM" u="1"/>
        <s v="MD|0.95" u="1"/>
        <s v="BB104|BB113|BB102|BB101" u="1"/>
        <s v="14632012-Aug 15 2023 12:31AM" u="1"/>
        <s v="14632051-Aug 15 2023 12:31AM" u="1"/>
        <s v="14632071-Aug 15 2023 12:31AM" u="1"/>
        <s v="14632075-Aug 15 2023 12:31AM" u="1"/>
        <s v="14637948-Aug 15 2023 12:31AM" u="1"/>
        <s v="TX|0.67" u="1"/>
        <s v="3-8006499" u="1"/>
        <s v="3-8246487" u="1"/>
        <s v="34920077-Jun 27 2023 12:38AM" u="1"/>
        <s v="AF_OP||IN" u="1"/>
        <s v="14732015-Aug 18 2023 12:31AM" u="1"/>
        <s v="14732044-Aug 18 2023 12:31AM" u="1"/>
        <s v="14732093-Aug 18 2023 12:31AM" u="1"/>
        <s v="3-7246587" u="1"/>
        <s v="3-7286585" u="1"/>
        <s v="3-7686565" u="1"/>
        <s v="NAF_OP|0.34" u="1"/>
        <s v="12840042-May 18 2023  1:21AM" u="1"/>
        <s v="12845969-May 19 2023  1:21AM" u="1"/>
        <s v="12848806-May 19 2023  1:21AM" u="1"/>
        <s v="12848816-May 19 2023  1:21AM" u="1"/>
        <s v="14044516-Jul 18 2023  1:15AM" u="1"/>
        <s v="14044595-Jul 18 2023  1:15AM" u="1"/>
        <s v="14047400-Jul 18 2023  1:15AM" u="1"/>
        <s v="14047460-Jul 18 2023  1:15AM" u="1"/>
        <s v="14642204-Aug 15 2023  1:12AM" u="1"/>
        <s v="14642243-Aug 15 2023  1:12AM" u="1"/>
        <s v="14847719-Aug 24 2023  1:11AM" u="1"/>
        <s v="EPCVIP_101921-14527726" u="1"/>
        <s v="14832714-Aug 23 2023 12:31AM" u="1"/>
        <s v="3-8246587" u="1"/>
        <s v="14742205-Aug 19 2023  1:12AM" u="1"/>
        <s v="14742232-Aug 19 2023  1:12AM" u="1"/>
        <s v="14742291-Aug 19 2023  1:12AM" u="1"/>
        <s v="14742294-Aug 19 2023  1:12AM" u="1"/>
        <s v="14747007-Aug 19 2023  1:12AM" u="1"/>
        <s v="TX|0.40" u="1"/>
        <s v="14932794-Aug 27 2023 12:31AM" u="1"/>
        <s v="14935611-Aug 27 2023 12:31AM" u="1"/>
        <s v="14937527-Aug 27 2023 12:31AM" u="1"/>
        <s v="EPCVIP_102158-17519450" u="1"/>
        <s v="14244127-Jul 28 2023  1:15AM" u="1"/>
        <s v="14842937-Aug 23 2023  1:12AM" u="1"/>
        <s v="IL|0.16" u="1"/>
        <s v="BB113|BB102|BB101|BB104" u="1"/>
        <s v="34936730-Jun 28 2023 12:52AM" u="1"/>
        <s v="B01(#)|B09" u="1"/>
        <s v="3-7206789" u="1"/>
        <s v="3-7446777" u="1"/>
        <s v="LeadEnvy_117" u="1"/>
        <s v="IL|0.17" u="1"/>
        <s v="NAF_OP||IN" u="1"/>
        <s v="MD|0.70" u="1"/>
        <s v="MN|0.20" u="1"/>
        <s v="3-8266786" u="1"/>
        <s v="3-8486775" u="1"/>
        <s v="AF_OP||TX" u="1"/>
        <s v="12940754-May 23 2023  1:23AM" u="1"/>
        <s v="12940755-May 23 2023  1:23AM" u="1"/>
        <s v="12940766-May 23 2023  1:23AM" u="1"/>
        <s v="12943600-May 23 2023  1:23AM" u="1"/>
        <s v="12943650-May 23 2023  1:23AM" u="1"/>
        <s v="TX|0.42" u="1"/>
        <s v="EPCVIP_102237-17708765" u="1"/>
        <s v="3-7026898" u="1"/>
        <s v="3-7406879" u="1"/>
        <s v="B04(#)|B09" u="1"/>
        <s v="EPCVIP_102058-15179571" u="1"/>
        <s v="5302410-Sep 27 2023  2:30AM" u="1"/>
        <s v="BB110(*)|BB114(#)|BB102|BB113" u="1"/>
        <s v="MD|0.71" u="1"/>
        <s v="MN|0.21" u="1"/>
        <s v="3-8006899" u="1"/>
        <s v="4312660-May 16 2023  2:41AM" u="1"/>
        <s v="4312667-May 16 2023  2:41AM" u="1"/>
        <s v="5_0" u="1"/>
        <s v="BB104|BB102|BB114(#)|BB113" u="1"/>
        <s v="BB104|BB115|BB114(#)|BB113" u="1"/>
        <s v="5312480-Sep 28 2023  2:30AM" u="1"/>
        <s v="3-7606969" u="1"/>
        <s v="3-7886955" u="1"/>
        <s v="NAF_OP|0.36" u="1"/>
        <s v="5_1" u="1"/>
        <s v="NAF_OP|0.22" u="1"/>
        <s v="MD|0.72" u="1"/>
        <s v="MN|0.22" u="1"/>
        <s v="3-8006999" u="1"/>
        <s v="3-8426978" u="1"/>
        <s v="EPCVIP_102091-15377604" u="1"/>
        <s v="Ping Yo" u="1"/>
        <s v="AF_Peak|0.93" u="1"/>
        <s v="EPCVIP_102237-17118799" u="1"/>
        <s v="4533918-Jun 16 2023  2:20AM" u="1"/>
        <s v="4756647-Jul 20 2023  2:19AM" u="1"/>
        <s v="MN|0.23" u="1"/>
        <s v="14942942-Aug 28 2023  1:16AM" u="1"/>
        <s v="14942956-Aug 28 2023  1:16AM" u="1"/>
        <s v="14945851-Aug 28 2023  1:16AM" u="1"/>
        <s v="TX|0.45" u="1"/>
        <s v="A01(#)|A03(#)|A05|B05" u="1"/>
        <s v="EPCVIP_101815-16548861" u="1"/>
        <s v="ND" u="1"/>
        <s v="NAF_OP|0.37" u="1"/>
        <s v="4765643-Jul 21 2023  2:15AM" u="1"/>
        <s v="LeadsMarket_95712325e5c6400a874acec15c2c2ee4_255688" u="1"/>
        <s v="NAF_OP|0.23" u="1"/>
        <s v="NAF_Peak||NC" u="1"/>
        <s v="MD|0.74" u="1"/>
        <s v="MN|0.24" u="1"/>
        <s v="14547078-Aug 11 2023  1:19AM" u="1"/>
        <s v="4595549-Jun 26 2023  2:28AM" u="1"/>
        <s v="4994521-Aug 19 2023  2:34AM" u="1"/>
        <s v="4994522-Aug 19 2023  2:34AM" u="1"/>
        <s v="4994527-Aug 19 2023  2:34AM" u="1"/>
        <s v="MD|0.75" u="1"/>
        <s v="MN|0.25" u="1"/>
        <s v="14144806-Jul 23 2023 12:54AM" u="1"/>
        <s v="14144808-Jul 23 2023 12:54AM" u="1"/>
        <s v="14144816-Jul 23 2023 12:54AM" u="1"/>
        <s v="14144888-Jul 23 2023 12:54AM" u="1"/>
        <s v="14144896-Jul 23 2023 12:54AM" u="1"/>
        <s v="14144898-Jul 23 2023 12:54AM" u="1"/>
        <s v="14147722-Jul 23 2023 12:54AM" u="1"/>
        <s v="G6" u="1"/>
        <s v="LeadEnvy_147" u="1"/>
        <s v="ZeroParallel_14521-172765543" u="1"/>
        <s v="MD|0.76" u="1"/>
        <s v="MN|0.26" u="1"/>
        <s v="NAF_OP|0.10" u="1"/>
        <s v="ZeroParallel_14576-947296984" u="1"/>
        <s v="TX|0.20" u="1"/>
        <s v="MN|0.27" u="1"/>
        <s v="TX|0.49" u="1"/>
        <s v="A101|A103|A104|A105|A102" u="1"/>
        <s v="A103|A104|A106|A101|A102" u="1"/>
        <s v="A103|A105|A106|A101|A102" u="1"/>
        <s v="TX|0.21" u="1"/>
        <s v="2-95416611" u="1"/>
        <s v="14441038-Aug  7 2023 12:55AM" u="1"/>
        <s v="14441059-Aug  7 2023 12:55AM" u="1"/>
        <s v="14447900-Aug  7 2023 12:55AM" u="1"/>
        <s v="14447941-Aug  7 2023 12:55AM" u="1"/>
        <s v="14447951-Aug  7 2023 12:55AM" u="1"/>
        <s v="14447981-Aug  7 2023 12:55AM" u="1"/>
        <s v="14449828-Aug  7 2023 12:55AM" u="1"/>
        <s v="14449879-Aug  7 2023 12:55AM" u="1"/>
        <s v="NAF_OP|0.25" u="1"/>
        <s v="MD|0.78" u="1"/>
        <s v="MN|0.28" u="1"/>
        <s v="NAF_OP|0.11" u="1"/>
        <s v="1907236-Jun  5 2023  1:17AM" u="1"/>
        <s v="34930026-Jun 28 2023 12:33AM" u="1"/>
        <s v="4904190-Aug  9 2023  2:32AM" u="1"/>
        <s v="4904193-Aug  9 2023  2:32AM" u="1"/>
        <s v="4904197-Aug  9 2023  2:32AM" u="1"/>
        <s v="4904965-Aug  9 2023  2:32AM" u="1"/>
        <s v="4904966-Aug  9 2023  2:32AM" u="1"/>
        <s v="Nebraska" u="1"/>
        <s v="2-95417611" u="1"/>
        <s v="14047030-Jul 18 2023 12:58AM" u="1"/>
        <s v="14047090-Jul 18 2023 12:58AM" u="1"/>
        <s v="LeadEnvy_25" u="1"/>
        <s v="7_0" u="1"/>
        <s v="MD|0.79" u="1"/>
        <s v="MN|0.29" u="1"/>
        <s v="13894794-Jul 11 2023  5:59AM" u="1"/>
        <s v="13897640-Jul 11 2023  5:59AM" u="1"/>
        <s v="13899537-Jul 11 2023  5:59AM" u="1"/>
        <s v="13899556-Jul 11 2023  5:59AM" u="1"/>
        <s v="13899576-Jul 11 2023  5:59AM" u="1"/>
        <s v="13899579-Jul 11 2023  5:59AM" u="1"/>
        <s v="13899588-Jul 11 2023  5:59AM" u="1"/>
        <s v="13899598-Jul 11 2023  5:59AM" u="1"/>
        <s v="BB104|BB101" u="1"/>
        <s v="4326141-May 18 2023  2:19AM" u="1"/>
        <s v="4326148-May 18 2023  2:19AM" u="1"/>
        <s v="12945709-May 24 2023  1:04AM" u="1"/>
        <s v="12948613-May 24 2023  1:04AM" u="1"/>
        <s v="12948617-May 24 2023  1:04AM" u="1"/>
        <s v="12948633-May 24 2023  1:04AM" u="1"/>
        <s v="12948636-May 24 2023  1:04AM" u="1"/>
        <s v="7_1" u="1"/>
        <s v="TX|0.23" u="1"/>
        <s v="LeadEnvy_167" u="1"/>
        <s v="NAF_OP|0.26" u="1"/>
        <s v="14044334-Jul 18 2023 12:31AM" u="1"/>
        <s v="14044384-Jul 18 2023 12:31AM" u="1"/>
        <s v="A103|A104" u="1"/>
        <s v="NAF_OP|0.12" u="1"/>
        <s v="1935093-Jun 17 2023  1:21AM" u="1"/>
        <s v="1935095-Jun 17 2023  1:21AM" u="1"/>
        <s v="1935097-Jun 17 2023  1:21AM" u="1"/>
        <s v="4943926-Aug 14 2023  2:40AM" u="1"/>
        <s v="14147952-Jul 23 2023 12:31AM" u="1"/>
        <s v="A104|A103" u="1"/>
        <s v="4955340-Aug 16 2023  2:24AM" u="1"/>
        <s v="4955346-Aug 16 2023  2:24AM" u="1"/>
        <s v="14247981-Jul 28 2023 12:31AM" u="1"/>
        <s v="14247984-Jul 28 2023 12:31AM" u="1"/>
        <s v="14154125-Jul 23 2023  1:12AM" u="1"/>
        <s v="14157023-Jul 23 2023  1:12AM" u="1"/>
        <s v="14157051-Jul 23 2023  1:12AM" u="1"/>
        <s v="14351489-Aug  3 2023  1:11AM" u="1"/>
        <s v="14354306-Aug  3 2023  1:11AM" u="1"/>
        <s v="14354323-Aug  3 2023  1:11AM" u="1"/>
        <s v="14354354-Aug  3 2023  1:11AM" u="1"/>
        <s v="14354363-Aug  3 2023  1:11AM" u="1"/>
        <s v="14354372-Aug  3 2023  1:11AM" u="1"/>
        <s v="14354374-Aug  3 2023  1:11AM" u="1"/>
        <s v="14357231-Aug  3 2023  1:11AM" u="1"/>
        <s v="14359167-Aug  3 2023  1:11AM" u="1"/>
        <s v="NAF_OP||NV" u="1"/>
        <s v="4366562-May 24 2023  2:19AM" u="1"/>
        <s v="4366566-May 24 2023  2:19AM" u="1"/>
        <s v="4555592-Jun 19 2023  2:14AM" u="1"/>
        <s v="6372600-Jun 30 2023  1:41AM" u="1"/>
        <s v="6372602-Jun 30 2023  1:41AM" u="1"/>
        <s v="6372608-Jun 30 2023  1:41AM" u="1"/>
        <s v="14141468-Sep 23 2023 12:32AM" u="1"/>
        <s v="14144333-Sep 23 2023 12:32AM" u="1"/>
        <s v="14144342-Sep 23 2023 12:32AM" u="1"/>
        <s v="14144363-Sep 23 2023 12:32AM" u="1"/>
        <s v="14144370-Sep 23 2023 12:32AM" u="1"/>
        <s v="14149179-Sep 23 2023 12:32AM" u="1"/>
        <s v="14149199-Sep 23 2023 12:32AM" u="1"/>
        <s v="14341299-Aug  2 2023 12:31AM" u="1"/>
        <s v="14344125-Aug  2 2023 12:31AM" u="1"/>
        <s v="14347031-Aug  2 2023 12:31AM" u="1"/>
        <s v="A106|A101" u="1"/>
        <s v="NAF_OP|0.27" u="1"/>
        <s v="4376529-May 25 2023  2:19AM" u="1"/>
        <s v="14444104-Aug  7 2023 12:31AM" u="1"/>
        <s v="14444142-Aug  7 2023 12:31AM" u="1"/>
        <s v="14444155-Aug  7 2023 12:31AM" u="1"/>
        <s v="ZeroParallel_12330-470062657" u="1"/>
        <s v="NAF_OP|0.13" u="1"/>
        <s v="4783970-Sep 27 2023  2:41AM" u="1"/>
        <s v="4783978-Sep 27 2023  2:41AM" u="1"/>
        <s v="6392124-Jul 19 2023  1:41AM" u="1"/>
        <s v="14542013-Aug 11 2023 12:31AM" u="1"/>
        <s v="TX|0.26" u="1"/>
        <s v="14642052-Aug 15 2023 12:31AM" u="1"/>
        <s v="14642081-Aug 15 2023 12:31AM" u="1"/>
        <s v="14642083-Aug 15 2023 12:31AM" u="1"/>
        <s v="14647969-Aug 15 2023 12:31AM" u="1"/>
        <s v="14647978-Aug 16 2023 12:31AM" u="1"/>
        <s v="NAF_Peak||KS" u="1"/>
        <s v="14742024-Aug 19 2023 12:31AM" u="1"/>
        <s v="14742071-Aug 19 2023 12:31AM" u="1"/>
        <s v="14747949-Aug 19 2023 12:31AM" u="1"/>
        <s v="14747977-Aug 19 2023 12:31AM" u="1"/>
        <s v="14747988-Aug 19 2023 12:31AM" u="1"/>
        <s v="LeadEnvy_187" u="1"/>
        <s v="NAF_Peak||OK" u="1"/>
        <s v="12850003-May 19 2023  1:21AM" u="1"/>
        <s v="12850093-May 19 2023  1:21AM" u="1"/>
        <s v="12855917-May 19 2023  1:21AM" u="1"/>
        <s v="12858803-May 19 2023  1:21AM" u="1"/>
        <s v="12858826-May 19 2023  1:21AM" u="1"/>
        <s v="12858872-May 19 2023  1:21AM" u="1"/>
        <s v="14051689-Jul 18 2023  1:15AM" u="1"/>
        <s v="14054504-Jul 18 2023  1:15AM" u="1"/>
        <s v="14855831-Aug 24 2023  1:11AM" u="1"/>
        <s v="14855871-Aug 24 2023  1:11AM" u="1"/>
        <s v="14855880-Aug 24 2023  1:11AM" u="1"/>
        <s v="14855890-Aug 24 2023  1:11AM" u="1"/>
        <s v="14857757-Aug 24 2023  1:11AM" u="1"/>
        <s v="NAF_Peak||SC" u="1"/>
        <s v="14842755-Aug 23 2023 12:31AM" u="1"/>
        <s v="14842796-Aug 23 2023 12:31AM" u="1"/>
        <s v="14845650-Aug 24 2023 12:31AM" u="1"/>
        <s v="14847578-Aug 24 2023 12:31AM" u="1"/>
        <s v="NJ|0.36" u="1"/>
        <s v="NAF_OP||CA" u="1"/>
        <s v="NAF_OP|0.14" u="1"/>
        <s v="14752231-Aug 19 2023  1:12AM" u="1"/>
        <s v="14752234-Aug 19 2023  1:12AM" u="1"/>
        <s v="14752242-Aug 19 2023  1:12AM" u="1"/>
        <s v="14757016-Aug 19 2023  1:12AM" u="1"/>
        <s v="14757018-Aug 19 2023  1:12AM" u="1"/>
        <s v="14757035-Aug 19 2023  1:12AM" u="1"/>
        <s v="14757037-Aug 19 2023  1:12AM" u="1"/>
        <s v="14757067-Aug 19 2023  1:12AM" u="1"/>
        <s v="14757076-Aug 19 2023  1:12AM" u="1"/>
        <s v="14757077-Aug 19 2023  1:12AM" u="1"/>
        <s v="14757079-Aug 19 2023  1:12AM" u="1"/>
        <s v="14942716-Aug 28 2023 12:31AM" u="1"/>
        <s v="14945620-Aug 28 2023 12:31AM" u="1"/>
        <s v="14947569-Aug 28 2023 12:31AM" u="1"/>
        <s v="TX|0.28" u="1"/>
        <s v="14251249-Jul 28 2023  1:15AM" u="1"/>
        <s v="14251269-Jul 28 2023  1:15AM" u="1"/>
        <s v="14254148-Jul 28 2023  1:15AM" u="1"/>
        <s v="North Carolina" u="1"/>
        <s v="A101|A103|A104|A106|A102" u="1"/>
        <s v="TX|0.29" u="1"/>
        <s v="LeadEnvy_197" u="1"/>
        <s v="A08|B01(#)|B02(#)|B07|B08" u="1"/>
        <s v="NAF_OP|0.29" u="1"/>
        <s v="NAF_OP|0.15" u="1"/>
        <s v="NAF_OP||IL" u="1"/>
        <s v="NAF|0.04" u="1"/>
        <s v="14652204-Aug 16 2023  1:15AM" u="1"/>
        <s v="14657056-Aug 16 2023  1:15AM" u="1"/>
        <s v="Idaho" u="1"/>
        <s v="BB110(*)|BB114(#)|BB103|BB113" u="1"/>
        <s v="semimonthly" u="1"/>
        <s v="4313660-May 16 2023  2:41AM" u="1"/>
        <s v="4313661-May 16 2023  2:41AM" u="1"/>
        <s v="4313667-May 16 2023  2:41AM" u="1"/>
        <s v="4313669-May 16 2023  2:41AM" u="1"/>
        <s v="NAF_Peak||MS" u="1"/>
        <s v="BB115|BB104|BB114(#)|BB113" u="1"/>
        <s v="5113111-Sep  3 2023  2:31AM" u="1"/>
        <s v="5313480-Sep 28 2023  2:30AM" u="1"/>
        <s v="NAF|0.14" u="1"/>
        <s v="AF_OP||NE" u="1"/>
        <s v="5135540-Sep  6 2023  2:27AM" u="1"/>
        <s v="NAF_OP|0.16" u="1"/>
        <s v="4735900-Jul 18 2023  2:23AM" u="1"/>
        <s v="6353607-Jun 13 2023  1:43AM" u="1"/>
        <s v="6365315-Jun 24 2023  1:39AM" u="1"/>
        <s v="NAF_OP|0.02" u="1"/>
        <s v="BB110(*)|BB114(#)|BB113|BB101" u="1"/>
        <s v="BB114(#)|BB106(*)|BB113|BB101" u="1"/>
        <s v="BB114(#)|BB108(*)|BB113|BB101" u="1"/>
        <s v="BB114(#)|BB110(*)|BB113|BB101" u="1"/>
        <s v="NAF|0.24" u="1"/>
        <s v="NAF_Peak|0.14" u="1"/>
        <s v="4534913-Jun 16 2023  2:20AM" u="1"/>
        <s v="Tier 2" u="1"/>
        <s v="A01(#)|B04(#)|B06|B09|C01" u="1"/>
        <s v="4776745-Sep 26 2023  2:39AM" u="1"/>
        <s v="4776748-Sep 26 2023  2:39AM" u="1"/>
        <s v="4776749-Sep 26 2023  2:39AM" u="1"/>
        <s v="6373223-Jul  1 2023  1:43AM" u="1"/>
        <s v="6373225-Jul  1 2023  1:43AM" u="1"/>
        <s v="6373229-Jul  1 2023  1:43AM" u="1"/>
        <s v="NAF|0.34" u="1"/>
        <s v="4766641-Jul 21 2023  2:15AM" u="1"/>
        <s v="NAF_OP|0.17" u="1"/>
        <s v="14557076-Aug 11 2023  1:19AM" u="1"/>
        <s v="NAF_Peak|0.22" u="1"/>
        <s v="4596542-Jun 26 2023  2:28AM" u="1"/>
        <s v="34948617-Jun 29 2023 12:58AM" u="1"/>
        <s v="ZeroParallel_11490-882722004" u="1"/>
        <s v="14157710-Jul 23 2023 12:54AM" u="1"/>
        <s v="14157744-Jul 23 2023 12:54AM" u="1"/>
        <s v="14157790-Jul 23 2023 12:54AM" u="1"/>
        <s v="PartnerWeekly_43582" u="1"/>
        <s v="NAF|0.54" u="1"/>
        <s v="TX|0.07" u="1"/>
        <s v="NAF_Peak|0.30" u="1"/>
        <s v="TX|0.08" u="1"/>
        <s v="14451049-Aug  7 2023 12:55AM" u="1"/>
        <s v="TX|0.09" u="1"/>
        <s v="5106285-Sep  2 2023  2:29AM" u="1"/>
        <s v="NAF_OP|0.05" u="1"/>
        <s v="4707282-Jul 13 2023  2:17AM" u="1"/>
        <s v="4707288-Jul 13 2023  2:17AM" u="1"/>
        <s v="14051269-Jul 18 2023 12:58AM" u="1"/>
        <s v="14054113-Jul 18 2023 12:58AM" u="1"/>
        <s v="14054116-Jul 18 2023 12:58AM" u="1"/>
        <s v="14054133-Jul 18 2023 12:58AM" u="1"/>
        <s v="14054134-Jul 18 2023 12:58AM" u="1"/>
        <s v="14054136-Jul 18 2023 12:58AM" u="1"/>
        <s v="14054143-Jul 18 2023 12:58AM" u="1"/>
        <s v="14054146-Jul 18 2023 12:58AM" u="1"/>
        <s v="14054164-Jul 18 2023 12:58AM" u="1"/>
        <s v="14054173-Jul 18 2023 12:58AM" u="1"/>
        <s v="14057071-Jul 18 2023 12:58AM" u="1"/>
        <s v="6335243-May 25 2023  1:37AM" u="1"/>
        <s v="6335244-May 25 2023  1:37AM" u="1"/>
        <s v="6335246-May 25 2023  1:37AM" u="1"/>
        <s v="6335249-May 25 2023  1:37AM" u="1"/>
        <s v="6345261-Jun  4 2023  1:49AM" u="1"/>
        <s v="6345268-Jun  4 2023  1:49AM" u="1"/>
        <s v="5126561-Sep  5 2023  2:29AM" u="1"/>
        <s v="4327142-May 18 2023  2:19AM" u="1"/>
        <s v="4327149-May 18 2023  2:19AM" u="1"/>
        <s v="4327913-May 18 2023  2:19AM" u="1"/>
        <s v="4327915-May 18 2023  2:19AM" u="1"/>
        <s v="4327916-May 18 2023  2:19AM" u="1"/>
        <s v="4527203-Jun 15 2023  2:18AM" u="1"/>
        <s v="12950915-May 24 2023  1:04AM" u="1"/>
        <s v="12950924-May 24 2023  1:04AM" u="1"/>
        <s v="12950985-May 24 2023  1:04AM" u="1"/>
        <s v="12953830-May 24 2023  1:04AM" u="1"/>
        <s v="12953870-May 24 2023  1:04AM" u="1"/>
        <s v="12955718-May 24 2023  1:04AM" u="1"/>
        <s v="12958643-May 24 2023  1:04AM" u="1"/>
        <s v="12958692-May 24 2023  1:04AM" u="1"/>
        <s v="12958693-May 24 2023  1:04AM" u="1"/>
        <s v="A103|A105" u="1"/>
        <s v="14064545-Jul 19 2023  1:11AM" u="1"/>
        <s v="14067460-Jul 19 2023  1:11AM" u="1"/>
        <s v="14264194-Jul 29 2023  1:10AM" u="1"/>
        <s v="14267082-Jul 29 2023  1:10AM" u="1"/>
        <s v="14267092-Jul 29 2023  1:10AM" u="1"/>
        <s v="14054306-Jul 18 2023 12:31AM" u="1"/>
        <s v="14054363-Jul 18 2023 12:31AM" u="1"/>
        <s v="14054364-Jul 18 2023 12:31AM" u="1"/>
        <s v="New Mexico" u="1"/>
        <s v="NAF_OP|0.06" u="1"/>
        <s v="4944154-Aug 14 2023  2:40AM" u="1"/>
        <s v="4944159-Aug 14 2023  2:40AM" u="1"/>
        <s v="14151427-Sep 24 2023 12:31AM" u="1"/>
        <s v="14154370-Sep 24 2023 12:31AM" u="1"/>
        <s v="14157903-Jul 23 2023 12:31AM" u="1"/>
        <s v="14157913-Jul 23 2023 12:31AM" u="1"/>
        <s v="14157923-Jul 23 2023 12:31AM" u="1"/>
        <s v="14157962-Jul 23 2023 12:31AM" u="1"/>
        <s v="14157983-Jul 23 2023 12:31AM" u="1"/>
        <s v="14159138-Sep 25 2023 12:31AM" u="1"/>
        <s v="A105|A103" u="1"/>
        <s v="4956345-Aug 16 2023  2:24AM" u="1"/>
        <s v="14257920-Jul 28 2023 12:31AM" u="1"/>
        <s v="14257960-Jul 28 2023 12:31AM" u="1"/>
        <s v="14257981-Jul 28 2023 12:31AM" u="1"/>
        <s v="14364356-Aug  3 2023  1:11AM" u="1"/>
        <s v="14367250-Aug  3 2023  1:11AM" u="1"/>
        <s v="4367569-May 24 2023  2:19AM" u="1"/>
        <s v="14354123-Aug  3 2023 12:31AM" u="1"/>
        <s v="14354183-Aug  3 2023 12:31AM" u="1"/>
        <s v="4364376-May 23 2023  2:31AM" u="1"/>
        <s v="4377524-May 25 2023  2:19AM" u="1"/>
        <s v="4377526-May 25 2023  2:19AM" u="1"/>
        <s v="4377529-May 25 2023  2:19AM" u="1"/>
        <s v="14451209-Aug  7 2023 12:31AM" u="1"/>
        <s v="14451217-Aug  7 2023 12:31AM" u="1"/>
        <s v="14451227-Aug  7 2023 12:31AM" u="1"/>
        <s v="14451259-Aug  7 2023 12:31AM" u="1"/>
        <s v="14451296-Aug  7 2023 12:31AM" u="1"/>
        <s v="14369189-Aug  4 2023  1:12AM" u="1"/>
        <s v="NAF_OP|0.07" u="1"/>
        <s v="14552083-Aug 11 2023 12:31AM" u="1"/>
        <s v="14557909-Aug 11 2023 12:31AM" u="1"/>
        <s v="14557919-Aug 11 2023 12:31AM" u="1"/>
        <s v="14557988-Aug 11 2023 12:31AM" u="1"/>
        <s v="LeadEconomy_21316_11347607" u="1"/>
        <s v="4785538-Jul 25 2023  2:21AM" u="1"/>
        <s v="BB104|BB103|BB102|BB113" u="1"/>
        <s v="BB104|BB105|BB102|BB113" u="1"/>
        <s v="BB104|BB112|BB102|BB113" u="1"/>
        <s v="BB104|BB115|BB102|BB113" u="1"/>
        <s v="12860031-May 19 2023  1:21AM" u="1"/>
        <s v="14862952-Aug 24 2023  1:11AM" u="1"/>
        <s v="14867728-Aug 24 2023  1:11AM" u="1"/>
        <s v="14867778-Aug 24 2023  1:11AM" u="1"/>
        <s v="12750033-May 15 2023  2:22AM" u="1"/>
        <s v="12750054-May 15 2023  2:22AM" u="1"/>
        <s v="12750092-May 15 2023  2:22AM" u="1"/>
        <s v="12758822-May 15 2023  2:22AM" u="1"/>
        <s v="14762260-Aug 19 2023  1:12AM" u="1"/>
        <s v="14762263-Aug 19 2023  1:12AM" u="1"/>
        <s v="OH|0.16" u="1"/>
        <s v="NAF_OP|0.08" u="1"/>
        <s v="EPCVIP_101897-15014784" u="1"/>
        <s v="14952734-Aug 29 2023 12:31AM" u="1"/>
        <s v="14957557-Aug 29 2023 12:31AM" u="1"/>
        <s v="6326658-May 17 2023  1:39AM" u="1"/>
        <s v="NAF_OP|0.09" u="1"/>
        <s v="BB204|BB202|BB201|BB207(*)" u="1"/>
        <s v="6336291-May 26 2023  1:39AM" u="1"/>
        <s v="14662293-Aug 16 2023  1:15AM" u="1"/>
        <s v="14667017-Aug 16 2023  1:15AM" u="1"/>
        <s v="14667029-Aug 16 2023  1:15AM" u="1"/>
        <s v="14667087-Aug 16 2023  1:15AM" u="1"/>
        <s v="5304411-Sep 27 2023  2:30AM" u="1"/>
        <s v="5304414-Sep 27 2023  2:30AM" u="1"/>
        <s v="5314483-Sep 28 2023  2:30AM" u="1"/>
        <s v="5314485-Sep 28 2023  2:30AM" u="1"/>
        <s v="5136541-Sep  6 2023  2:27AM" u="1"/>
        <s v="5136543-Sep  6 2023  2:27AM" u="1"/>
        <s v="5136549-Sep  6 2023  2:27AM" u="1"/>
        <s v="4736905-Jul 18 2023  2:23AM" u="1"/>
        <s v="6354600-Jun 13 2023  1:43AM" u="1"/>
        <s v="6366311-Jun 24 2023  1:39AM" u="1"/>
        <s v="4535145-Jun 16 2023  2:20AM" u="1"/>
        <s v="4535147-Jun 16 2023  2:20AM" u="1"/>
        <s v="4535148-Jun 16 2023  2:20AM" u="1"/>
        <s v="4535913-Jun 16 2023  2:20AM" u="1"/>
        <s v="4535919-Jun 16 2023  2:20AM" u="1"/>
        <s v="4758358-Jul 20 2023  2:19AM" u="1"/>
        <s v="$65 OP Clarity FactorTrust Funnel" u="1"/>
        <s v="13894053-Jul 11 2023  6:13AM" u="1"/>
        <s v="13899939-Jul 11 2023  6:13AM" u="1"/>
        <s v="14562261-Aug 11 2023  1:19AM" u="1"/>
        <s v="4597541-Jun 26 2023  2:28AM" u="1"/>
        <s v="4597546-Jun 26 2023  2:28AM" u="1"/>
        <s v="OP|LeadsMarket" u="1"/>
        <s v="A104|A105|A101|A103|A102" u="1"/>
        <s v="Ohio" u="1"/>
        <s v="LeadEconomy_21316_11420940" u="1"/>
        <s v="34850437-Jun 17 2023 12:33AM" u="1"/>
        <s v="Match" u="1"/>
        <s v="4470112-Jun  7 2023  2:19AM" u="1"/>
        <s v="4470992-Jun  7 2023  2:19AM" u="1"/>
        <s v="4470993-Jun  7 2023  2:19AM" u="1"/>
        <s v="12865748-May 20 2023  1:03AM" u="1"/>
        <s v="12868622-May 20 2023  1:03AM" u="1"/>
        <s v="12868624-May 20 2023  1:03AM" u="1"/>
        <s v="12868685-May 20 2023  1:03AM" u="1"/>
        <s v="14164302-Sep 26 2023  2:37AM" u="1"/>
        <s v="14164333-Sep 26 2023  2:37AM" u="1"/>
        <s v="14164350-Sep 26 2023  2:37AM" u="1"/>
        <s v="14164381-Sep 26 2023  2:37AM" u="1"/>
        <s v="14169104-Sep 26 2023  2:37AM" u="1"/>
        <s v="14169107-Sep 26 2023  2:37AM" u="1"/>
        <s v="14169128-Sep 26 2023  2:37AM" u="1"/>
        <s v="14169144-Sep 26 2023  2:37AM" u="1"/>
        <s v="14169174-Sep 26 2023  2:37AM" u="1"/>
        <s v="14169177-Sep 26 2023  2:37AM" u="1"/>
        <s v="5107286-Sep  2 2023  2:29AM" u="1"/>
        <s v="4708285-Jul 13 2023  2:17AM" u="1"/>
        <s v="14164323-Sep 26 2023  2:38AM" u="1"/>
        <s v="14164331-Sep 26 2023  2:38AM" u="1"/>
        <s v="14164343-Sep 26 2023  2:38AM" u="1"/>
        <s v="14164353-Sep 26 2023  2:38AM" u="1"/>
        <s v="14169116-Sep 26 2023  2:38AM" u="1"/>
        <s v="14169146-Sep 26 2023  2:38AM" u="1"/>
        <s v="EPCVIP_102196-16940494" u="1"/>
        <s v="EPCVIP_102250-17205439" u="1"/>
        <s v="5127560-Sep  5 2023  2:29AM" u="1"/>
        <s v="5127563-Sep  5 2023  2:29AM" u="1"/>
        <s v="4328141-May 18 2023  2:19AM" u="1"/>
        <s v="4328143-May 18 2023  2:19AM" u="1"/>
        <s v="4328910-May 18 2023  2:19AM" u="1"/>
        <s v="4328911-May 18 2023  2:19AM" u="1"/>
        <s v="4328918-May 18 2023  2:19AM" u="1"/>
        <s v="4528202-Jun 15 2023  2:18AM" u="1"/>
        <s v="12960903-May 24 2023  1:04AM" u="1"/>
        <s v="12960942-May 24 2023  1:04AM" u="1"/>
        <s v="12960982-May 24 2023  1:04AM" u="1"/>
        <s v="12963830-May 24 2023  1:04AM" u="1"/>
        <s v="12965737-May 24 2023  1:04AM" u="1"/>
        <s v="12965757-May 24 2023  1:04AM" u="1"/>
        <s v="12968613-May 24 2023  1:04AM" u="1"/>
        <s v="12968663-May 24 2023  1:04AM" u="1"/>
        <s v="BB202|BB207(*)|BB204|BB203(#)" u="1"/>
        <s v="BB202|BB207(*)|BB206|BB203(#)" u="1"/>
        <s v="BB202|BB207(*)|BB209|BB203(#)" u="1"/>
        <s v="BB204|BB201|BB207(*)|BB203(#)" u="1"/>
        <s v="BB207(*)|BB202|BB204|BB203(#)" u="1"/>
        <s v="BB207(*)|BB202|BB206|BB203(#)" u="1"/>
        <s v="BB207(*)|BB202|BB209|BB203(#)" u="1"/>
        <s v="BB207(*)|BB204|BB206|BB203(#)" u="1"/>
        <s v="BB207(*)|BB204|BB209|BB203(#)" u="1"/>
        <s v="BB207(*)|BB206|BB202|BB203(#)" u="1"/>
        <s v="BB207(*)|BB206|BB209|BB203(#)" u="1"/>
        <s v="BB207(*)|BB209|BB202|BB203(#)" u="1"/>
        <s v="BB207(*)|BB209|BB204|BB203(#)" u="1"/>
        <s v="BB207(*)|BB209|BB206|BB203(#)" u="1"/>
        <s v="BB209|BB202|BB207(*)|BB203(#)" u="1"/>
        <s v="BB209|BB207(*)|BB202|BB203(#)" u="1"/>
        <s v="BB209|BB207(*)|BB204|BB203(#)" u="1"/>
        <s v="BB209|BB207(*)|BB206|BB203(#)" u="1"/>
        <s v="14074513-Jul 19 2023  1:11AM" u="1"/>
        <s v="14074553-Jul 19 2023  1:11AM" u="1"/>
        <s v="14077410-Jul 19 2023  1:11AM" u="1"/>
        <s v="14077431-Jul 19 2023  1:11AM" u="1"/>
        <s v="14077460-Jul 19 2023  1:11AM" u="1"/>
        <s v="14077480-Jul 19 2023  1:11AM" u="1"/>
        <s v="14271248-Jul 29 2023  1:10AM" u="1"/>
        <s v="14274106-Jul 29 2023  1:10AM" u="1"/>
        <s v="14274144-Jul 29 2023  1:10AM" u="1"/>
        <s v="14274184-Jul 29 2023  1:10AM" u="1"/>
        <s v="14277041-Jul 29 2023  1:10AM" u="1"/>
        <s v="14277060-Jul 29 2023  1:10AM" u="1"/>
        <s v="LeadsMarket_cb943a2753d54b5485e48fda17d8144e_272294" u="1"/>
        <s v="14061408-Jul 19 2023 12:31AM" u="1"/>
        <s v="14061428-Jul 19 2023 12:31AM" u="1"/>
        <s v="14161445-Sep 25 2023 12:31AM" u="1"/>
        <s v="4957342-Aug 16 2023  2:24AM" u="1"/>
        <s v="$250 Clarity FactorTrust Funnel" u="1"/>
        <s v="14164301-Sep 26 2023 12:32AM" u="1"/>
        <s v="14164380-Sep 26 2023 12:32AM" u="1"/>
        <s v="14169106-Sep 26 2023 12:32AM" u="1"/>
        <s v="14169124-Sep 26 2023 12:32AM" u="1"/>
        <s v="14169175-Sep 26 2023 12:32AM" u="1"/>
        <s v="14364133-Aug  3 2023 12:31AM" u="1"/>
        <s v="14364182-Aug  3 2023 12:31AM" u="1"/>
        <s v="14364191-Aug  3 2023 12:31AM" u="1"/>
        <s v="ZeroParallel_1063-96726887" u="1"/>
        <s v="34850436-Jun 17 2023 12:37AM" u="1"/>
        <s v="34850438-Jun 17 2023 12:37AM" u="1"/>
        <s v="4365371-May 23 2023  2:31AM" u="1"/>
        <s v="14371429-Aug  4 2023  1:12AM" u="1"/>
        <s v="14374304-Aug  4 2023  1:12AM" u="1"/>
        <s v="14374332-Aug  4 2023  1:12AM" u="1"/>
        <s v="14374364-Aug  4 2023  1:12AM" u="1"/>
        <s v="14379168-Aug  4 2023  1:12AM" u="1"/>
        <s v="14772902-Aug 20 2023  1:10AM" u="1"/>
        <s v="14772926-Aug 20 2023  1:10AM" u="1"/>
        <s v="14772994-Aug 20 2023  1:10AM" u="1"/>
        <s v="14562061-Aug 11 2023 12:31AM" u="1"/>
        <s v="14562080-Aug 11 2023 12:31AM" u="1"/>
        <s v="14567957-Aug 12 2023 12:31AM" u="1"/>
        <s v="Dot818_1733437" u="1"/>
        <s v="4600962-Jun 27 2023  2:16AM" u="1"/>
        <s v="4600966-Jun 27 2023  2:16AM" u="1"/>
        <s v="4786531-Jul 25 2023  2:21AM" u="1"/>
        <s v="Colorado" u="1"/>
        <s v="4410171-May 30 2023  2:17AM" u="1"/>
        <s v="4410947-May 30 2023  2:17AM" u="1"/>
        <s v="14174125-Jul 25 2023  1:14AM" u="1"/>
        <s v="14174137-Jul 25 2023  1:14AM" u="1"/>
        <s v="14767358-Aug 20 2023 12:59AM" u="1"/>
        <s v="14767366-Aug 20 2023 12:59AM" u="1"/>
        <s v="14767378-Aug 20 2023 12:59AM" u="1"/>
        <s v="14767389-Aug 20 2023 12:59AM" u="1"/>
        <s v="14762010-Aug 19 2023 12:31AM" u="1"/>
        <s v="14765660-Aug 20 2023 12:31AM" u="1"/>
        <s v="14862772-Aug 24 2023 12:31AM" u="1"/>
        <s v="14862791-Aug 24 2023 12:31AM" u="1"/>
        <s v="14867576-Aug 24 2023 12:31AM" u="1"/>
        <s v="Dot818_2046352" u="1"/>
        <s v="14962733-Aug 29 2023 12:31AM" u="1"/>
        <s v="14962754-Aug 29 2023 12:31AM" u="1"/>
        <s v="14967586-Aug 29 2023 12:31AM" u="1"/>
        <s v="A103|A104|A105|A106|A102" u="1"/>
        <s v="CW" u="1"/>
        <s v="AF_OP||MI" u="1"/>
        <s v="4680043-Jul  9 2023  2:28AM" u="1"/>
        <s v="4870368-Aug  5 2023  2:15AM" u="1"/>
        <s v="BB206|BB209|BB202|BB208(*)" u="1"/>
        <s v="NAF|0.05" u="1"/>
        <s v="Prepaid Card" u="1"/>
        <s v="A01(#)|B04(#)|B08" u="1"/>
        <s v="LeadEconomy_21403_9762832" u="1"/>
        <s v="4305661-May 16 2023  2:41AM" u="1"/>
        <s v="4305668-May 16 2023  2:41AM" u="1"/>
        <s v="4719294-Jul 15 2023  2:19AM" u="1"/>
        <s v="14672262-Aug 16 2023  1:15AM" u="1"/>
        <s v="14672263-Aug 16 2023  1:15AM" u="1"/>
        <s v="14672281-Aug 16 2023  1:15AM" u="1"/>
        <s v="5305416-Sep 27 2023  2:30AM" u="1"/>
        <s v="5115111-Sep  3 2023  2:31AM" u="1"/>
        <s v="NAF|0.15" u="1"/>
        <s v="NAF_Peak||AL" u="1"/>
        <s v="NAF_Peak|0.15" u="1"/>
        <s v="LeapTheory_542564" u="1"/>
        <s v="EPCVIP_101348-12540795" u="1"/>
        <s v="EPCVIP_101909-14456971" u="1"/>
        <s v="5137548-Sep  6 2023  2:27AM" u="1"/>
        <s v="NAF|0.25" u="1"/>
        <s v="AF_Peak|0.14" u="1"/>
        <s v="4536148-Jun 16 2023  2:20AM" u="1"/>
        <s v="4536149-Jun 16 2023  2:20AM" u="1"/>
        <s v="4536913-Jun 16 2023  2:20AM" u="1"/>
        <s v="4536914-Jun 16 2023  2:20AM" u="1"/>
        <s v="4759356-Jul 20 2023  2:19AM" u="1"/>
        <s v="6376281-Jul  4 2023  1:47AM" u="1"/>
        <s v="6376282-Jul  4 2023  1:47AM" u="1"/>
        <s v="6376285-Jul  4 2023  1:47AM" u="1"/>
        <s v="EPCVIP_102171-16248363" u="1"/>
        <s v="4778744-Sep 26 2023  2:39AM" u="1"/>
        <s v="NAF|0.35" u="1"/>
        <s v="Peak|Ping Yo" u="1"/>
        <s v="NAF_Peak|0.23" u="1"/>
        <s v="6385606-Jul 13 2023  1:43AM" u="1"/>
        <s v="34960442-Jul  1 2023 12:57AM" u="1"/>
        <s v="34965275-Jul  1 2023 12:57AM" u="1"/>
        <s v="LeapTheory_501979-63236" u="1"/>
        <s v="4987230-Aug 19 2023  2:34AM" u="1"/>
        <s v="4987235-Aug 19 2023  2:34AM" u="1"/>
        <s v="6337491-May 27 2023  6:15AM" u="1"/>
        <s v="6337496-May 27 2023  6:15AM" u="1"/>
        <s v="AF_Peak|0.24" u="1"/>
        <s v="LeadEconomy" u="1"/>
        <s v="A01(#)|A03(#)|A08" u="1"/>
        <s v="4386465-May 26 2023  2:21AM" u="1"/>
        <s v="4598624-Jun 27 2023  2:16AM" u="1"/>
        <s v="NAF_OP||MO" u="1"/>
        <s v="NAF_Peak|0.31" u="1"/>
        <s v="14872955-Aug 25 2023  1:19AM" u="1"/>
        <s v="14872963-Aug 25 2023  1:19AM" u="1"/>
        <s v="14877738-Aug 25 2023  1:19AM" u="1"/>
        <s v="14877767-Aug 25 2023  1:19AM" u="1"/>
        <s v="14877796-Aug 25 2023  1:19AM" u="1"/>
        <s v="15201602-Sep  8 2023  1:10AM" u="1"/>
        <s v="15201621-Sep  8 2023  1:10AM" u="1"/>
        <s v="15203579-Sep  8 2023  1:10AM" u="1"/>
        <s v="15206405-Sep  8 2023  1:10AM" u="1"/>
        <s v="15206406-Sep  8 2023  1:10AM" u="1"/>
        <s v="15206423-Sep  8 2023  1:10AM" u="1"/>
        <s v="15206426-Sep  8 2023  1:10AM" u="1"/>
        <s v="15206435-Sep  8 2023  1:10AM" u="1"/>
        <s v="15206444-Sep  8 2023  1:10AM" u="1"/>
        <s v="15206447-Sep  8 2023  1:10AM" u="1"/>
        <s v="15206464-Sep  8 2023  1:10AM" u="1"/>
        <s v="15206466-Sep  8 2023  1:10AM" u="1"/>
        <s v="15209340-Sep  8 2023  1:10AM" u="1"/>
        <s v="15209391-Sep  8 2023  1:10AM" u="1"/>
        <s v="BB204|BB201|BB207(*)|BB206|BB209" u="1"/>
        <s v="LeadEnvy_100" u="1"/>
        <s v="AF_Peak|0.34" u="1"/>
        <s v="13407972-Jun 14 2023  1:20AM" u="1"/>
        <s v="13409819-Jun 14 2023  1:20AM" u="1"/>
        <s v="15401448-Sep 17 2023  1:10AM" u="1"/>
        <s v="15401478-Sep 17 2023  1:10AM" u="1"/>
        <s v="15404334-Sep 17 2023  1:10AM" u="1"/>
        <s v="4650521-Jul  4 2023  2:26AM" u="1"/>
        <s v="4650526-Jul  4 2023  2:26AM" u="1"/>
        <s v="13201200-Jun  4 2023  1:22AM" u="1"/>
        <s v="13206025-Jun  4 2023  1:22AM" u="1"/>
        <s v="13206036-Jun  4 2023  1:22AM" u="1"/>
        <s v="15409179-Sep 18 2023  1:11AM" u="1"/>
        <s v="4460960-Jun  6 2023  2:15AM" u="1"/>
        <s v="4471116-Jun  7 2023  2:19AM" u="1"/>
        <s v="4471991-Jun  7 2023  2:19AM" u="1"/>
        <s v="4471996-Jun  7 2023  2:19AM" u="1"/>
        <s v="12870932-May 20 2023  1:03AM" u="1"/>
        <s v="12870952-May 20 2023  1:03AM" u="1"/>
        <s v="12870955-May 20 2023  1:03AM" u="1"/>
        <s v="12870964-May 20 2023  1:03AM" u="1"/>
        <s v="12870966-May 20 2023  1:03AM" u="1"/>
        <s v="12870982-May 20 2023  1:03AM" u="1"/>
        <s v="12870986-May 20 2023  1:03AM" u="1"/>
        <s v="12875729-May 20 2023  1:03AM" u="1"/>
        <s v="12875768-May 20 2023  1:03AM" u="1"/>
        <s v="12878613-May 20 2023  1:03AM" u="1"/>
        <s v="12878616-May 20 2023  1:03AM" u="1"/>
        <s v="14171408-Sep 26 2023  2:37AM" u="1"/>
        <s v="14171466-Sep 26 2023  2:37AM" u="1"/>
        <s v="14171468-Sep 26 2023  2:37AM" u="1"/>
        <s v="14171486-Sep 26 2023  2:37AM" u="1"/>
        <s v="14171488-Sep 26 2023  2:37AM" u="1"/>
        <s v="1870017-May 20 2023  1:22AM" u="1"/>
        <s v="5108281-Sep  2 2023  2:29AM" u="1"/>
        <s v="5108283-Sep  2 2023  2:29AM" u="1"/>
        <s v="5108284-Sep  2 2023  2:29AM" u="1"/>
        <s v="4480879-Jun  8 2023  2:27AM" u="1"/>
        <s v="AF_Peak|0.44" u="1"/>
        <s v="BB114(#)|BB113|BB101" u="1"/>
        <s v="14171405-Sep 26 2023  2:38AM" u="1"/>
        <s v="14171464-Sep 26 2023  2:38AM" u="1"/>
        <s v="14171484-Sep 26 2023  2:38AM" u="1"/>
        <s v="14171497-Sep 26 2023  2:38AM" u="1"/>
        <s v="BB104|BB102|BB106(*)|BB113" u="1"/>
        <s v="BB104|BB102|BB110(*)|BB113" u="1"/>
        <s v="BB104|BB105|BB106(*)|BB113" u="1"/>
        <s v="BB104|BB105|BB110(*)|BB113" u="1"/>
        <s v="BB104|BB115|BB106(*)|BB113" u="1"/>
        <s v="BB104|BB115|BB110(*)|BB113" u="1"/>
        <s v="4939311-Aug 13 2023  2:28AM" u="1"/>
        <s v="12970923-May 24 2023  1:04AM" u="1"/>
        <s v="12970925-May 24 2023  1:04AM" u="1"/>
        <s v="12970943-May 24 2023  1:04AM" u="1"/>
        <s v="12970945-May 24 2023  1:04AM" u="1"/>
        <s v="12970973-May 24 2023  1:04AM" u="1"/>
        <s v="12970975-May 24 2023  1:04AM" u="1"/>
        <s v="BB210|BB212(*)|BB202|BB203(#)" u="1"/>
        <s v="LeadEnvy_120" u="1"/>
        <s v="14079117-Jul 19 2023 12:31AM" u="1"/>
        <s v="12975709-May 25 2023  1:05AM" u="1"/>
        <s v="12975729-May 25 2023  1:05AM" u="1"/>
        <s v="12975739-May 25 2023  1:05AM" u="1"/>
        <s v="12975747-May 25 2023  1:05AM" u="1"/>
        <s v="12975769-May 25 2023  1:05AM" u="1"/>
        <s v="12978614-May 25 2023  1:05AM" u="1"/>
        <s v="12978655-May 25 2023  1:05AM" u="1"/>
        <s v="12978661-May 25 2023  1:05AM" u="1"/>
        <s v="14171038-Jul 25 2023 12:31AM" u="1"/>
        <s v="14177910-Jul 25 2023 12:31AM" u="1"/>
        <s v="AF_Peak|0.54" u="1"/>
        <s v="EPCVIP_101921-14552496" u="1"/>
        <s v="EPCVIP_102196-16942497" u="1"/>
        <s v="4969376-Aug 17 2023  2:28AM" u="1"/>
        <s v="14277962-Jul 29 2023 12:31AM" u="1"/>
        <s v="4369561-May 24 2023  2:19AM" u="1"/>
        <s v="14171467-Sep 26 2023 12:32AM" u="1"/>
        <s v="14171487-Sep 26 2023 12:32AM" u="1"/>
        <s v="14179116-Sep 27 2023 12:32AM" u="1"/>
        <s v="14179127-Sep 27 2023 12:32AM" u="1"/>
        <s v="14179177-Sep 27 2023 12:32AM" u="1"/>
        <s v="14371289-Aug  4 2023 12:31AM" u="1"/>
        <s v="14374122-Aug  4 2023 12:31AM" u="1"/>
        <s v="LeadsMarket_9822db52e2b1456fbd511f15c6fe021a_258897" u="1"/>
        <s v="NAF_Peak||FL" u="1"/>
        <s v="EPCVIP_102196-16942499" u="1"/>
        <s v="NAF_OP||OR" u="1"/>
        <s v="14381416-Aug  4 2023  1:12AM" u="1"/>
        <s v="14381427-Aug  4 2023  1:12AM" u="1"/>
        <s v="14381447-Aug  4 2023  1:12AM" u="1"/>
        <s v="14384343-Aug  4 2023  1:12AM" u="1"/>
        <s v="14384364-Aug  4 2023  1:12AM" u="1"/>
        <s v="14389127-Aug  4 2023  1:12AM" u="1"/>
        <s v="14572023-Aug 12 2023 12:31AM" u="1"/>
        <s v="14572043-Aug 12 2023 12:31AM" u="1"/>
        <s v="14572060-Aug 12 2023 12:31AM" u="1"/>
        <s v="14572083-Aug 12 2023 12:31AM" u="1"/>
        <s v="14577948-Aug 12 2023 12:31AM" u="1"/>
        <s v="BB207(*)|BB203(#)|BB201|BB209" u="1"/>
        <s v="AF_Peak|0.64" u="1"/>
        <s v="4601190-Jun 27 2023  2:16AM" u="1"/>
        <s v="4601199-Jun 27 2023  2:16AM" u="1"/>
        <s v="4601962-Jun 27 2023  2:16AM" u="1"/>
        <s v="14677947-Aug 17 2023 12:31AM" u="1"/>
        <s v="14677996-Aug 17 2023 12:31AM" u="1"/>
        <s v="4411940-May 30 2023  2:17AM" u="1"/>
        <s v="4411946-May 30 2023  2:17AM" u="1"/>
        <s v="14181208-Jul 25 2023  1:14AM" u="1"/>
        <s v="14184197-Jul 25 2023  1:14AM" u="1"/>
        <s v="14187050-Jul 25 2023  1:14AM" u="1"/>
        <s v="14772504-Aug 20 2023 12:59AM" u="1"/>
        <s v="14772541-Aug 20 2023 12:59AM" u="1"/>
        <s v="14772544-Aug 20 2023 12:59AM" u="1"/>
        <s v="14772553-Aug 20 2023 12:59AM" u="1"/>
        <s v="14772583-Aug 20 2023 12:59AM" u="1"/>
        <s v="14777317-Aug 20 2023 12:59AM" u="1"/>
        <s v="14777319-Aug 20 2023 12:59AM" u="1"/>
        <s v="15304313-Sep 13 2023  1:17AM" u="1"/>
        <s v="15304314-Sep 13 2023  1:17AM" u="1"/>
        <s v="15304386-Sep 13 2023  1:17AM" u="1"/>
        <s v="15307211-Sep 13 2023  1:17AM" u="1"/>
        <s v="15307221-Sep 13 2023  1:17AM" u="1"/>
        <s v="14777517-Aug 20 2023 12:31AM" u="1"/>
        <s v="14777569-Aug 20 2023 12:31AM" u="1"/>
        <s v="NAF_OP||MN" u="1"/>
        <s v="14872793-Aug 25 2023 12:31AM" u="1"/>
        <s v="14877507-Aug 25 2023 12:31AM" u="1"/>
        <s v="14877518-Aug 25 2023 12:31AM" u="1"/>
        <s v="14972744-Aug 29 2023 12:31AM" u="1"/>
        <s v="14977507-Aug 29 2023 12:31AM" u="1"/>
        <s v="14977556-Aug 29 2023 12:31AM" u="1"/>
        <s v="14977567-Aug 29 2023 12:31AM" u="1"/>
        <s v="14977597-Aug 29 2023 12:31AM" u="1"/>
        <s v="AF_Peak|0.74" u="1"/>
        <s v="4640581-Jul  3 2023  2:24AM" u="1"/>
        <s v="4640583-Jul  3 2023  2:24AM" u="1"/>
        <s v="5050482-Aug 26 2023  2:28AM" u="1"/>
        <s v="5050483-Aug 26 2023  2:28AM" u="1"/>
        <s v="EPCVIP_102237-16920852" u="1"/>
        <s v="13501228-Jun 18 2023  1:00AM" u="1"/>
        <s v="13501248-Jun 18 2023  1:00AM" u="1"/>
        <s v="13501259-Jun 18 2023  1:00AM" u="1"/>
        <s v="13504116-Jun 19 2023  1:00AM" u="1"/>
        <s v="13504123-Jun 19 2023  1:00AM" u="1"/>
        <s v="13504174-Jun 19 2023  1:00AM" u="1"/>
        <s v="A06|B01(#)|B04(#)|B05|C01" u="1"/>
        <s v="13401268-Jun 14 2023  1:01AM" u="1"/>
        <s v="13401298-Jun 14 2023  1:01AM" u="1"/>
        <s v="13404104-Jun 14 2023  1:01AM" u="1"/>
        <s v="13404142-Jun 14 2023  1:01AM" u="1"/>
        <s v="13404144-Jun 14 2023  1:01AM" u="1"/>
        <s v="13404174-Jun 14 2023  1:01AM" u="1"/>
        <s v="13407040-Jun 14 2023  1:01AM" u="1"/>
        <s v="13407051-Jun 14 2023  1:01AM" u="1"/>
        <s v="CO" u="1"/>
        <s v="AF_OP||NH" u="1"/>
        <s v="AF_Peak|0.84" u="1"/>
        <s v="4881390-Aug  7 2023  2:15AM" u="1"/>
        <s v="AK" u="1"/>
        <s v="5306414-Sep 27 2023  2:30AM" u="1"/>
        <s v="5306415-Sep 27 2023  2:30AM" u="1"/>
        <s v="6348352-Jun  7 2023  1:39AM" u="1"/>
        <s v="A01(#)|A03(#)|A06|B05" u="1"/>
        <s v="5116110-Sep  3 2023  2:31AM" u="1"/>
        <s v="5116111-Sep  3 2023  2:31AM" u="1"/>
        <s v="5116112-Sep  3 2023  2:31AM" u="1"/>
        <s v="5116114-Sep  3 2023  2:31AM" u="1"/>
        <s v="5116119-Sep  3 2023  2:31AM" u="1"/>
        <s v="5116994-Sep  3 2023  2:31AM" u="1"/>
        <s v="5116999-Sep  3 2023  2:31AM" u="1"/>
        <s v="CO|0.85" u="1"/>
        <s v="LeadEnvy_128" u="1"/>
        <s v="NAF_Peak||IL" u="1"/>
        <s v="14687024-Aug 17 2023  1:16AM" u="1"/>
        <s v="14687025-Aug 17 2023  1:16AM" u="1"/>
        <s v="LeadEnvy_160" u="1"/>
        <s v="NAF_Peak||MD" u="1"/>
        <s v="13601949-Jun 24 2023  1:02AM" u="1"/>
        <s v="13604847-Jun 24 2023  1:02AM" u="1"/>
        <s v="13604856-Jun 24 2023  1:02AM" u="1"/>
        <s v="13609649-Jun 24 2023  1:02AM" u="1"/>
        <s v="4738136-Jul 18 2023  2:23AM" u="1"/>
        <s v="14987356-Aug 30 2023  1:15AM" u="1"/>
        <s v="13301402-Jun  8 2023  1:04AM" u="1"/>
        <s v="13301420-Jun  8 2023  1:04AM" u="1"/>
        <s v="13301441-Jun  8 2023  1:04AM" u="1"/>
        <s v="13301490-Jun  8 2023  1:04AM" u="1"/>
        <s v="EPCVIP_101909-14457812" u="1"/>
        <s v="4537147-Jun 16 2023  2:20AM" u="1"/>
        <s v="4537912-Jun 16 2023  2:20AM" u="1"/>
        <s v="4537913-Jun 16 2023  2:20AM" u="1"/>
        <s v="4548901-Jun 18 2023  2:24AM" u="1"/>
        <s v="4548909-Jun 18 2023  2:24AM" u="1"/>
        <s v="EPCVIP_101921-14570977" u="1"/>
        <s v="EPCVIP_102196-16940979" u="1"/>
        <s v="14782923-Aug 21 2023  1:17AM" u="1"/>
        <s v="14782932-Aug 21 2023  1:17AM" u="1"/>
        <s v="14782933-Aug 21 2023  1:17AM" u="1"/>
        <s v="14782951-Aug 21 2023  1:17AM" u="1"/>
        <s v="14785820-Aug 21 2023  1:17AM" u="1"/>
        <s v="14787737-Aug 21 2023  1:17AM" u="1"/>
        <s v="14787756-Aug 21 2023  1:17AM" u="1"/>
        <s v="14787797-Aug 21 2023  1:17AM" u="1"/>
        <s v="LeadEnvy_138" u="1"/>
        <s v="6386671-Jul 14 2023  1:43AM" u="1"/>
        <s v="14484381-Aug  9 2023  1:19AM" u="1"/>
        <s v="14484383-Aug  9 2023  1:19AM" u="1"/>
        <s v="14489116-Aug  9 2023  1:19AM" u="1"/>
        <s v="14489126-Aug  9 2023  1:19AM" u="1"/>
        <s v="14489137-Aug  9 2023  1:19AM" u="1"/>
        <s v="14489165-Aug  9 2023  1:19AM" u="1"/>
        <s v="14489169-Aug  9 2023  1:19AM" u="1"/>
        <s v="14489188-Aug  9 2023  1:19AM" u="1"/>
        <s v="14489199-Aug  9 2023  1:19AM" u="1"/>
        <s v="13801412-Jul  6 2023  1:03AM" u="1"/>
        <s v="13801453-Jul  6 2023  1:03AM" u="1"/>
        <s v="13801455-Jul  6 2023  1:03AM" u="1"/>
        <s v="13801493-Jul  6 2023  1:03AM" u="1"/>
        <s v="13801495-Jul  6 2023  1:03AM" u="1"/>
        <s v="13806237-Jul  6 2023  1:03AM" u="1"/>
        <s v="13809116-Jul  6 2023  1:03AM" u="1"/>
        <s v="13809123-Jul  6 2023  1:03AM" u="1"/>
        <s v="13809126-Jul  6 2023  1:03AM" u="1"/>
        <s v="4988234-Aug 19 2023  2:34AM" u="1"/>
        <s v="6396485-Aug  1 2023  1:43AM" u="1"/>
        <s v="6396488-Aug  1 2023  1:43AM" u="1"/>
        <s v="LeadEnvy_148" u="1"/>
        <s v="14882922-Aug 25 2023  1:19AM" u="1"/>
        <s v="14887706-Aug 25 2023  1:19AM" u="1"/>
        <s v="15211600-Sep  8 2023  1:10AM" u="1"/>
        <s v="15211602-Sep  8 2023  1:10AM" u="1"/>
        <s v="15211622-Sep  8 2023  1:10AM" u="1"/>
        <s v="15211670-Sep  8 2023  1:10AM" u="1"/>
        <s v="15213538-Sep  8 2023  1:10AM" u="1"/>
        <s v="15216446-Sep  8 2023  1:10AM" u="1"/>
        <s v="15216466-Sep  8 2023  1:10AM" u="1"/>
        <s v="15216473-Sep  8 2023  1:10AM" u="1"/>
        <s v="15219311-Sep  8 2023  1:10AM" u="1"/>
        <s v="15219320-Sep  8 2023  1:10AM" u="1"/>
        <s v="15219351-Sep  8 2023  1:10AM" u="1"/>
        <s v="15219370-Sep  8 2023  1:10AM" u="1"/>
        <s v="15219381-Sep  8 2023  1:10AM" u="1"/>
        <s v="LeadEnvy_180" u="1"/>
        <s v="15002807-Aug 30 2023 12:31AM" u="1"/>
        <s v="15002867-Aug 30 2023 12:31AM" u="1"/>
        <s v="15103118-Sep  3 2023 12:59AM" u="1"/>
        <s v="15103168-Sep  3 2023 12:59AM" u="1"/>
        <s v="15106004-Sep  3 2023 12:59AM" u="1"/>
        <s v="15106015-Sep  3 2023 12:59AM" u="1"/>
        <s v="15106024-Sep  3 2023 12:59AM" u="1"/>
        <s v="15106026-Sep  3 2023 12:59AM" u="1"/>
        <s v="15106093-Sep  3 2023 12:59AM" u="1"/>
        <s v="LeadsMarket_6ff74ef9365343d58d56434345348f25_268895" u="1"/>
        <s v="15101442-Sep  3 2023 12:31AM" u="1"/>
        <s v="15106297-Sep  3 2023 12:31AM" u="1"/>
        <s v="15109171-Sep  4 2023 12:31AM" u="1"/>
        <s v="15109191-Sep  4 2023 12:31AM" u="1"/>
        <s v="43007340-May 16 2023  1:12AM" u="1"/>
        <s v="43009219-May 16 2023  1:12AM" u="1"/>
        <s v="2-95478752" u="1"/>
        <s v="13411038-Jun 14 2023  1:20AM" u="1"/>
        <s v="13411058-Jun 14 2023  1:20AM" u="1"/>
        <s v="OP|AvenueLink" u="1"/>
        <s v="4451527-Jun  4 2023  2:27AM" u="1"/>
        <s v="15203399-Sep  8 2023 12:31AM" u="1"/>
        <s v="15206223-Sep  8 2023 12:31AM" u="1"/>
        <s v="ZeroParallel_15690-782869506" u="1"/>
        <s v="4850758-Aug  3 2023  2:21AM" u="1"/>
        <s v="15301268-Sep 13 2023 12:31AM" u="1"/>
        <s v="15304122-Sep 13 2023 12:31AM" u="1"/>
        <s v="15307010-Sep 13 2023 12:31AM" u="1"/>
        <s v="2-95419755" u="1"/>
        <s v="2-95439754" u="1"/>
        <s v="LeadEnvy_158" u="1"/>
        <s v="13211260-Jun  4 2023  1:22AM" u="1"/>
        <s v="15407970-Sep 18 2023 12:59AM" u="1"/>
        <s v="15409818-Sep 18 2023 12:59AM" u="1"/>
        <s v="15411418-Sep 18 2023  1:11AM" u="1"/>
        <s v="15414335-Sep 18 2023  1:11AM" u="1"/>
        <s v="LeadEnvy_190" u="1"/>
        <s v="4461196-Jun  6 2023  2:15AM" u="1"/>
        <s v="4461960-Jun  6 2023  2:15AM" u="1"/>
        <s v="12880914-May 20 2023  1:03AM" u="1"/>
        <s v="12880942-May 20 2023  1:03AM" u="1"/>
        <s v="12885739-May 20 2023  1:03AM" u="1"/>
        <s v="12885788-May 20 2023  1:03AM" u="1"/>
        <s v="12888631-May 20 2023  1:03AM" u="1"/>
        <s v="12888632-May 20 2023  1:03AM" u="1"/>
        <s v="12888634-May 20 2023  1:03AM" u="1"/>
        <s v="12888651-May 20 2023  1:03AM" u="1"/>
        <s v="12888654-May 20 2023  1:03AM" u="1"/>
        <s v="12888693-May 20 2023  1:03AM" u="1"/>
        <s v="12888695-May 20 2023  1:03AM" u="1"/>
        <s v="15401289-Sep 17 2023 12:31AM" u="1"/>
        <s v="15404155-Sep 17 2023 12:31AM" u="1"/>
        <s v="BB104|BB113|BB101" u="1"/>
        <s v="13504113-Jun 19 2023  1:09AM" u="1"/>
        <s v="13504115-Jun 19 2023  1:09AM" u="1"/>
        <s v="13504145-Jun 19 2023  1:09AM" u="1"/>
        <s v="13504172-Jun 19 2023  1:09AM" u="1"/>
        <s v="13507050-Jun 19 2023  1:09AM" u="1"/>
        <s v="13704405-Jun 30 2023  1:08AM" u="1"/>
        <s v="13704408-Jun 30 2023  1:08AM" u="1"/>
        <s v="13704437-Jun 30 2023  1:08AM" u="1"/>
        <s v="13704465-Jun 30 2023  1:08AM" u="1"/>
        <s v="13704467-Jun 30 2023  1:08AM" u="1"/>
        <s v="13707312-Jun 30 2023  1:08AM" u="1"/>
        <s v="13707321-Jun 30 2023  1:08AM" u="1"/>
        <s v="13707341-Jun 30 2023  1:08AM" u="1"/>
        <s v="15504824-Sep 22 2023 12:31AM" u="1"/>
        <s v="15507721-Sep 22 2023 12:31AM" u="1"/>
        <s v="15507770-Sep 22 2023 12:31AM" u="1"/>
        <s v="1881323-May 25 2023  1:22AM" u="1"/>
        <s v="1881328-May 25 2023  1:22AM" u="1"/>
        <s v="ZeroParallel_1360-348092536" u="1"/>
        <s v="15601989-Sep 26 2023 12:31AM" u="1"/>
        <s v="15604817-Sep 26 2023 12:31AM" u="1"/>
        <s v="15604843-Sep 26 2023 12:31AM" u="1"/>
        <s v="15604854-Sep 26 2023 12:31AM" u="1"/>
        <s v="15604866-Sep 26 2023 12:31AM" u="1"/>
        <s v="15604886-Sep 26 2023 12:31AM" u="1"/>
        <s v="15607720-Sep 26 2023 12:31AM" u="1"/>
        <s v="15607751-Sep 26 2023 12:31AM" u="1"/>
        <s v="15609648-Sep 26 2023 12:31AM" u="1"/>
        <s v="15609659-Sep 26 2023 12:31AM" u="1"/>
        <s v="AvenueLink_654:2497639" u="1"/>
        <s v="5090080-Aug 31 2023  2:26AM" u="1"/>
        <s v="5090855-Aug 31 2023  2:26AM" u="1"/>
        <s v="15111630-Sep  4 2023  1:14AM" u="1"/>
        <s v="15111690-Sep  4 2023  1:14AM" u="1"/>
        <s v="15116413-Sep  4 2023  1:14AM" u="1"/>
        <s v="15116444-Sep  4 2023  1:14AM" u="1"/>
        <s v="15116473-Sep  4 2023  1:14AM" u="1"/>
        <s v="4718973-Jul 14 2023  2:21AM" u="1"/>
        <s v="ZeroParallel_15911-177477774" u="1"/>
        <s v="LeadEnvy_168" u="1"/>
        <s v="14091288-Jul 20 2023  1:11AM" u="1"/>
        <s v="14091299-Jul 20 2023  1:11AM" u="1"/>
        <s v="14094173-Jul 20 2023  1:11AM" u="1"/>
        <s v="14284485-Jul 30 2023 12:58AM" u="1"/>
        <s v="14287321-Jul 30 2023 12:58AM" u="1"/>
        <s v="14287330-Jul 30 2023 12:58AM" u="1"/>
        <s v="15611087-Sep 26 2023  1:12AM" u="1"/>
        <s v="ZeroParallel_11474-225021962" u="1"/>
        <s v="14087981-Jul 20 2023 12:31AM" u="1"/>
        <s v="14087993-Jul 20 2023 12:31AM" u="1"/>
        <s v="LeadsMarket_fe28d63e9ec34b91a9b29741fa18b7e3_271764" u="1"/>
        <s v="6356656-Jun 15 2023  1:41AM" u="1"/>
        <s v="12980943-May 25 2023  1:05AM" u="1"/>
        <s v="12980951-May 25 2023  1:05AM" u="1"/>
        <s v="12980964-May 25 2023  1:05AM" u="1"/>
        <s v="12985706-May 25 2023  1:05AM" u="1"/>
        <s v="12985718-May 25 2023  1:05AM" u="1"/>
        <s v="12985738-May 25 2023  1:05AM" u="1"/>
        <s v="12988680-May 25 2023  1:05AM" u="1"/>
        <s v="14181089-Jul 25 2023 12:31AM" u="1"/>
        <s v="14187950-Jul 25 2023 12:31AM" u="1"/>
        <s v="14189116-Sep 28 2023 12:31AM" u="1"/>
        <s v="14189155-Sep 28 2023 12:31AM" u="1"/>
        <s v="14189193-Sep 28 2023 12:31AM" u="1"/>
        <s v="15617941-Sep 27 2023  1:13AM" u="1"/>
        <s v="15619848-Sep 27 2023  1:13AM" u="1"/>
        <s v="BB104|BB105|BB103|BB102" u="1"/>
        <s v="BB104|BB113|BB103|BB102" u="1"/>
        <s v="BB105|BB113|BB103|BB102" u="1"/>
        <s v="BB112|BB102|BB103|BB101" u="1"/>
        <s v="4959342-Aug 16 2023  2:24AM" u="1"/>
        <s v="4959346-Aug 16 2023  2:24AM" u="1"/>
        <s v="4959349-Aug 16 2023  2:24AM" u="1"/>
        <s v="14284635-Jul 30 2023 12:31AM" u="1"/>
        <s v="14197020-Jul 26 2023  1:12AM" u="1"/>
        <s v="14197030-Jul 26 2023  1:12AM" u="1"/>
        <s v="14197040-Jul 26 2023  1:12AM" u="1"/>
        <s v="14197070-Jul 26 2023  1:12AM" u="1"/>
        <s v="14394393-Aug  5 2023  1:11AM" u="1"/>
        <s v="14399146-Aug  5 2023  1:11AM" u="1"/>
        <s v="14399179-Aug  5 2023  1:11AM" u="1"/>
        <s v="4357856-May 23 2023  2:31AM" u="1"/>
        <s v="4357857-May 23 2023  2:31AM" u="1"/>
        <s v="14181405-Sep 27 2023 12:32AM" u="1"/>
        <s v="14181444-Sep 27 2023 12:32AM" u="1"/>
        <s v="14186258-Sep 27 2023 12:32AM" u="1"/>
        <s v="14381206-Aug  4 2023 12:31AM" u="1"/>
        <s v="14381287-Aug  4 2023 12:31AM" u="1"/>
        <s v="14384132-Aug  4 2023 12:31AM" u="1"/>
        <s v="14384143-Aug  4 2023 12:31AM" u="1"/>
        <s v="14384193-Aug  4 2023 12:31AM" u="1"/>
        <s v="ZeroParallel_13497-108221952" u="1"/>
        <s v="15419139-Sep 19 2023  1:15AM" u="1"/>
        <s v="Dot818_17800" u="1"/>
        <s v="14484133-Aug  9 2023 12:31AM" u="1"/>
        <s v="NAF_OP||GA" u="1"/>
        <s v="LeadEconomy_21316_11432944" u="1"/>
        <s v="14391438-Aug  4 2023  1:12AM" u="1"/>
        <s v="14582062-Aug 12 2023 12:31AM" u="1"/>
        <s v="14587957-Aug 12 2023 12:31AM" u="1"/>
        <s v="14587976-Aug 12 2023 12:31AM" u="1"/>
        <s v="4602190-Jun 27 2023  2:16AM" u="1"/>
        <s v="4602961-Jun 27 2023  2:16AM" u="1"/>
        <s v="4602963-Jun 27 2023  2:16AM" u="1"/>
        <s v="4602965-Jun 27 2023  2:16AM" u="1"/>
        <s v="4602968-Jun 27 2023  2:16AM" u="1"/>
        <s v="4788536-Jul 25 2023  2:21AM" u="1"/>
        <s v="14687926-Aug 17 2023 12:31AM" u="1"/>
        <s v="14687939-Aug 17 2023 12:31AM" u="1"/>
        <s v="14687998-Aug 17 2023 12:31AM" u="1"/>
        <s v="4412170-May 30 2023  2:17AM" u="1"/>
        <s v="4412943-May 30 2023  2:17AM" u="1"/>
        <s v="4412946-May 30 2023  2:17AM" u="1"/>
        <s v="4412947-May 30 2023  2:17AM" u="1"/>
        <s v="14592253-Aug 13 2023  1:12AM" u="1"/>
        <s v="14597034-Aug 13 2023  1:12AM" u="1"/>
        <s v="14597047-Aug 13 2023  1:12AM" u="1"/>
        <s v="15311427-Sep 13 2023  1:17AM" u="1"/>
        <s v="15311487-Sep 13 2023  1:17AM" u="1"/>
        <s v="15319128-Sep 13 2023  1:17AM" u="1"/>
        <s v="15319137-Sep 13 2023  1:17AM" u="1"/>
        <s v="14782724-Aug 21 2023 12:31AM" u="1"/>
        <s v="14782773-Aug 21 2023 12:31AM" u="1"/>
        <s v="14787586-Aug 21 2023 12:31AM" u="1"/>
        <s v="43009217-May 16 2023  1:19AM" u="1"/>
        <s v="14882723-Aug 25 2023 12:31AM" u="1"/>
        <s v="14882753-Aug 25 2023 12:31AM" u="1"/>
        <s v="14887577-Aug 25 2023 12:31AM" u="1"/>
        <s v="5041480-Aug 26 2023  2:28AM" u="1"/>
        <s v="5041488-Aug 26 2023  2:28AM" u="1"/>
        <s v="14987199-Aug 30 2023 12:31AM" u="1"/>
        <s v="43200828-Jul 16 2023 12:51AM" u="1"/>
        <s v="43200856-Jul 16 2023 12:51AM" u="1"/>
        <s v="43200866-Jul 16 2023 12:51AM" u="1"/>
        <s v="4641583-Jul  3 2023  2:24AM" u="1"/>
        <s v="4641587-Jul  3 2023  2:24AM" u="1"/>
        <s v="5051481-Aug 26 2023  2:28AM" u="1"/>
        <s v="5271432-Sep 23 2023  2:39AM" u="1"/>
        <s v="5271433-Sep 23 2023  2:39AM" u="1"/>
        <s v="5271437-Sep 23 2023  2:39AM" u="1"/>
        <s v="5271439-Sep 23 2023  2:39AM" u="1"/>
        <s v="13304156-Jul 13 2023  2:01AM" u="1"/>
        <s v="13511207-Jun 19 2023  1:00AM" u="1"/>
        <s v="13511209-Jun 19 2023  1:00AM" u="1"/>
        <s v="13511296-Jun 19 2023  1:00AM" u="1"/>
        <s v="EPCVIP_102332-18102432" u="1"/>
        <s v="ZeroParallel_11474-28013093" u="1"/>
        <s v="13411207-Jun 14 2023  1:01AM" u="1"/>
        <s v="13411209-Jun 14 2023  1:01AM" u="1"/>
        <s v="13411268-Jun 14 2023  1:01AM" u="1"/>
        <s v="13411289-Jun 14 2023  1:01AM" u="1"/>
        <s v="13414133-Jun 14 2023  1:01AM" u="1"/>
        <s v="13414135-Jun 14 2023  1:01AM" u="1"/>
        <s v="13417040-Jun 14 2023  1:01AM" u="1"/>
        <s v="43108520-Jun 17 2023 12:53AM" u="1"/>
        <s v="43108531-Jun 17 2023 12:53AM" u="1"/>
        <s v="43108593-Jun 17 2023 12:53AM" u="1"/>
        <s v="EPCVIP_102332-18102433" u="1"/>
        <s v="4671895-Jul  8 2023  2:24AM" u="1"/>
        <s v="4671896-Jul  8 2023  2:24AM" u="1"/>
        <s v="4682046-Jul  9 2023  2:28AM" u="1"/>
        <s v="4682811-Jul  9 2023  2:28AM" u="1"/>
        <s v="4872079-Aug  5 2023  2:15AM" u="1"/>
        <s v="EK" u="1"/>
        <s v="5280431-Sep 24 2023  2:35AM" u="1"/>
        <s v="5280434-Sep 24 2023  2:35AM" u="1"/>
        <s v="13307040-Jul 14 2023  2:02AM" u="1"/>
        <s v="13307050-Jul 14 2023  2:02AM" u="1"/>
        <s v="13307072-Jul 14 2023  2:02AM" u="1"/>
        <s v="43208527-Jul 19 2023 12:53AM" u="1"/>
        <s v="43208535-Jul 19 2023 12:53AM" u="1"/>
        <s v="43208584-Jul 19 2023 12:53AM" u="1"/>
        <s v="NAF|0.06" u="1"/>
        <s v="NAF_Peak|0.16" u="1"/>
        <s v="43100813-Jun 15 2023 12:54AM" u="1"/>
        <s v="43100832-Jun 15 2023 12:54AM" u="1"/>
        <s v="43100860-Jun 15 2023 12:54AM" u="1"/>
        <s v="43100884-Jun 15 2023 12:54AM" u="1"/>
        <s v="AC" u="1"/>
        <s v="5117113-Sep  3 2023  2:31AM" u="1"/>
        <s v="5117115-Sep  3 2023  2:31AM" u="1"/>
        <s v="NAF|0.16" u="1"/>
        <s v="12890704-May 21 2023  1:25AM" u="1"/>
        <s v="12890762-May 21 2023  1:25AM" u="1"/>
        <s v="12895548-May 21 2023  1:25AM" u="1"/>
        <s v="12895598-May 21 2023  1:25AM" u="1"/>
        <s v="12898423-May 21 2023  1:25AM" u="1"/>
        <s v="12898443-May 21 2023  1:25AM" u="1"/>
        <s v="12898454-May 21 2023  1:25AM" u="1"/>
        <s v="14692200-Aug 17 2023  1:16AM" u="1"/>
        <s v="14897765-Aug 26 2023  1:15AM" u="1"/>
        <s v="14897766-Aug 26 2023  1:15AM" u="1"/>
        <s v="13611959-Jun 24 2023  1:02AM" u="1"/>
        <s v="43105679-Jun 16 2023 12:55AM" u="1"/>
        <s v="43105689-Jun 16 2023 12:55AM" u="1"/>
        <s v="4739901-Jul 18 2023  2:23AM" u="1"/>
        <s v="4739904-Jul 18 2023  2:23AM" u="1"/>
        <s v="14992521-Aug 30 2023  1:15AM" u="1"/>
        <s v="14992552-Aug 30 2023  1:15AM" u="1"/>
        <s v="14992565-Aug 30 2023  1:15AM" u="1"/>
        <s v="14997327-Aug 30 2023  1:15AM" u="1"/>
        <s v="14997376-Aug 30 2023  1:15AM" u="1"/>
        <s v="14997386-Aug 30 2023  1:15AM" u="1"/>
        <s v="Delaware" u="1"/>
        <s v="NAF|0.26" u="1"/>
        <s v="NAF_Peak|0.24" u="1"/>
        <s v="4538141-Jun 16 2023  2:20AM" u="1"/>
        <s v="4549900-Jun 18 2023  2:24AM" u="1"/>
        <s v="North Dakota" u="1"/>
        <s v="EPCVIP_102158-16133578" u="1"/>
        <s v="35106715-Jul 16 2023 12:36AM" u="1"/>
        <s v="13514806-Jun 20 2023  1:04AM" u="1"/>
        <s v="13514808-Jun 20 2023  1:04AM" u="1"/>
        <s v="13514827-Jun 20 2023  1:04AM" u="1"/>
        <s v="13514876-Jun 20 2023  1:04AM" u="1"/>
        <s v="13517700-Jun 20 2023  1:04AM" u="1"/>
        <s v="13517740-Jun 20 2023  1:04AM" u="1"/>
        <s v="13517791-Jun 20 2023  1:04AM" u="1"/>
        <s v="13519689-Jun 20 2023  1:04AM" u="1"/>
        <s v="X0" u="1"/>
        <s v="NAF|0.36" u="1"/>
        <s v="Fix Media" u="1"/>
        <s v="13299925-Jul 19 2023  9:16AM" u="1"/>
        <s v="14491407-Aug  9 2023  1:19AM" u="1"/>
        <s v="14491408-Aug  9 2023  1:19AM" u="1"/>
        <s v="14491427-Aug  9 2023  1:19AM" u="1"/>
        <s v="14494301-Aug  9 2023  1:19AM" u="1"/>
        <s v="14494383-Aug  9 2023  1:19AM" u="1"/>
        <s v="14494391-Aug  9 2023  1:19AM" u="1"/>
        <s v="14499106-Aug  9 2023  1:19AM" u="1"/>
        <s v="14499118-Aug  9 2023  1:19AM" u="1"/>
        <s v="14499154-Aug  9 2023  1:19AM" u="1"/>
        <s v="15012628-Aug 31 2023 12:57AM" u="1"/>
        <s v="15012645-Aug 31 2023 12:57AM" u="1"/>
        <s v="15012648-Aug 31 2023 12:57AM" u="1"/>
        <s v="15012665-Aug 31 2023 12:57AM" u="1"/>
        <s v="15012695-Aug 31 2023 12:57AM" u="1"/>
        <s v="15015580-Aug 31 2023 12:57AM" u="1"/>
        <s v="13614804-Jun 25 2023  1:04AM" u="1"/>
        <s v="13614806-Jun 25 2023  1:04AM" u="1"/>
        <s v="13614824-Jun 25 2023  1:04AM" u="1"/>
        <s v="13614845-Jun 25 2023  1:04AM" u="1"/>
        <s v="13614857-Jun 25 2023  1:04AM" u="1"/>
        <s v="13614896-Jun 25 2023  1:04AM" u="1"/>
        <s v="13617710-Jun 25 2023  1:04AM" u="1"/>
        <s v="13617751-Jun 25 2023  1:04AM" u="1"/>
        <s v="13617790-Jun 25 2023  1:04AM" u="1"/>
        <s v="13619699-Jun 25 2023  1:04AM" u="1"/>
        <s v="13811413-Jul  6 2023  1:03AM" u="1"/>
        <s v="13811415-Jul  6 2023  1:03AM" u="1"/>
        <s v="13811422-Jul  6 2023  1:03AM" u="1"/>
        <s v="13811425-Jul  6 2023  1:03AM" u="1"/>
        <s v="13814340-Jul  6 2023  1:03AM" u="1"/>
        <s v="13814390-Jul  6 2023  1:03AM" u="1"/>
        <s v="13816217-Jul  6 2023  1:03AM" u="1"/>
        <s v="13816298-Jul  6 2023  1:03AM" u="1"/>
        <s v="13819111-Jul  6 2023  1:03AM" u="1"/>
        <s v="13819113-Jul  6 2023  1:03AM" u="1"/>
        <s v="13819135-Jul  6 2023  1:03AM" u="1"/>
        <s v="13819144-Jul  6 2023  1:03AM" u="1"/>
        <s v="13819153-Jul  6 2023  1:03AM" u="1"/>
        <s v="13819185-Jul  6 2023  1:03AM" u="1"/>
        <s v="4989232-Aug 19 2023  2:34AM" u="1"/>
        <s v="NAF_Peak|0.32" u="1"/>
        <s v="35000014-Jul  5 2023 12:38AM" u="1"/>
        <s v="35000092-Jul  5 2023 12:38AM" u="1"/>
        <s v="BB207(*)|BB203(#)|BB201|BB206" u="1"/>
        <s v="CA|0.90" u="1"/>
        <s v="13719112-Jul  1 2023  1:05AM" u="1"/>
        <s v="13719152-Jul  1 2023  1:05AM" u="1"/>
        <s v="NAF_OP||NM" u="1"/>
        <s v="A01(#)|B04(#)|B06|C01" u="1"/>
        <s v="5221112-Sep 18 2023  2:25AM" u="1"/>
        <s v="5221119-Sep 18 2023  2:25AM" u="1"/>
        <s v="14892980-Aug 25 2023  1:19AM" u="1"/>
        <s v="14892993-Aug 25 2023  1:19AM" u="1"/>
        <s v="15221601-Sep  8 2023  1:10AM" u="1"/>
        <s v="15221640-Sep  8 2023  1:10AM" u="1"/>
        <s v="15221651-Sep  8 2023  1:10AM" u="1"/>
        <s v="15012828-Aug 31 2023 12:31AM" u="1"/>
        <s v="15012837-Aug 31 2023 12:31AM" u="1"/>
        <s v="15012895-Aug 31 2023 12:31AM" u="1"/>
        <s v="15015763-Aug 31 2023 12:31AM" u="1"/>
        <s v="15015770-Aug 31 2023 12:31AM" u="1"/>
        <s v="15113389-Sep  4 2023 12:31AM" u="1"/>
        <s v="15116233-Sep  4 2023 12:31AM" u="1"/>
        <s v="15116285-Sep  4 2023 12:31AM" u="1"/>
        <s v="15119120-Sep  4 2023 12:31AM" u="1"/>
        <s v="15119191-Sep  4 2023 12:31AM" u="1"/>
        <s v="5252501-Sep 21 2023  2:29AM" u="1"/>
        <s v="5252502-Sep 21 2023  2:29AM" u="1"/>
        <s v="13216235-Jun  5 2023  1:09AM" u="1"/>
        <s v="13219150-Jun  5 2023  1:09AM" u="1"/>
        <s v="15213387-Sep  8 2023 12:31AM" u="1"/>
        <s v="15213388-Sep  8 2023 12:31AM" u="1"/>
        <s v="15216216-Sep  8 2023 12:31AM" u="1"/>
        <s v="15216234-Sep  8 2023 12:31AM" u="1"/>
        <s v="15216274-Sep  8 2023 12:31AM" u="1"/>
        <s v="35313465-Aug  3 2023 12:51AM" u="1"/>
        <s v="KS" u="1"/>
        <s v="BB114(#)" u="1"/>
        <s v="15527960-Sep 23 2023  1:10AM" u="1"/>
        <s v="15529858-Sep 23 2023  1:10AM" u="1"/>
        <s v="15529879-Sep 23 2023  1:10AM" u="1"/>
        <s v="43105805-Jun 16 2023 12:32AM" u="1"/>
        <s v="43105859-Jun 17 2023 12:32AM" u="1"/>
        <s v="4651528-Jul  5 2023  2:22AM" u="1"/>
        <s v="4651529-Jul  5 2023  2:22AM" u="1"/>
        <s v="4851755-Aug  3 2023  2:21AM" u="1"/>
        <s v="4851759-Aug  3 2023  2:21AM" u="1"/>
        <s v="13917073-Jul 12 2023  1:06AM" u="1"/>
        <s v="15311208-Sep 13 2023 12:31AM" u="1"/>
        <s v="15314115-Sep 13 2023 12:31AM" u="1"/>
        <s v="15314124-Sep 13 2023 12:31AM" u="1"/>
        <s v="15317000-Sep 13 2023 12:31AM" u="1"/>
        <s v="43205809-Jul 18 2023 12:32AM" u="1"/>
        <s v="43205839-Jul 18 2023 12:32AM" u="1"/>
        <s v="NAF_OP||TX" u="1"/>
        <s v="4473997-Jun  7 2023  2:19AM" u="1"/>
        <s v="15411227-Sep 18 2023 12:31AM" u="1"/>
        <s v="15414112-Sep 18 2023 12:31AM" u="1"/>
        <s v="4482875-Jun  8 2023  2:27AM" u="1"/>
        <s v="13511229-Jun 19 2023  1:09AM" u="1"/>
        <s v="13711539-Jun 30 2023  1:08AM" u="1"/>
        <s v="13714414-Jun 30 2023  1:08AM" u="1"/>
        <s v="13714416-Jun 30 2023  1:08AM" u="1"/>
        <s v="13714427-Jun 30 2023  1:08AM" u="1"/>
        <s v="13717332-Jun 30 2023  1:08AM" u="1"/>
        <s v="13717390-Jun 30 2023  1:08AM" u="1"/>
        <s v="15511958-Sep 22 2023 12:31AM" u="1"/>
        <s v="15511998-Sep 22 2023 12:31AM" u="1"/>
        <s v="15514876-Sep 22 2023 12:31AM" u="1"/>
        <s v="15514886-Sep 22 2023 12:31AM" u="1"/>
        <s v="DE" u="1"/>
        <s v="12890944-May 21 2023  1:04AM" u="1"/>
        <s v="12890961-May 21 2023  1:04AM" u="1"/>
        <s v="12890965-May 21 2023  1:04AM" u="1"/>
        <s v="12895737-May 21 2023  1:04AM" u="1"/>
        <s v="12895746-May 21 2023  1:04AM" u="1"/>
        <s v="12895749-May 21 2023  1:04AM" u="1"/>
        <s v="12895788-May 21 2023  1:04AM" u="1"/>
        <s v="12898654-May 21 2023  1:04AM" u="1"/>
        <s v="12898661-May 21 2023  1:04AM" u="1"/>
        <s v="12898690-May 21 2023  1:04AM" u="1"/>
        <s v="12898693-May 21 2023  1:04AM" u="1"/>
        <s v="15611948-Sep 26 2023 12:31AM" u="1"/>
        <s v="15611989-Sep 26 2023 12:31AM" u="1"/>
        <s v="15614806-Sep 26 2023 12:31AM" u="1"/>
        <s v="15614812-Sep 26 2023 12:31AM" u="1"/>
        <s v="15614834-Sep 26 2023 12:31AM" u="1"/>
        <s v="35116580-Jul 18 2023 12:54AM" u="1"/>
        <s v="35116592-Jul 18 2023 12:54AM" u="1"/>
        <s v="5091085-Aug 31 2023  2:26AM" u="1"/>
        <s v="12790242-May 17 2023  1:05AM" u="1"/>
        <s v="12790291-May 17 2023  1:05AM" u="1"/>
        <s v="14091069-Jul 20 2023 12:31AM" u="1"/>
        <s v="15121631-Sep  5 2023  1:15AM" u="1"/>
        <s v="15121641-Sep  5 2023  1:15AM" u="1"/>
        <s v="15126442-Sep  5 2023  1:15AM" u="1"/>
        <s v="CA|0.95" u="1"/>
        <s v="12990902-May 25 2023  1:05AM" u="1"/>
        <s v="12990904-May 25 2023  1:05AM" u="1"/>
        <s v="12990930-May 25 2023  1:05AM" u="1"/>
        <s v="12990933-May 25 2023  1:05AM" u="1"/>
        <s v="12995717-May 25 2023  1:05AM" u="1"/>
        <s v="12995766-May 25 2023  1:05AM" u="1"/>
        <s v="12995769-May 25 2023  1:05AM" u="1"/>
        <s v="12995777-May 25 2023  1:05AM" u="1"/>
        <s v="12995779-May 25 2023  1:05AM" u="1"/>
        <s v="12998600-May 25 2023  1:05AM" u="1"/>
        <s v="12998612-May 25 2023  1:05AM" u="1"/>
        <s v="12998620-May 25 2023  1:05AM" u="1"/>
        <s v="12998623-May 25 2023  1:05AM" u="1"/>
        <s v="12998630-May 25 2023  1:05AM" u="1"/>
        <s v="12998633-May 25 2023  1:05AM" u="1"/>
        <s v="12998643-May 25 2023  1:05AM" u="1"/>
        <s v="12998663-May 25 2023  1:05AM" u="1"/>
        <s v="12998671-May 25 2023  1:05AM" u="1"/>
        <s v="12998673-May 25 2023  1:05AM" u="1"/>
        <s v="12998681-May 25 2023  1:05AM" u="1"/>
        <s v="14191028-Jul 25 2023 12:31AM" u="1"/>
        <s v="14191058-Jul 25 2023 12:31AM" u="1"/>
        <s v="14191446-Sep 28 2023 12:31AM" u="1"/>
        <s v="14191493-Sep 28 2023 12:31AM" u="1"/>
        <s v="14197950-Jul 26 2023 12:31AM" u="1"/>
        <s v="14197971-Jul 26 2023 12:31AM" u="1"/>
        <s v="15629828-Sep 27 2023  1:13AM" u="1"/>
        <s v="15629897-Sep 27 2023  1:13AM" u="1"/>
        <s v="6368369-Jun 27 2023  1:33AM" u="1"/>
        <s v="14294627-Jul 31 2023 12:31AM" u="1"/>
        <s v="14294676-Jul 31 2023 12:31AM" u="1"/>
        <s v="14297592-Jul 31 2023 12:31AM" u="1"/>
        <s v="14592910-Aug 13 2023 12:58AM" u="1"/>
        <s v="14592912-Aug 13 2023 12:58AM" u="1"/>
        <s v="14592930-Aug 13 2023 12:58AM" u="1"/>
        <s v="14592932-Aug 13 2023 12:58AM" u="1"/>
        <s v="14592972-Aug 13 2023 12:58AM" u="1"/>
        <s v="14592980-Aug 13 2023 12:58AM" u="1"/>
        <s v="14592982-Aug 13 2023 12:58AM" u="1"/>
        <s v="14597715-Aug 13 2023 12:58AM" u="1"/>
        <s v="14597728-Aug 13 2023 12:58AM" u="1"/>
        <s v="14597746-Aug 13 2023 12:58AM" u="1"/>
        <s v="14597748-Aug 13 2023 12:58AM" u="1"/>
        <s v="14597785-Aug 13 2023 12:58AM" u="1"/>
        <s v="14597797-Aug 13 2023 12:58AM" u="1"/>
        <s v="BB104|BB105|BB103|BB113" u="1"/>
        <s v="14391215-Aug  4 2023 12:31AM" u="1"/>
        <s v="14391225-Aug  4 2023 12:31AM" u="1"/>
        <s v="14391237-Aug  4 2023 12:31AM" u="1"/>
        <s v="14391275-Aug  4 2023 12:31AM" u="1"/>
        <s v="14391287-Aug  4 2023 12:31AM" u="1"/>
        <s v="15421407-Sep 19 2023  1:15AM" u="1"/>
        <s v="15424314-Sep 19 2023  1:15AM" u="1"/>
        <s v="15429117-Sep 19 2023  1:15AM" u="1"/>
        <s v="15429186-Sep 19 2023  1:15AM" u="1"/>
        <s v="15429196-Sep 19 2023  1:15AM" u="1"/>
        <s v="15429197-Sep 19 2023  1:15AM" u="1"/>
        <s v="14491214-Aug  9 2023 12:31AM" u="1"/>
        <s v="14491258-Aug  9 2023 12:31AM" u="1"/>
        <s v="14491266-Aug  9 2023 12:31AM" u="1"/>
        <s v="14491275-Aug  9 2023 12:31AM" u="1"/>
        <s v="14494123-Aug  9 2023 12:31AM" u="1"/>
        <s v="14494170-Aug  9 2023 12:31AM" u="1"/>
        <s v="14792524-Aug 22 2023 12:58AM" u="1"/>
        <s v="14792591-Aug 22 2023 12:58AM" u="1"/>
        <s v="14792593-Aug 22 2023 12:58AM" u="1"/>
        <s v="14797339-Aug 22 2023 12:58AM" u="1"/>
        <s v="14797386-Aug 22 2023 12:58AM" u="1"/>
        <s v="14797395-Aug 22 2023 12:58AM" u="1"/>
        <s v="14797398-Aug 22 2023 12:58AM" u="1"/>
        <s v="15324332-Sep 14 2023  1:16AM" u="1"/>
        <s v="15327220-Sep 14 2023  1:16AM" u="1"/>
        <s v="15329158-Sep 14 2023  1:16AM" u="1"/>
        <s v="6397491-Aug  4 2023  1:41AM" u="1"/>
        <s v="14597946-Aug 13 2023 12:31AM" u="1"/>
        <s v="14597957-Aug 13 2023 12:31AM" u="1"/>
        <s v="14597965-Aug 13 2023 12:31AM" u="1"/>
        <s v="14597997-Aug 13 2023 12:31AM" u="1"/>
        <s v="4603194-Jun 27 2023  2:16AM" u="1"/>
        <s v="4603196-Jun 27 2023  2:16AM" u="1"/>
        <s v="4603962-Jun 27 2023  2:16AM" u="1"/>
        <s v="4603967-Jun 27 2023  2:16AM" u="1"/>
        <s v="4789534-Jul 25 2023  2:21AM" u="1"/>
        <s v="14692010-Aug 17 2023 12:31AM" u="1"/>
        <s v="34990411-Jul  4 2023 12:50AM" u="1"/>
        <s v="43110841-Jun 18 2023 12:50AM" u="1"/>
        <s v="4413171-May 30 2023  2:17AM" u="1"/>
        <s v="4413172-May 30 2023  2:17AM" u="1"/>
        <s v="4413944-May 30 2023  2:17AM" u="1"/>
        <s v="4824296-Jul 30 2023  2:19AM" u="1"/>
        <s v="5210020-Sep 16 2023  2:31AM" u="1"/>
        <s v="5210022-Sep 16 2023  2:31AM" u="1"/>
        <s v="5210023-Sep 16 2023  2:31AM" u="1"/>
        <s v="14792703-Aug 22 2023 12:31AM" u="1"/>
        <s v="14792741-Aug 22 2023 12:31AM" u="1"/>
        <s v="14792793-Aug 22 2023 12:31AM" u="1"/>
        <s v="CA|0.70" u="1"/>
        <s v="34888839-Jun 23 2023 12:39AM" u="1"/>
        <s v="14892790-Aug 25 2023 12:31AM" u="1"/>
        <s v="13121410-Jun  1 2023  1:01AM" u="1"/>
        <s v="13121431-Jun  1 2023  1:01AM" u="1"/>
        <s v="13126215-Jun  1 2023  1:01AM" u="1"/>
        <s v="13126243-Jun  1 2023  1:01AM" u="1"/>
        <s v="13126245-Jun  1 2023  1:01AM" u="1"/>
        <s v="13126265-Jun  1 2023  1:01AM" u="1"/>
        <s v="13129121-Jun  1 2023  1:01AM" u="1"/>
        <s v="13129141-Jun  1 2023  1:01AM" u="1"/>
        <s v="13129151-Jun  1 2023  1:01AM" u="1"/>
        <s v="13129180-Jun  1 2023  1:01AM" u="1"/>
        <s v="14997135-Aug 30 2023 12:31AM" u="1"/>
        <s v="14997167-Aug 30 2023 12:31AM" u="1"/>
        <s v="43014000-May 18 2023 12:52AM" u="1"/>
        <s v="43014002-May 18 2023 12:52AM" u="1"/>
        <s v="43014044-May 18 2023 12:52AM" u="1"/>
        <s v="43014051-May 18 2023 12:52AM" u="1"/>
        <s v="43014054-May 18 2023 12:52AM" u="1"/>
        <s v="43014063-May 18 2023 12:52AM" u="1"/>
        <s v="CA|0.71" u="1"/>
        <s v="4431593-Jun  1 2023  2:21AM" u="1"/>
        <s v="4631593-Jul  1 2023  2:20AM" u="1"/>
        <s v="4631596-Jul  1 2023  2:20AM" u="1"/>
        <s v="4631598-Jul  1 2023  2:20AM" u="1"/>
        <s v="MS" u="1"/>
        <s v="13421279-Jun 15 2023  1:00AM" u="1"/>
        <s v="13424112-Jun 15 2023  1:00AM" u="1"/>
        <s v="13424155-Jun 15 2023  1:00AM" u="1"/>
        <s v="13424163-Jun 15 2023  1:00AM" u="1"/>
        <s v="13424165-Jun 15 2023  1:00AM" u="1"/>
        <s v="13427040-Jun 15 2023  1:00AM" u="1"/>
        <s v="AF_OP||NJ" u="1"/>
        <s v="5272432-Sep 23 2023  2:39AM" u="1"/>
        <s v="HI" u="1"/>
        <s v="Peak|PartnerWeekly" u="1"/>
        <s v="4672892-Jul  8 2023  2:24AM" u="1"/>
        <s v="4672894-Jul  8 2023  2:24AM" u="1"/>
        <s v="4873079-Aug  5 2023  2:15AM" u="1"/>
        <s v="15527921-Sep 23 2023  1:19AM" u="1"/>
        <s v="AF_OP||OH" u="1"/>
        <s v="13314107-Jul 14 2023  2:02AM" u="1"/>
        <s v="13314155-Jul 14 2023  2:02AM" u="1"/>
        <s v="13314175-Jul 14 2023  2:02AM" u="1"/>
        <s v="13317003-Jul 14 2023  2:02AM" u="1"/>
        <s v="43011115-May 17 2023 12:54AM" u="1"/>
        <s v="43011155-May 17 2023 12:54AM" u="1"/>
        <s v="43011186-May 17 2023 12:54AM" u="1"/>
        <s v="43210823-Jul 19 2023 12:53AM" u="1"/>
        <s v="43210854-Jul 19 2023 12:53AM" u="1"/>
        <s v="4308666-May 16 2023  2:41AM" u="1"/>
        <s v="4883392-Aug  7 2023  2:15AM" u="1"/>
        <s v="EC" u="1"/>
        <s v="5071524-Aug 29 2023  2:12AM" u="1"/>
        <s v="5308127-Sep 27 2023  2:30AM" u="1"/>
        <s v="NAF_Peak||UT" u="1"/>
        <s v="13327060-Jun 10 2023  1:03AM" u="1"/>
        <s v="EPCVIP_101921-16534876" u="1"/>
        <s v="4493376-Jun 10 2023  2:05AM" u="1"/>
        <s v="6359695-Jun 18 2023  1:47AM" u="1"/>
        <s v="ZeroParallel_11009-143612699" u="1"/>
        <s v="43213302-Jul 20 2023 12:55AM" u="1"/>
        <s v="43213331-Jul 20 2023 12:55AM" u="1"/>
        <s v="43213390-Jul 20 2023 12:55AM" u="1"/>
        <s v="Alaska" u="1"/>
        <s v="CA|0.75" u="1"/>
        <s v="3-7135339" u="1"/>
        <s v="3-7555318" u="1"/>
        <s v="3-7575317" u="1"/>
        <s v="3-7775307" u="1"/>
        <s v="13524823-Jun 20 2023  1:04AM" u="1"/>
        <s v="13524854-Jun 20 2023  1:04AM" u="1"/>
        <s v="13524865-Jun 20 2023  1:04AM" u="1"/>
        <s v="13524895-Jun 20 2023  1:04AM" u="1"/>
        <s v="13524897-Jun 20 2023  1:04AM" u="1"/>
        <s v="13529618-Jun 20 2023  1:04AM" u="1"/>
        <s v="CA|0.76" u="1"/>
        <s v="Ping Yo_2001" u="1"/>
        <s v="15022605-Aug 31 2023 12:57AM" u="1"/>
        <s v="15022617-Aug 31 2023 12:57AM" u="1"/>
        <s v="15025511-Aug 31 2023 12:57AM" u="1"/>
        <s v="15025553-Aug 31 2023 12:57AM" u="1"/>
        <s v="15025563-Aug 31 2023 12:57AM" u="1"/>
        <s v="15025581-Aug 31 2023 12:57AM" u="1"/>
        <s v="13621918-Jun 25 2023  1:04AM" u="1"/>
        <s v="13624836-Jun 25 2023  1:04AM" u="1"/>
        <s v="13624844-Jun 25 2023  1:04AM" u="1"/>
        <s v="13627700-Jun 26 2023  1:04AM" u="1"/>
        <s v="13629628-Jun 26 2023  1:04AM" u="1"/>
        <s v="13629678-Jun 26 2023  1:04AM" u="1"/>
        <s v="13629698-Jun 26 2023  1:04AM" u="1"/>
        <s v="13821452-Jul  6 2023  1:03AM" u="1"/>
        <s v="13821463-Jul  6 2023  1:03AM" u="1"/>
        <s v="13821464-Jul  6 2023  1:03AM" u="1"/>
        <s v="3-7195436" u="1"/>
        <s v="15036407-Sep  1 2023  1:10AM" u="1"/>
        <s v="15036456-Sep  1 2023  1:10AM" u="1"/>
        <s v="15039371-Sep  1 2023  1:10AM" u="1"/>
        <s v="GA|0.90" u="1"/>
        <s v="National" u="1"/>
        <s v="4613011-Jun 29 2023  2:26AM" u="1"/>
        <s v="4613893-Jun 29 2023  2:26AM" u="1"/>
        <s v="4613898-Jun 29 2023  2:26AM" u="1"/>
        <s v="43118130-Jun 21 2023 12:58AM" u="1"/>
        <s v="3-7395526" u="1"/>
        <s v="4389460-May 26 2023  2:21AM" u="1"/>
        <s v="BB207(*)|BB203(#)|BB202|BB206" u="1"/>
        <s v="13721402-Jul  1 2023  1:05AM" u="1"/>
        <s v="13721404-Jul  1 2023  1:05AM" u="1"/>
        <s v="13721423-Jul  1 2023  1:05AM" u="1"/>
        <s v="13721445-Jul  1 2023  1:05AM" u="1"/>
        <s v="13721455-Jul  1 2023  1:05AM" u="1"/>
        <s v="13721456-Jul  1 2023  1:05AM" u="1"/>
        <s v="13724360-Jul  1 2023  1:05AM" u="1"/>
        <s v="13726208-Jul  1 2023  1:05AM" u="1"/>
        <s v="13726257-Jul  1 2023  1:05AM" u="1"/>
        <s v="13729153-Jul  1 2023  1:05AM" u="1"/>
        <s v="13729191-Jul  1 2023  1:05AM" u="1"/>
        <s v="13729194-Jul  1 2023  1:05AM" u="1"/>
        <s v="CA|0.78" u="1"/>
        <s v="5222118-Sep 18 2023  2:25AM" u="1"/>
        <s v="5222992-Sep 18 2023  2:25AM" u="1"/>
        <s v="15226003-Sep  9 2023 12:58AM" u="1"/>
        <s v="15226011-Sep  9 2023 12:58AM" u="1"/>
        <s v="15226025-Sep  9 2023 12:58AM" u="1"/>
        <s v="15226031-Sep  9 2023 12:58AM" u="1"/>
        <s v="15226034-Sep  9 2023 12:58AM" u="1"/>
        <s v="15226043-Sep  9 2023 12:58AM" u="1"/>
        <s v="15226054-Sep  9 2023 12:58AM" u="1"/>
        <s v="15226083-Sep  9 2023 12:58AM" u="1"/>
        <s v="35015938-Jul  7 2023 12:39AM" u="1"/>
        <s v="35018832-Jul  7 2023 12:39AM" u="1"/>
        <s v="43019025-May 19 2023 12:31AM" u="1"/>
        <s v="43019036-May 19 2023 12:31AM" u="1"/>
        <s v="43019059-May 19 2023 12:31AM" u="1"/>
        <s v="BB207(*)|BB203(#)|BB201|BB204" u="1"/>
        <s v="15022818-Aug 31 2023 12:31AM" u="1"/>
        <s v="15022847-Aug 31 2023 12:31AM" u="1"/>
        <s v="15025730-Aug 31 2023 12:31AM" u="1"/>
        <s v="15025750-Aug 31 2023 12:31AM" u="1"/>
        <s v="15025751-Aug 31 2023 12:31AM" u="1"/>
        <s v="15025763-Aug 31 2023 12:31AM" u="1"/>
        <s v="35323425-Aug  4 2023 12:50AM" u="1"/>
        <s v="35323457-Aug  4 2023 12:50AM" u="1"/>
        <s v="35323494-Aug  4 2023 12:50AM" u="1"/>
        <s v="3-7535619" u="1"/>
        <s v="PU" u="1"/>
        <s v="Michigan" u="1"/>
        <s v="$110 OP Clarity Funnel" u="1"/>
        <s v="CA|0.79" u="1"/>
        <s v="3-8175637" u="1"/>
        <s v="EPCVIP_101921-14535970" u="1"/>
        <s v="43011338-May 17 2023 12:32AM" u="1"/>
        <s v="43011346-May 17 2023 12:32AM" u="1"/>
        <s v="43011377-May 17 2023 12:32AM" u="1"/>
        <s v="43014201-May 18 2023 12:32AM" u="1"/>
        <s v="43019729-May 20 2023 12:32AM" u="1"/>
        <s v="43019738-May 20 2023 12:32AM" u="1"/>
        <s v="43019768-May 20 2023 12:32AM" u="1"/>
        <s v="43019788-May 20 2023 12:32AM" u="1"/>
        <s v="CA|0.51" u="1"/>
        <s v="No match" u="1"/>
        <s v="13226235-Jun  5 2023  1:09AM" u="1"/>
        <s v="15223389-Sep  9 2023 12:31AM" u="1"/>
        <s v="15226251-Sep  9 2023 12:31AM" u="1"/>
        <s v="15229150-Sep  9 2023 12:31AM" u="1"/>
        <s v="MO" u="1"/>
        <s v="NAF_OP||MI" u="1"/>
        <s v="15531037-Sep 23 2023  1:10AM" u="1"/>
        <s v="15531048-Sep 23 2023  1:10AM" u="1"/>
        <s v="15531079-Sep 23 2023  1:10AM" u="1"/>
        <s v="15537940-Sep 23 2023  1:10AM" u="1"/>
        <s v="15537991-Sep 23 2023  1:10AM" u="1"/>
        <s v="15539828-Sep 23 2023  1:10AM" u="1"/>
        <s v="15539869-Sep 23 2023  1:10AM" u="1"/>
        <s v="15539878-Sep 23 2023  1:10AM" u="1"/>
        <s v="15539897-Sep 23 2023  1:10AM" u="1"/>
        <s v="43115468-Jun 20 2023 12:32AM" u="1"/>
        <s v="43115499-Jun 20 2023 12:32AM" u="1"/>
        <s v="43118393-Jun 21 2023 12:32AM" u="1"/>
        <s v="4652523-Jul  5 2023  2:22AM" u="1"/>
        <s v="4652528-Jul  5 2023  2:22AM" u="1"/>
        <s v="4852750-Aug  3 2023  2:21AM" u="1"/>
        <s v="4852751-Aug  3 2023  2:21AM" u="1"/>
        <s v="13924177-Jul 12 2023  1:06AM" u="1"/>
        <s v="15321208-Sep 13 2023 12:31AM" u="1"/>
        <s v="15321239-Sep 13 2023 12:31AM" u="1"/>
        <s v="15324121-Sep 14 2023 12:31AM" u="1"/>
        <s v="3-8175737" u="1"/>
        <s v="3-8355728" u="1"/>
        <s v="43213541-Jul 20 2023 12:32AM" u="1"/>
        <s v="43213550-Jul 20 2023 12:32AM" u="1"/>
        <s v="43218316-Jul 26 2023 12:32AM" u="1"/>
        <s v="43218323-Jul 26 2023 12:32AM" u="1"/>
        <s v="CA|0.52" u="1"/>
        <s v="4463671-Jun  6 2023  2:15AM" u="1"/>
        <s v="4463672-Jun  6 2023  2:15AM" u="1"/>
        <s v="15421267-Sep 19 2023 12:31AM" u="1"/>
        <s v="15424134-Sep 19 2023 12:31AM" u="1"/>
        <s v="15424173-Sep 19 2023 12:31AM" u="1"/>
        <s v="4683922-Jul 10 2023  2:26AM" u="1"/>
        <s v="15529657-Sep 23 2023 12:31AM" u="1"/>
        <s v="3-8135839" u="1"/>
        <s v="1883397-May 26 2023  1:22AM" u="1"/>
        <s v="6328593-May 18 2023  1:41AM" u="1"/>
        <s v="15629657-Sep 27 2023 12:31AM" u="1"/>
        <s v="35123619-Jul 18 2023 12:54AM" u="1"/>
        <s v="3-7535919" u="1"/>
        <s v="5092081-Aug 31 2023  2:26AM" u="1"/>
        <s v="5092084-Aug 31 2023  2:26AM" u="1"/>
        <s v="13924187-Jul 12 2023  1:08AM" u="1"/>
        <s v="ZeroParallel_15540-480781087" u="1"/>
        <s v="3-8535919" u="1"/>
        <s v="CA|0.54" u="1"/>
        <s v="GA|0.95" u="1"/>
        <s v="13826209-Jul  7 2023  1:09AM" u="1"/>
        <s v="13826217-Jul  7 2023  1:09AM" u="1"/>
        <s v="A7" u="1"/>
        <s v="15131630-Sep  5 2023  1:15AM" u="1"/>
        <s v="15133518-Sep  5 2023  1:15AM" u="1"/>
        <s v="15136423-Sep  5 2023  1:15AM" u="1"/>
        <s v="15136453-Sep  5 2023  1:15AM" u="1"/>
        <s v="15631036-Sep 27 2023  1:13AM" u="1"/>
        <s v="15631066-Sep 27 2023  1:13AM" u="1"/>
        <s v="15631079-Sep 27 2023  1:13AM" u="1"/>
        <s v="15637940-Sep 27 2023  1:13AM" u="1"/>
        <s v="15639837-Sep 27 2023  1:13AM" u="1"/>
        <s v="34898854-Jun 24 2023 12:36AM" u="1"/>
        <s v="6339940-May 31 2023  6:57AM" u="1"/>
        <s v="6339942-May 31 2023  6:57AM" u="1"/>
        <s v="6339944-May 31 2023  6:57AM" u="1"/>
        <s v="6339947-May 31 2023  6:57AM" u="1"/>
        <s v="15139300-Sep  6 2023  1:16AM" u="1"/>
        <s v="15139330-Sep  6 2023  1:16AM" u="1"/>
        <s v="A01(#)|A03(#)|B04(#)" u="1"/>
        <s v="4359081-May 23 2023  2:31AM" u="1"/>
        <s v="4359850-May 23 2023  2:31AM" u="1"/>
        <s v="6378268-Jul  6 2023  1:41AM" u="1"/>
        <s v="15431438-Sep 19 2023  1:15AM" u="1"/>
        <s v="15434391-Sep 19 2023  1:15AM" u="1"/>
        <s v="15439139-Sep 19 2023  1:15AM" u="1"/>
        <s v="15439155-Sep 19 2023  1:15AM" u="1"/>
        <s v="15439175-Sep 19 2023  1:15AM" u="1"/>
        <s v="15439196-Sep 19 2023  1:15AM" u="1"/>
        <s v="ZeroParallel_15581-891428414" u="1"/>
        <s v="4779687-Sep 27 2023  2:41AM" u="1"/>
        <s v="AF_OP||CA" u="1"/>
        <s v="15334393-Sep 14 2023  1:16AM" u="1"/>
        <s v="15339127-Sep 14 2023  1:16AM" u="1"/>
        <s v="15339148-Sep 14 2023  1:16AM" u="1"/>
        <s v="15339187-Sep 14 2023  1:16AM" u="1"/>
        <s v="CA|0.57" u="1"/>
        <s v="GA|0.70" u="1"/>
        <s v="ZeroParallel_1063-223771" u="1"/>
        <s v="4414940-May 30 2023  2:17AM" u="1"/>
        <s v="5211020-Sep 16 2023  2:31AM" u="1"/>
        <s v="5211024-Sep 16 2023  2:31AM" u="1"/>
        <s v="5211029-Sep 16 2023  2:31AM" u="1"/>
        <s v="A01(#)|A03(#)|B04(#)|B06|C01" u="1"/>
        <s v="ZeroParallel_15011-425629744" u="1"/>
        <s v="NAF_Peak|0.09" u="1"/>
        <s v="EPCVIP_102089-15377573" u="1"/>
        <s v="43120483-Jun 22 2023 12:51AM" u="1"/>
        <s v="CA|0.30" u="1"/>
        <s v="EPCVIP_102091-15377574" u="1"/>
        <s v="OP|Dot818" u="1"/>
        <s v="NAF_OP||NJ" u="1"/>
        <s v="5043486-Aug 26 2023  2:28AM" u="1"/>
        <s v="5043487-Aug 26 2023  2:28AM" u="1"/>
        <s v="13131441-Jun  1 2023  1:01AM" u="1"/>
        <s v="13133368-Jun  1 2023  1:01AM" u="1"/>
        <s v="13136236-Jun  1 2023  1:01AM" u="1"/>
        <s v="13136245-Jun  1 2023  1:01AM" u="1"/>
        <s v="13136254-Jun  1 2023  1:01AM" u="1"/>
        <s v="13136263-Jun  1 2023  1:01AM" u="1"/>
        <s v="13136272-Jun  1 2023  1:01AM" u="1"/>
        <s v="13136294-Jun  1 2023  1:01AM" u="1"/>
        <s v="13139141-Jun  1 2023  1:01AM" u="1"/>
        <s v="43027610-May 23 2023 12:52AM" u="1"/>
        <s v="43027630-May 23 2023 12:52AM" u="1"/>
        <s v="43029518-May 23 2023 12:52AM" u="1"/>
        <s v="43029527-May 23 2023 12:52AM" u="1"/>
        <s v="43029557-May 23 2023 12:52AM" u="1"/>
        <s v="43029559-May 23 2023 12:52AM" u="1"/>
        <s v="43029599-May 23 2023 12:52AM" u="1"/>
        <s v="4632592-Jul  1 2023  2:20AM" u="1"/>
        <s v="CA|0.59" u="1"/>
        <s v="13431227-Jun 15 2023  1:00AM" u="1"/>
        <s v="13431229-Jun 15 2023  1:00AM" u="1"/>
        <s v="13431248-Jun 15 2023  1:00AM" u="1"/>
        <s v="13431267-Jun 15 2023  1:00AM" u="1"/>
        <s v="13434181-Jun 15 2023  1:00AM" u="1"/>
        <s v="13434194-Jun 15 2023  1:00AM" u="1"/>
        <s v="NM" u="1"/>
        <s v="CA|0.31" u="1"/>
        <s v="5273433-Sep 23 2023  2:39AM" u="1"/>
        <s v="NAF_Peak|0.17" u="1"/>
        <s v="4864073-Aug  5 2023  2:15AM" u="1"/>
        <s v="4864841-Aug  5 2023  2:15AM" u="1"/>
        <s v="Dot818_1421374" u="1"/>
        <s v="CA|0.32" u="1"/>
        <s v="4673891-Jul  8 2023  2:24AM" u="1"/>
        <s v="4673892-Jul  8 2023  2:24AM" u="1"/>
        <s v="15531027-Sep 23 2023  1:19AM" u="1"/>
        <s v="15531046-Sep 23 2023  1:19AM" u="1"/>
        <s v="15537900-Sep 23 2023  1:19AM" u="1"/>
        <s v="15537951-Sep 23 2023  1:19AM" u="1"/>
        <s v="15539829-Sep 23 2023  1:19AM" u="1"/>
        <s v="5062524-Aug 29 2023  2:12AM" u="1"/>
        <s v="5282436-Sep 24 2023  2:35AM" u="1"/>
        <s v="13324149-Jul 14 2023  2:02AM" u="1"/>
        <s v="43021809-May 20 2023 12:54AM" u="1"/>
        <s v="43021838-May 20 2023 12:54AM" u="1"/>
        <s v="43220435-Jul 28 2023 12:53AM" u="1"/>
        <s v="43220447-Jul 28 2023 12:53AM" u="1"/>
        <s v="43220497-Jul 28 2023 12:53AM" u="1"/>
        <s v="NAF|0.07" u="1"/>
        <s v="4309663-May 16 2023  2:41AM" u="1"/>
        <s v="4309665-May 16 2023  2:41AM" u="1"/>
        <s v="6329532-May 19 2023  1:43AM" u="1"/>
        <s v="5072524-Aug 29 2023  2:12AM" u="1"/>
        <s v="5072529-Aug 29 2023  2:12AM" u="1"/>
        <s v="43125206-Jun 23 2023 12:54AM" u="1"/>
        <s v="43125219-Jun 23 2023 12:54AM" u="1"/>
        <s v="43125288-Jun 23 2023 12:54AM" u="1"/>
        <s v="CA|0.33" u="1"/>
        <s v="6339247-May 30 2023  1:43AM" u="1"/>
        <s v="ZeroParallel_3135-7668560" u="1"/>
        <s v="13331278-Jun 10 2023  1:03AM" u="1"/>
        <s v="NAF|0.17" u="1"/>
        <s v="OP|EPCVIP" u="1"/>
        <s v="4494374-Jun 10 2023  2:05AM" u="1"/>
        <s v="4494375-Jun 10 2023  2:05AM" u="1"/>
        <s v="4494377-Jun 10 2023  2:05AM" u="1"/>
        <s v="CA|0.34" u="1"/>
        <s v="GA|0.75" u="1"/>
        <s v="A3" u="1"/>
        <s v="NAF|0.27" u="1"/>
        <s v="AF_Peak|0.15" u="1"/>
        <s v="A01(#)|A03(#)|A09" u="1"/>
        <s v="CA|0.35" u="1"/>
        <s v="AF_Peak||WA" u="1"/>
        <s v="NAF|0.37" u="1"/>
        <s v="NAF_Peak|0.33" u="1"/>
        <s v="15032628-Aug 31 2023 12:57AM" u="1"/>
        <s v="15032657-Aug 31 2023 12:57AM" u="1"/>
        <s v="15032666-Aug 31 2023 12:57AM" u="1"/>
        <s v="OP|Ping Yo" u="1"/>
        <s v="13631927-Jun 26 2023  1:04AM" u="1"/>
        <s v="13631939-Jun 26 2023  1:04AM" u="1"/>
        <s v="13631958-Jun 26 2023  1:04AM" u="1"/>
        <s v="13634802-Jun 26 2023  1:04AM" u="1"/>
        <s v="13634833-Jun 26 2023  1:04AM" u="1"/>
        <s v="13634835-Jun 26 2023  1:04AM" u="1"/>
        <s v="43128121-Jun 24 2023 12:57AM" u="1"/>
        <s v="43128133-Jun 24 2023 12:57AM" u="1"/>
        <s v="CA|0.36" u="1"/>
        <s v="35323647-Aug  4 2023 12:36AM" u="1"/>
        <s v="monthly    " u="1"/>
        <s v="BB104|BB106(*)|BB114(#)" u="1"/>
        <s v="BB104|BB110(*)|BB114(#)" u="1"/>
        <s v="BB106(*)|BB104|BB114(#)" u="1"/>
        <s v="AF_Peak|0.25" u="1"/>
        <s v="15041600-Sep  1 2023  1:10AM" u="1"/>
        <s v="15041610-Sep  1 2023  1:10AM" u="1"/>
        <s v="15046425-Sep  1 2023  1:10AM" u="1"/>
        <s v="15046432-Sep  1 2023  1:10AM" u="1"/>
        <s v="15046446-Sep  1 2023  1:10AM" u="1"/>
        <s v="15046474-Sep  1 2023  1:10AM" u="1"/>
        <s v="15049310-Sep  1 2023  1:10AM" u="1"/>
        <s v="35028885-Jul  8 2023 12:38AM" u="1"/>
        <s v="4614896-Jun 29 2023  2:26AM" u="1"/>
        <s v="4614897-Jun 29 2023  2:26AM" u="1"/>
        <s v="13231460-Jun  6 2023  1:07AM" u="1"/>
        <s v="13233307-Jun  6 2023  1:07AM" u="1"/>
        <s v="13233318-Jun  6 2023  1:07AM" u="1"/>
        <s v="13236243-Jun  6 2023  1:07AM" u="1"/>
        <s v="13236244-Jun  6 2023  1:07AM" u="1"/>
        <s v="13236263-Jun  6 2023  1:07AM" u="1"/>
        <s v="13239100-Jun  6 2023  1:07AM" u="1"/>
        <s v="13239110-Jun  6 2023  1:07AM" u="1"/>
        <s v="13239130-Jun  6 2023  1:07AM" u="1"/>
        <s v="13239160-Jun  6 2023  1:07AM" u="1"/>
        <s v="CA|0.37" u="1"/>
        <s v="13731441-Jul  1 2023  1:05AM" u="1"/>
        <s v="13736227-Jul  1 2023  1:05AM" u="1"/>
        <s v="13736229-Jul  1 2023  1:05AM" u="1"/>
        <s v="13736258-Jul  1 2023  1:05AM" u="1"/>
        <s v="13739112-Jul  1 2023  1:05AM" u="1"/>
        <s v="13739131-Jul  1 2023  1:05AM" u="1"/>
        <s v="13739133-Jul  1 2023  1:05AM" u="1"/>
        <s v="NAF_OP||OK" u="1"/>
        <s v="NAF_Peak|0.41" u="1"/>
        <s v="5223111-Sep 18 2023  2:25AM" u="1"/>
        <s v="5223996-Sep 18 2023  2:25AM" u="1"/>
        <s v="15233138-Sep  9 2023 12:58AM" u="1"/>
        <s v="15233186-Sep  9 2023 12:58AM" u="1"/>
        <s v="15236062-Sep  9 2023 12:58AM" u="1"/>
        <s v="35020060-Jul  7 2023 12:39AM" u="1"/>
        <s v="43024914-May 21 2023 12:31AM" u="1"/>
        <s v="43024946-May 21 2023 12:31AM" u="1"/>
        <s v="43024966-May 21 2023 12:31AM" u="1"/>
        <s v="13639668-Jun 27 2023  1:06AM" u="1"/>
        <s v="15036204-Sep  1 2023 12:31AM" u="1"/>
        <s v="35133658-Jul 19 2023 12:51AM" u="1"/>
        <s v="35133698-Jul 19 2023 12:51AM" u="1"/>
        <s v="CA|0.38" u="1"/>
        <s v="5243949-Sep 20 2023  2:37AM" u="1"/>
        <s v="35123829-Jul 18 2023 12:39AM" u="1"/>
        <s v="CA|0.10" u="1"/>
        <s v="4644521-Jul  4 2023  2:26AM" u="1"/>
        <s v="4644524-Jul  4 2023  2:26AM" u="1"/>
        <s v="4644526-Jul  4 2023  2:26AM" u="1"/>
        <s v="4644529-Jul  4 2023  2:26AM" u="1"/>
        <s v="15136205-Sep  5 2023 12:31AM" u="1"/>
        <s v="15136225-Sep  5 2023 12:31AM" u="1"/>
        <s v="15136283-Sep  5 2023 12:31AM" u="1"/>
        <s v="15136295-Sep  5 2023 12:31AM" u="1"/>
        <s v="AF_Peak|0.35" u="1"/>
        <s v="5254215-Sep 21 2023  2:29AM" u="1"/>
        <s v="43027860-May 23 2023 12:32AM" u="1"/>
        <s v="43029738-May 23 2023 12:32AM" u="1"/>
        <s v="43029779-May 23 2023 12:32AM" u="1"/>
        <s v="43225619-Aug  4 2023 12:31AM" u="1"/>
        <s v="43225668-Aug  4 2023 12:31AM" u="1"/>
        <s v="43228503-Aug  9 2023 12:31AM" u="1"/>
        <s v="43228543-Aug  9 2023 12:31AM" u="1"/>
        <s v="43228584-Aug  9 2023 12:31AM" u="1"/>
        <s v="3-8201971" u="1"/>
        <s v="A01(#)|A03(#)|B09" u="1"/>
        <s v="4454522-Jun  4 2023  2:27AM" u="1"/>
        <s v="4454525-Jun  4 2023  2:27AM" u="1"/>
        <s v="4454526-Jun  4 2023  2:27AM" u="1"/>
        <s v="4454527-Jun  4 2023  2:27AM" u="1"/>
        <s v="13236245-Jun  6 2023  1:09AM" u="1"/>
        <s v="13236292-Jun  6 2023  1:09AM" u="1"/>
        <s v="13239120-Jun  6 2023  1:09AM" u="1"/>
        <s v="13239190-Jun  6 2023  1:09AM" u="1"/>
        <s v="15236223-Sep  9 2023 12:31AM" u="1"/>
        <s v="OK" u="1"/>
        <s v="CA|0.39" u="1"/>
        <s v="15349107-Sep 15 2023  1:11AM" u="1"/>
        <s v="15349116-Sep 15 2023  1:11AM" u="1"/>
        <s v="15349117-Sep 15 2023  1:11AM" u="1"/>
        <s v="15349146-Sep 15 2023  1:11AM" u="1"/>
        <s v="15349196-Sep 15 2023  1:11AM" u="1"/>
        <s v="15541017-Sep 23 2023  1:10AM" u="1"/>
        <s v="15541026-Sep 23 2023  1:10AM" u="1"/>
        <s v="15541066-Sep 23 2023  1:10AM" u="1"/>
        <s v="15541067-Sep 23 2023  1:10AM" u="1"/>
        <s v="15541069-Sep 23 2023  1:10AM" u="1"/>
        <s v="15547920-Sep 23 2023  1:10AM" u="1"/>
        <s v="15547930-Sep 23 2023  1:10AM" u="1"/>
        <s v="15549807-Sep 23 2023  1:10AM" u="1"/>
        <s v="15549829-Sep 23 2023  1:10AM" u="1"/>
        <s v="15549877-Sep 23 2023  1:10AM" u="1"/>
        <s v="15549887-Sep 23 2023  1:10AM" u="1"/>
        <s v="15549888-Sep 23 2023  1:10AM" u="1"/>
        <s v="15549899-Sep 23 2023  1:10AM" u="1"/>
        <s v="43120632-Jun 22 2023 12:32AM" u="1"/>
        <s v="43125419-Jun 23 2023 12:32AM" u="1"/>
        <s v="43125426-Jun 23 2023 12:32AM" u="1"/>
        <s v="43125466-Jun 23 2023 12:32AM" u="1"/>
        <s v="43128303-Jun 24 2023 12:32AM" u="1"/>
        <s v="43128332-Jun 24 2023 12:32AM" u="1"/>
        <s v="43128351-Jun 24 2023 12:32AM" u="1"/>
        <s v="NI" u="1"/>
        <s v="CA|0.11" u="1"/>
        <s v="GA|0.52" u="1"/>
        <s v="EPCVIP_102058-15179386" u="1"/>
        <s v="4653526-Jul  5 2023  2:22AM" u="1"/>
        <s v="4653529-Jul  5 2023  2:22AM" u="1"/>
        <s v="4853755-Aug  3 2023  2:21AM" u="1"/>
        <s v="4853758-Aug  3 2023  2:21AM" u="1"/>
        <s v="13934118-Jul 12 2023  1:06AM" u="1"/>
        <s v="13934127-Jul 12 2023  1:06AM" u="1"/>
        <s v="13937002-Jul 12 2023  1:06AM" u="1"/>
        <s v="13937011-Jul 12 2023  1:06AM" u="1"/>
        <s v="13937062-Jul 12 2023  1:06AM" u="1"/>
        <s v="15331227-Sep 14 2023 12:31AM" u="1"/>
        <s v="15331229-Sep 14 2023 12:31AM" u="1"/>
        <s v="15334111-Sep 14 2023 12:31AM" u="1"/>
        <s v="15334113-Sep 14 2023 12:31AM" u="1"/>
        <s v="15334140-Sep 14 2023 12:31AM" u="1"/>
        <s v="15334184-Sep 14 2023 12:31AM" u="1"/>
        <s v="EPCVIP_101921-14717963" u="1"/>
        <s v="BB104|BB114(#)|BB106(*)" u="1"/>
        <s v="43220617-Jul 29 2023 12:32AM" u="1"/>
        <s v="43220637-Jul 29 2023 12:32AM" u="1"/>
        <s v="43220677-Jul 29 2023 12:32AM" u="1"/>
        <s v="43220695-Jul 29 2023 12:32AM" u="1"/>
        <s v="4464674-Jun  6 2023  2:15AM" u="1"/>
        <s v="15431206-Sep 19 2023 12:31AM" u="1"/>
        <s v="15431228-Sep 19 2023 12:31AM" u="1"/>
        <s v="15431277-Sep 19 2023 12:31AM" u="1"/>
        <s v="15434140-Sep 19 2023 12:31AM" u="1"/>
        <s v="CA|0.12" u="1"/>
        <s v="EPCVIP_101909-14460424" u="1"/>
        <s v="4684157-Jul 10 2023  2:26AM" u="1"/>
        <s v="4684159-Jul 10 2023  2:26AM" u="1"/>
        <s v="4874051-Aug  6 2023  2:13AM" u="1"/>
        <s v="15534802-Sep 23 2023 12:31AM" u="1"/>
        <s v="15534804-Sep 23 2023 12:31AM" u="1"/>
        <s v="15539607-Sep 23 2023 12:31AM" u="1"/>
        <s v="AF_Peak|0.45" u="1"/>
        <s v="EPCVIP_102237-16917855" u="1"/>
        <s v="EPCVIP_102058-15179389" u="1"/>
        <s v="15634892-Sep 27 2023 12:31AM" u="1"/>
        <s v="EPCVIP_102237-16917856" u="1"/>
        <s v="15141640-Sep  6 2023  1:14AM" u="1"/>
        <s v="15143539-Sep  6 2023  1:14AM" u="1"/>
        <s v="15146464-Sep  6 2023  1:14AM" u="1"/>
        <s v="15149300-Sep  6 2023  1:14AM" u="1"/>
        <s v="CA|0.13" u="1"/>
        <s v="Ping Yo_6088" u="1"/>
        <s v="13937013-Jul 12 2023  1:08AM" u="1"/>
        <s v="13937021-Jul 12 2023  1:08AM" u="1"/>
        <s v="13937023-Jul 12 2023  1:08AM" u="1"/>
        <s v="13831413-Jul  7 2023  1:09AM" u="1"/>
        <s v="13831414-Jul  7 2023  1:09AM" u="1"/>
        <s v="13831444-Jul  7 2023  1:09AM" u="1"/>
        <s v="13836206-Jul  7 2023  1:09AM" u="1"/>
        <s v="13836235-Jul  7 2023  1:09AM" u="1"/>
        <s v="13836257-Jul  7 2023  1:09AM" u="1"/>
        <s v="13836258-Jul  7 2023  1:09AM" u="1"/>
        <s v="13839141-Jul  7 2023  1:09AM" u="1"/>
        <s v="EPCVIP_101153-12127977" u="1"/>
        <s v="CA|0.14" u="1"/>
        <s v="GA|0.55" u="1"/>
        <s v="AF_Peak|0.55" u="1"/>
        <s v="15641006-Sep 27 2023  1:13AM" u="1"/>
        <s v="A01(#)|B04(#)|C01" u="1"/>
        <s v="15143588-Sep  6 2023  1:16AM" u="1"/>
        <s v="15143597-Sep  6 2023  1:16AM" u="1"/>
        <s v="15146474-Sep  6 2023  1:16AM" u="1"/>
        <s v="LeadsMarket_b7ba141832c946aa944d38ec4d970075_272306" u="1"/>
        <s v="CA|0.15" u="1"/>
        <s v="35233209-Jul 27 2023 12:56AM" u="1"/>
        <s v="15441426-Sep 19 2023  1:15AM" u="1"/>
        <s v="15441427-Sep 19 2023  1:15AM" u="1"/>
        <s v="15441429-Sep 19 2023  1:15AM" u="1"/>
        <s v="15441445-Sep 19 2023  1:15AM" u="1"/>
        <s v="15441456-Sep 19 2023  1:15AM" u="1"/>
        <s v="15441459-Sep 19 2023  1:15AM" u="1"/>
        <s v="15441495-Sep 19 2023  1:15AM" u="1"/>
        <s v="15444313-Sep 19 2023  1:15AM" u="1"/>
        <s v="15444330-Sep 19 2023  1:15AM" u="1"/>
        <s v="15444331-Sep 19 2023  1:15AM" u="1"/>
        <s v="LeadEnvy_131" u="1"/>
        <s v="15344311-Sep 14 2023  1:16AM" u="1"/>
        <s v="A04(#)|B04(#)|B05|B06|B09|B10" u="1"/>
        <s v="CA|0.16" u="1"/>
        <s v="GA|0.57" u="1"/>
        <s v="AF_Peak|0.65" u="1"/>
        <s v="EPCVIP_101324-13290765" u="1"/>
        <s v="4826297-Jul 30 2023  2:19AM" u="1"/>
        <s v="CA|0.17" u="1"/>
        <s v="GA|0.58" u="1"/>
        <s v="3-7501061" u="1"/>
        <s v="AF_OP||MN" u="1"/>
        <s v="5212024-Sep 16 2023  2:31AM" u="1"/>
        <s v="GA|0.30" u="1"/>
        <s v="3-8521060" u="1"/>
        <s v="43135206-Jun 27 2023 12:51AM" u="1"/>
        <s v="43138112-Jun 27 2023 12:51AM" u="1"/>
        <s v="43138131-Jun 27 2023 12:51AM" u="1"/>
        <s v="43138141-Jun 27 2023 12:51AM" u="1"/>
        <s v="CA|0.18" u="1"/>
        <s v="3-7701151" u="1"/>
        <s v="BB101|BB104|BB114(#)" u="1"/>
        <s v="BB104|BB101|BB114(#)" u="1"/>
        <s v="BB104|BB102|BB114(#)" u="1"/>
        <s v="BB104|BB105|BB114(#)" u="1"/>
        <s v="BB104|BB113|BB114(#)" u="1"/>
        <s v="BB104|BB115|BB114(#)" u="1"/>
        <s v="5044483-Aug 26 2023  2:28AM" u="1"/>
        <s v="13141430-Jun  1 2023  1:01AM" u="1"/>
        <s v="13141490-Jun  1 2023  1:01AM" u="1"/>
        <s v="13143338-Jun  1 2023  1:01AM" u="1"/>
        <s v="13143368-Jun  1 2023  1:01AM" u="1"/>
        <s v="13143378-Jun  1 2023  1:01AM" u="1"/>
        <s v="13146202-Jun  1 2023  1:01AM" u="1"/>
        <s v="43034731-May 25 2023 12:52AM" u="1"/>
        <s v="43034733-May 25 2023 12:52AM" u="1"/>
        <s v="43034751-May 25 2023 12:52AM" u="1"/>
        <s v="43034753-May 25 2023 12:52AM" u="1"/>
        <s v="AF_Peak|0.75" u="1"/>
        <s v="4633590-Jul  1 2023  2:20AM" u="1"/>
        <s v="4633592-Jul  1 2023  2:20AM" u="1"/>
        <s v="4633596-Jul  1 2023  2:20AM" u="1"/>
        <s v="15249149-Sep 10 2023  1:19AM" u="1"/>
        <s v="LeapTheory_302671-43384" u="1"/>
        <s v="CA|0.19" u="1"/>
        <s v="HI|0.02" u="1"/>
        <s v="5274434-Sep 23 2023  2:39AM" u="1"/>
        <s v="NE" u="1"/>
        <s v="4865070-Aug  5 2023  2:15AM" u="1"/>
        <s v="4865079-Aug  5 2023  2:15AM" u="1"/>
        <s v="4865844-Aug  5 2023  2:15AM" u="1"/>
        <s v="15447910-Sep 20 2023  1:19AM" u="1"/>
        <s v="15449837-Sep 20 2023  1:19AM" u="1"/>
        <s v="15449867-Sep 20 2023  1:19AM" u="1"/>
        <s v="15449889-Sep 20 2023  1:19AM" u="1"/>
        <s v="15649888-Sep 28 2023  1:18AM" u="1"/>
        <s v="35035986-Jul  8 2023 12:33AM" u="1"/>
        <s v="35035997-Jul  8 2023 12:33AM" u="1"/>
        <s v="LeadsMarket_9822db52e2b1456fbd511f15c6fe021a_273789" u="1"/>
        <s v="LA" u="1"/>
        <s v="4674892-Jul  8 2023  2:24AM" u="1"/>
        <s v="4674894-Jul  8 2023  2:24AM" u="1"/>
        <s v="15541056-Sep 23 2023  1:19AM" u="1"/>
        <s v="15541099-Sep 23 2023  1:19AM" u="1"/>
        <s v="15549879-Sep 23 2023  1:19AM" u="1"/>
        <s v="5063520-Aug 29 2023  2:12AM" u="1"/>
        <s v="5063522-Aug 29 2023  2:12AM" u="1"/>
        <s v="AF_Peak|0.85" u="1"/>
        <s v="MA|0.95" u="1"/>
        <s v="13028745-May 27 2023  4:45AM" u="1"/>
        <s v="13028755-May 27 2023  4:45AM" u="1"/>
        <s v="13028765-May 27 2023  4:45AM" u="1"/>
        <s v="13028775-May 27 2023  4:45AM" u="1"/>
        <s v="13149130-Jun  2 2023  1:04AM" u="1"/>
        <s v="13149190-Jun  2 2023  1:04AM" u="1"/>
        <s v="13341238-Jun 10 2023  1:03AM" u="1"/>
        <s v="13341257-Jun 10 2023  1:03AM" u="1"/>
        <s v="13341266-Jun 10 2023  1:03AM" u="1"/>
        <s v="13341268-Jun 10 2023  1:03AM" u="1"/>
        <s v="13341277-Jun 10 2023  1:03AM" u="1"/>
        <s v="13341287-Jun 10 2023  1:03AM" u="1"/>
        <s v="13341298-Jun 10 2023  1:03AM" u="1"/>
        <s v="13344113-Jun 10 2023  1:03AM" u="1"/>
        <s v="13344123-Jun 10 2023  1:03AM" u="1"/>
        <s v="13344162-Jun 10 2023  1:03AM" u="1"/>
        <s v="43031859-May 24 2023 12:55AM" u="1"/>
        <s v="GA|0.34" u="1"/>
        <s v="LeadEnvy_129" u="1"/>
        <s v="4495377-Jun 10 2023  2:05AM" u="1"/>
        <s v="13441297-Jun 16 2023  1:03AM" u="1"/>
        <s v="13444120-Jun 16 2023  1:03AM" u="1"/>
        <s v="13444124-Jun 16 2023  1:03AM" u="1"/>
        <s v="13444140-Jun 16 2023  1:03AM" u="1"/>
        <s v="13444144-Jun 16 2023  1:03AM" u="1"/>
        <s v="13444162-Jun 16 2023  1:03AM" u="1"/>
        <s v="ZeroParallel_11534-579527878" u="1"/>
        <s v="13741401-Jul  2 2023  1:02AM" u="1"/>
        <s v="13741421-Jul  2 2023  1:02AM" u="1"/>
        <s v="13741482-Jul  2 2023  1:02AM" u="1"/>
        <s v="13741484-Jul  2 2023  1:02AM" u="1"/>
        <s v="13746206-Jul  2 2023  1:02AM" u="1"/>
        <s v="13746216-Jul  2 2023  1:02AM" u="1"/>
        <s v="13749101-Jul  2 2023  1:02AM" u="1"/>
        <s v="AF_Peak|0.95" u="1"/>
        <s v="Ping Yo_9328" u="1"/>
        <s v="AF_Peak||WI" u="1"/>
        <s v="GA|0.36" u="1"/>
        <s v="PartnerWeekly_60510" u="1"/>
        <s v="43130420-Jun 24 2023 12:57AM" u="1"/>
        <s v="43130442-Jun 24 2023 12:57AM" u="1"/>
        <s v="43130452-Jun 24 2023 12:57AM" u="1"/>
        <s v="43130482-Jun 24 2023 12:57AM" u="1"/>
        <s v="Missouri" u="1"/>
        <s v="PartnerWeekly" u="1"/>
        <s v="43034764-May 25 2023 12:58AM" u="1"/>
        <s v="43034782-May 25 2023 12:58AM" u="1"/>
        <s v="15051690-Sep  1 2023  1:10AM" u="1"/>
        <s v="15053509-Sep  1 2023  1:10AM" u="1"/>
        <s v="15053538-Sep  1 2023  1:10AM" u="1"/>
        <s v="35035988-Jul  8 2023 12:38AM" u="1"/>
        <s v="35035996-Jul  8 2023 12:38AM" u="1"/>
        <s v="35035998-Jul  8 2023 12:38AM" u="1"/>
        <s v="13241410-Jun  6 2023  1:07AM" u="1"/>
        <s v="13243328-Jun  6 2023  1:07AM" u="1"/>
        <s v="13243347-Jun  6 2023  1:07AM" u="1"/>
        <s v="13246232-Jun  6 2023  1:07AM" u="1"/>
        <s v="13246272-Jun  6 2023  1:07AM" u="1"/>
        <s v="13246274-Jun  6 2023  1:07AM" u="1"/>
        <s v="13246285-Jun  6 2023  1:07AM" u="1"/>
        <s v="BB207(*)|BB203(#)|BB204|BB206" u="1"/>
        <s v="35246102-Jul 28 2023 12:50AM" u="1"/>
        <s v="GA|0.38" u="1"/>
        <s v="LeadEnvy_149" u="1"/>
        <s v="15243128-Sep  9 2023 12:58AM" u="1"/>
        <s v="15243156-Sep  9 2023 12:58AM" u="1"/>
        <s v="15246004-Sep  9 2023 12:58AM" u="1"/>
        <s v="15246024-Sep  9 2023 12:58AM" u="1"/>
        <s v="15246044-Sep  9 2023 12:58AM" u="1"/>
        <s v="15246052-Sep  9 2023 12:58AM" u="1"/>
        <s v="13641987-Jun 27 2023  1:06AM" u="1"/>
        <s v="13644864-Jun 27 2023  1:06AM" u="1"/>
        <s v="13644885-Jun 27 2023  1:06AM" u="1"/>
        <s v="15041410-Sep  1 2023 12:31AM" u="1"/>
        <s v="15043358-Sep  1 2023 12:31AM" u="1"/>
        <s v="15043387-Sep  1 2023 12:31AM" u="1"/>
        <s v="15046213-Sep  1 2023 12:31AM" u="1"/>
        <s v="15046231-Sep  1 2023 12:31AM" u="1"/>
        <s v="15046261-Sep  1 2023 12:31AM" u="1"/>
        <s v="15049100-Sep  1 2023 12:31AM" u="1"/>
        <s v="Dot818_21371" u="1"/>
        <s v="5244170-Sep 20 2023  2:37AM" u="1"/>
        <s v="4645525-Jul  4 2023  2:26AM" u="1"/>
        <s v="5255219-Sep 21 2023  2:29AM" u="1"/>
        <s v="35236381-Jul 27 2023 12:39AM" u="1"/>
        <s v="43034991-May 25 2023 12:32AM" u="1"/>
        <s v="43039756-May 26 2023 12:32AM" u="1"/>
        <s v="43039786-May 26 2023 12:32AM" u="1"/>
        <s v="RI" u="1"/>
        <s v="GA|0.11" u="1"/>
        <s v="A01(#)|A03(#)|A05|B38" u="1"/>
        <s v="EPCVIP_101153-12128930" u="1"/>
        <s v="13243307-Jun  6 2023  1:09AM" u="1"/>
        <s v="13243387-Jun  6 2023  1:09AM" u="1"/>
        <s v="13246213-Jun  6 2023  1:09AM" u="1"/>
        <s v="13246281-Jun  6 2023  1:09AM" u="1"/>
        <s v="13246294-Jun  6 2023  1:09AM" u="1"/>
        <s v="15246223-Sep  9 2023 12:31AM" u="1"/>
        <s v="15246271-Sep  9 2023 12:31AM" u="1"/>
        <s v="15354324-Sep 15 2023  1:11AM" u="1"/>
        <s v="15354353-Sep 15 2023  1:11AM" u="1"/>
        <s v="15354380-Sep 15 2023  1:11AM" u="1"/>
        <s v="15359135-Sep 15 2023  1:11AM" u="1"/>
        <s v="15359148-Sep 15 2023  1:11AM" u="1"/>
        <s v="15359175-Sep 15 2023  1:11AM" u="1"/>
        <s v="15551036-Sep 23 2023  1:10AM" u="1"/>
        <s v="15551045-Sep 23 2023  1:10AM" u="1"/>
        <s v="15551047-Sep 23 2023  1:10AM" u="1"/>
        <s v="15551058-Sep 23 2023  1:10AM" u="1"/>
        <s v="15559887-Sep 24 2023  1:10AM" u="1"/>
        <s v="43130621-Jun 25 2023 12:32AM" u="1"/>
        <s v="43135426-Jun 27 2023 12:32AM" u="1"/>
        <s v="43138300-Jun 27 2023 12:32AM" u="1"/>
        <s v="ZeroParallel_14521-906903209" u="1"/>
        <s v="4654523-Jul  5 2023  2:22AM" u="1"/>
        <s v="15341248-Sep 14 2023 12:31AM" u="1"/>
        <s v="LeadsMarket_b6db366b2d904e36aaa8968352b46097_260322" u="1"/>
        <s v="LeadEnvy_159" u="1"/>
        <s v="43233535-Aug 16 2023 12:32AM" u="1"/>
        <s v="43233544-Aug 16 2023 12:32AM" u="1"/>
        <s v="NA" u="1"/>
        <s v="4465675-Jun  6 2023  2:15AM" u="1"/>
        <s v="4875053-Aug  6 2023  2:13AM" u="1"/>
        <s v="4875057-Aug  6 2023  2:13AM" u="1"/>
        <s v="4875059-Aug  6 2023  2:13AM" u="1"/>
        <s v="4875827-Aug  6 2023  2:13AM" u="1"/>
        <s v="15541909-Sep 23 2023 12:31AM" u="1"/>
        <s v="15544831-Sep 23 2023 12:31AM" u="1"/>
        <s v="15549609-Sep 23 2023 12:31AM" u="1"/>
        <s v="West Virginia" u="1"/>
        <s v="1885395-May 26 2023  1:22AM" u="1"/>
        <s v="1897224-Jun  1 2023  1:18AM" u="1"/>
        <s v="5084560-Aug 31 2023  2:26AM" u="1"/>
        <s v="5084563-Aug 31 2023  2:26AM" u="1"/>
        <s v="13846227-Jul  8 2023  1:08AM" u="1"/>
        <s v="15644871-Sep 28 2023 12:31AM" u="1"/>
        <s v="15644881-Sep 28 2023 12:31AM" u="1"/>
        <s v="15649628-Sep 28 2023 12:31AM" u="1"/>
        <s v="15649657-Sep 28 2023 12:31AM" u="1"/>
        <s v="15153507-Sep  6 2023  1:14AM" u="1"/>
        <s v="15153557-Sep  6 2023  1:14AM" u="1"/>
        <s v="15156463-Sep  6 2023  1:14AM" u="1"/>
        <s v="15156491-Sep  6 2023  1:14AM" u="1"/>
        <s v="15156493-Sep  6 2023  1:14AM" u="1"/>
        <s v="Peak|LeapTheory" u="1"/>
        <s v="13841453-Jul  7 2023  1:09AM" u="1"/>
        <s v="13841482-Jul  7 2023  1:09AM" u="1"/>
        <s v="13911089-Jul 11 2023  5:21AM" u="1"/>
        <s v="AF_OP||KS" u="1"/>
        <s v="15153528-Sep  6 2023  1:16AM" u="1"/>
        <s v="15153546-Sep  6 2023  1:16AM" u="1"/>
        <s v="Maryland" u="1"/>
        <s v="35046581-Jul 10 2023 12:57AM" u="1"/>
        <s v="LeadEnvy_179" u="1"/>
        <s v="NAF_Peak||NM" u="1"/>
        <s v="GA|0.16" u="1"/>
        <s v="BB207(*)|BB203(#)|BB206|BB209" u="1"/>
        <s v="4406651-May 30 2023  2:17AM" u="1"/>
        <s v="4406659-May 30 2023  2:17AM" u="1"/>
        <s v="Kansas" u="1"/>
        <s v="GA|0.17" u="1"/>
        <s v="AF_OP||MO" u="1"/>
        <s v="4827256-Jul 31 2023  2:19AM" u="1"/>
        <s v="BB102|BB113|BB103|BB114(#)" u="1"/>
        <s v="BB102|BB113|BB104|BB114(#)" u="1"/>
        <s v="BB103|BB102|BB113|BB114(#)" u="1"/>
        <s v="BB103|BB113|BB102|BB114(#)" u="1"/>
        <s v="BB104|BB102|BB113|BB114(#)" u="1"/>
        <s v="BB104|BB105|BB101|BB114(#)" u="1"/>
        <s v="BB104|BB105|BB102|BB114(#)" u="1"/>
        <s v="BB104|BB105|BB113|BB114(#)" u="1"/>
        <s v="BB104|BB113|BB101|BB114(#)" u="1"/>
        <s v="BB104|BB113|BB102|BB114(#)" u="1"/>
        <s v="BB104|BB115|BB101|BB114(#)" u="1"/>
        <s v="BB104|BB115|BB105|BB114(#)" u="1"/>
        <s v="BB104|BB115|BB113|BB114(#)" u="1"/>
        <s v="BB105|BB113|BB102|BB114(#)" u="1"/>
        <s v="AF_OP||NM" u="1"/>
        <s v="NAF_OP||OH" u="1"/>
        <s v="BB113|BB101|BB114(#)" u="1"/>
        <s v="43049188-May 30 2023 12:52AM" u="1"/>
        <s v="BB207(*)|BB203(#)|BB202|BB201" u="1"/>
        <s v="NAF_Peak|0.18" u="1"/>
        <s v="ZeroParallel_3135-380949660" u="1"/>
        <s v="15251457-Sep 10 2023  1:19AM" u="1"/>
        <s v="15251469-Sep 10 2023  1:19AM" u="1"/>
        <s v="15251479-Sep 10 2023  1:19AM" u="1"/>
        <s v="15254301-Sep 10 2023  1:19AM" u="1"/>
        <s v="15254343-Sep 10 2023  1:19AM" u="1"/>
        <s v="15259107-Sep 10 2023  1:19AM" u="1"/>
        <s v="15259139-Sep 10 2023  1:19AM" u="1"/>
        <s v="15259178-Sep 10 2023  1:19AM" u="1"/>
        <s v="AF_OP||OK" u="1"/>
        <s v="5275430-Sep 23 2023  2:39AM" u="1"/>
        <s v="5275433-Sep 23 2023  2:39AM" u="1"/>
        <s v="13354114-Jun 11 2023  1:01AM" u="1"/>
        <s v="13354140-Jun 11 2023  1:01AM" u="1"/>
        <s v="13354151-Jun 11 2023  1:01AM" u="1"/>
        <s v="13354162-Jun 11 2023  1:01AM" u="1"/>
        <s v="N" u="1"/>
        <s v="Dot818_307826765" u="1"/>
        <s v="4866077-Aug  5 2023  2:15AM" u="1"/>
        <s v="4866840-Aug  5 2023  2:15AM" u="1"/>
        <s v="4866846-Aug  5 2023  2:15AM" u="1"/>
        <s v="15451016-Sep 20 2023  1:19AM" u="1"/>
        <s v="15651046-Sep 28 2023  1:18AM" u="1"/>
        <s v="15651077-Sep 28 2023  1:18AM" u="1"/>
        <s v="15651086-Sep 28 2023  1:18AM" u="1"/>
        <s v="15551038-Sep 23 2023  1:19AM" u="1"/>
        <s v="15551099-Sep 23 2023  1:19AM" u="1"/>
        <s v="NAF_OP||MD" u="1"/>
        <s v="5064528-Aug 29 2023  2:12AM" u="1"/>
        <s v="43044711-May 28 2023 12:54AM" u="1"/>
        <s v="43044713-May 28 2023 12:54AM" u="1"/>
        <s v="43044720-May 28 2023 12:54AM" u="1"/>
        <s v="43044731-May 28 2023 12:54AM" u="1"/>
        <s v="43044751-May 28 2023 12:54AM" u="1"/>
        <s v="43044753-May 28 2023 12:54AM" u="1"/>
        <s v="43044761-May 28 2023 12:54AM" u="1"/>
        <s v="43044763-May 28 2023 12:54AM" u="1"/>
        <s v="43044770-May 28 2023 12:54AM" u="1"/>
        <s v="43044791-May 28 2023 12:54AM" u="1"/>
        <s v="NAF|0.08" u="1"/>
        <s v="NAF_Peak|0.26" u="1"/>
        <s v="BB104|BB114(#)|BB102|BB101" u="1"/>
        <s v="BB104|BB114(#)|BB105|BB106(*)" u="1"/>
        <s v="BB104|BB114(#)|BB113|BB106(*)" u="1"/>
        <s v="BB104|BB115|BB114(#)|BB106(*)" u="1"/>
        <s v="43140411-Jun 28 2023 12:54AM" u="1"/>
        <s v="43140462-Jun 28 2023 12:54AM" u="1"/>
        <s v="43140480-Jun 28 2023 12:54AM" u="1"/>
        <s v="43142369-Jun 28 2023 12:54AM" u="1"/>
        <s v="13033940-May 27 2023  4:45AM" u="1"/>
        <s v="13038703-May 27 2023  4:45AM" u="1"/>
        <s v="13038744-May 27 2023  4:45AM" u="1"/>
        <s v="13038775-May 27 2023  4:45AM" u="1"/>
        <s v="13038786-May 27 2023  4:45AM" u="1"/>
        <s v="13153377-Jun  2 2023  1:04AM" u="1"/>
        <s v="13153378-Jun  2 2023  1:04AM" u="1"/>
        <s v="13156202-Jun  2 2023  1:04AM" u="1"/>
        <s v="13156203-Jun  2 2023  1:04AM" u="1"/>
        <s v="13156243-Jun  2 2023  1:04AM" u="1"/>
        <s v="13156262-Jun  2 2023  1:04AM" u="1"/>
        <s v="13156283-Jun  2 2023  1:04AM" u="1"/>
        <s v="13156295-Jun  2 2023  1:04AM" u="1"/>
        <s v="H1" u="1"/>
        <s v="NAF|0.18" u="1"/>
        <s v="13451247-Jun 16 2023  1:03AM" u="1"/>
        <s v="13451256-Jun 16 2023  1:03AM" u="1"/>
        <s v="13451269-Jun 16 2023  1:03AM" u="1"/>
        <s v="13451275-Jun 16 2023  1:03AM" u="1"/>
        <s v="13454120-Jun 16 2023  1:03AM" u="1"/>
        <s v="13454121-Jun 16 2023  1:03AM" u="1"/>
        <s v="13454150-Jun 16 2023  1:03AM" u="1"/>
        <s v="43145946-Jun 30 2023 12:55AM" u="1"/>
        <s v="43148800-Jun 30 2023 12:55AM" u="1"/>
        <s v="43148822-Jun 30 2023 12:55AM" u="1"/>
        <s v="43148824-Jun 30 2023 12:55AM" u="1"/>
        <s v="43148830-Jun 30 2023 12:55AM" u="1"/>
        <s v="43148851-Jun 30 2023 12:55AM" u="1"/>
        <s v="43148891-Jun 30 2023 12:55AM" u="1"/>
        <s v="43148893-Jun 30 2023 12:55AM" u="1"/>
        <s v="Florida" u="1"/>
        <s v="BB104|BB114(#)|BB103|BB113" u="1"/>
        <s v="13751431-Jul  2 2023  1:02AM" u="1"/>
        <s v="13751440-Jul  2 2023  1:02AM" u="1"/>
        <s v="13751443-Jul  2 2023  1:02AM" u="1"/>
        <s v="13751473-Jul  2 2023  1:02AM" u="1"/>
        <s v="A01(#)|A06|B01(#)|B03(#)|B04(#)|B05|B07" u="1"/>
        <s v="NAF|0.28" u="1"/>
        <s v="AF_OP||SC" u="1"/>
        <s v="Dot818_1885569" u="1"/>
        <s v="13659618-Jun 28 2023  1:03AM" u="1"/>
        <s v="13659627-Jun 28 2023  1:03AM" u="1"/>
        <s v="13659656-Jun 28 2023  1:03AM" u="1"/>
        <s v="13659686-Jun 28 2023  1:03AM" u="1"/>
        <s v="13659689-Jun 28 2023  1:03AM" u="1"/>
        <s v="NAF|0.38" u="1"/>
        <s v="A01(#)|B01(#)|C01" u="1"/>
        <s v="13256203-Jun  7 2023  1:06AM" u="1"/>
        <s v="13256222-Jun  7 2023  1:06AM" u="1"/>
        <s v="13256254-Jun  7 2023  1:06AM" u="1"/>
        <s v="13256261-Jun  7 2023  1:06AM" u="1"/>
        <s v="13256281-Jun  7 2023  1:06AM" u="1"/>
        <s v="15063579-Sep  1 2023  1:10AM" u="1"/>
        <s v="35043828-Jul 10 2023 12:38AM" u="1"/>
        <s v="MA|0.30" u="1"/>
        <s v="ME|0.10" u="1"/>
        <s v="Illinois" u="1"/>
        <s v="EPCVIP_100897-15271705" u="1"/>
        <s v="4616891-Jun 29 2023  2:26AM" u="1"/>
        <s v="4616896-Jun 29 2023  2:26AM" u="1"/>
        <s v="4616897-Jun 29 2023  2:26AM" u="1"/>
        <s v="13253318-Jun  6 2023  1:07AM" u="1"/>
        <s v="13253368-Jun  6 2023  1:07AM" u="1"/>
        <s v="A04(#)|B01(#)|C01" u="1"/>
        <s v="13756248-Jul  3 2023  1:05AM" u="1"/>
        <s v="13756285-Jul  3 2023  1:05AM" u="1"/>
        <s v="13756295-Jul  3 2023  1:05AM" u="1"/>
        <s v="13756297-Jul  3 2023  1:05AM" u="1"/>
        <s v="13759100-Jul  3 2023  1:05AM" u="1"/>
        <s v="13759104-Jul  3 2023  1:05AM" u="1"/>
        <s v="13759112-Jul  3 2023  1:05AM" u="1"/>
        <s v="13759172-Jul  3 2023  1:05AM" u="1"/>
        <s v="13759193-Jul  3 2023  1:05AM" u="1"/>
        <s v="43049119-May 30 2023 12:59AM" u="1"/>
        <s v="43049178-May 30 2023 12:59AM" u="1"/>
        <s v="43049186-May 30 2023 12:59AM" u="1"/>
        <s v="43049199-May 30 2023 12:59AM" u="1"/>
        <s v="5235170-Sep 20 2023  2:37AM" u="1"/>
        <s v="5235171-Sep 20 2023  2:37AM" u="1"/>
        <s v="5235175-Sep 20 2023  2:37AM" u="1"/>
        <s v="5235947-Sep 20 2023  2:37AM" u="1"/>
        <s v="MA|0.31" u="1"/>
        <s v="ME|0.11" u="1"/>
        <s v="13651916-Jun 27 2023  1:06AM" u="1"/>
        <s v="13651938-Jun 27 2023  1:06AM" u="1"/>
        <s v="13651947-Jun 27 2023  1:06AM" u="1"/>
        <s v="13654813-Jun 27 2023  1:06AM" u="1"/>
        <s v="15053308-Sep  1 2023 12:31AM" u="1"/>
        <s v="15053316-Sep  1 2023 12:31AM" u="1"/>
        <s v="15053329-Sep  1 2023 12:31AM" u="1"/>
        <s v="15053386-Sep  1 2023 12:31AM" u="1"/>
        <s v="15053396-Sep  1 2023 12:31AM" u="1"/>
        <s v="15056205-Sep  1 2023 12:31AM" u="1"/>
        <s v="4646525-Jul  4 2023  2:26AM" u="1"/>
        <s v="4646528-Jul  4 2023  2:26AM" u="1"/>
        <s v="15153337-Sep  6 2023 12:31AM" u="1"/>
        <s v="15153397-Sep  6 2023 12:31AM" u="1"/>
        <s v="43044904-May 28 2023 12:32AM" u="1"/>
        <s v="43044960-May 28 2023 12:32AM" u="1"/>
        <s v="43049309-May 30 2023 12:32AM" u="1"/>
        <s v="MA|0.32" u="1"/>
        <s v="ME|0.12" u="1"/>
        <s v="13253316-Jun  6 2023  1:09AM" u="1"/>
        <s v="13253366-Jun  6 2023  1:09AM" u="1"/>
        <s v="13253369-Jun  6 2023  1:09AM" u="1"/>
        <s v="15251227-Sep 10 2023 12:31AM" u="1"/>
        <s v="15251288-Sep 10 2023 12:31AM" u="1"/>
        <s v="15254103-Sep 10 2023 12:31AM" u="1"/>
        <s v="SC" u="1"/>
        <s v="15364303-Sep 15 2023  1:11AM" u="1"/>
        <s v="15364333-Sep 15 2023  1:11AM" u="1"/>
        <s v="15369115-Sep 15 2023  1:11AM" u="1"/>
        <s v="15369198-Sep 15 2023  1:11AM" u="1"/>
        <s v="15561005-Sep 24 2023  1:10AM" u="1"/>
        <s v="15561035-Sep 24 2023  1:10AM" u="1"/>
        <s v="15561057-Sep 24 2023  1:10AM" u="1"/>
        <s v="15569839-Sep 24 2023  1:10AM" u="1"/>
        <s v="15569896-Sep 24 2023  1:10AM" u="1"/>
        <s v="15569898-Sep 24 2023  1:10AM" u="1"/>
        <s v="43140612-Jun 28 2023 12:32AM" u="1"/>
        <s v="43145437-Jun 29 2023 12:32AM" u="1"/>
        <s v="43145443-Jun 29 2023 12:32AM" u="1"/>
        <s v="43145456-Jun 29 2023 12:32AM" u="1"/>
        <s v="15351216-Sep 15 2023 12:31AM" u="1"/>
        <s v="15354192-Sep 15 2023 12:31AM" u="1"/>
        <s v="MA|0.33" u="1"/>
        <s v="ME|0.13" u="1"/>
        <s v="4466670-Jun  6 2023  2:15AM" u="1"/>
        <s v="15451996-Sep 20 2023 12:31AM" u="1"/>
        <s v="15454882-Sep 20 2023 12:31AM" u="1"/>
        <s v="15459626-Sep 20 2023 12:31AM" u="1"/>
        <s v="15459627-Sep 20 2023 12:31AM" u="1"/>
        <s v="15459676-Sep 20 2023 12:31AM" u="1"/>
        <s v="AF_Peak||SC" u="1"/>
        <s v="4876825-Aug  6 2023  2:13AM" u="1"/>
        <s v="15554803-Sep 23 2023 12:31AM" u="1"/>
        <s v="15559616-Sep 24 2023 12:31AM" u="1"/>
        <s v="15559696-Sep 24 2023 12:31AM" u="1"/>
        <s v="5085566-Aug 31 2023  2:26AM" u="1"/>
        <s v="MA|0.34" u="1"/>
        <s v="ME|0.14" u="1"/>
        <s v="California" u="1"/>
        <s v="13851473-Jul  8 2023  1:08AM" u="1"/>
        <s v="13856226-Jul  8 2023  1:08AM" u="1"/>
        <s v="13856274-Jul  8 2023  1:08AM" u="1"/>
        <s v="13856288-Jul  8 2023  1:08AM" u="1"/>
        <s v="13859123-Jul  8 2023  1:08AM" u="1"/>
        <s v="13859163-Jul  8 2023  1:08AM" u="1"/>
        <s v="13859170-Jul  8 2023  1:08AM" u="1"/>
        <s v="15651995-Sep 28 2023 12:31AM" u="1"/>
        <s v="15654882-Sep 28 2023 12:31AM" u="1"/>
        <s v="15163569-Sep  6 2023  1:14AM" u="1"/>
        <s v="15166471-Sep  6 2023  1:14AM" u="1"/>
        <s v="15166474-Sep  6 2023  1:14AM" u="1"/>
        <s v="15166480-Sep  6 2023  1:14AM" u="1"/>
        <s v="15166491-Sep  6 2023  1:14AM" u="1"/>
        <s v="MA|0.35" u="1"/>
        <s v="ME|0.15" u="1"/>
        <s v="BB203(#)|BB204|BB201|BB207(*)" u="1"/>
        <s v="BB104|BB106(*)|BB105|BB113" u="1"/>
        <s v="BB104|BB114(#)|BB105|BB113" u="1"/>
        <s v="13766055-Jul  4 2023  1:22AM" u="1"/>
        <s v="13766094-Jul  4 2023  1:22AM" u="1"/>
        <s v="15264311-Sep 11 2023  1:15AM" u="1"/>
        <s v="MA|0.36" u="1"/>
        <s v="ME|0.16" u="1"/>
        <s v="BB207(*)|BB206|BB209|BB208(*)" u="1"/>
        <s v="BB207(*)|BB209|BB206|BB208(*)" u="1"/>
        <s v="EPCVIP_101909-15046393" u="1"/>
        <s v="15163566-Sep  6 2023  1:16AM" u="1"/>
        <s v="15166454-Sep  6 2023  1:16AM" u="1"/>
        <s v="15166464-Sep  6 2023  1:16AM" u="1"/>
        <s v="MA|0.37" u="1"/>
        <s v="ME|0.17" u="1"/>
        <s v="ZeroParallel_14521-418531793" u="1"/>
        <s v="4407650-May 30 2023  2:17AM" u="1"/>
        <s v="4407656-May 30 2023  2:17AM" u="1"/>
        <s v="MA|0.38" u="1"/>
        <s v="ME|0.18" u="1"/>
        <s v="A01(#)|A09|B04(#)|B07" u="1"/>
        <s v="AZ|0.95" u="1"/>
        <s v="4828250-Jul 31 2023  2:19AM" u="1"/>
        <s v="BB112|BB102|BB101|BB114(#)" u="1"/>
        <s v="BB113|BB101|BB104|BB114(#)" u="1"/>
        <s v="BB113|BB102|BB101|BB114(#)" u="1"/>
        <s v="BB113|BB103|BB102|BB114(#)" u="1"/>
        <s v="BB115|BB104|BB113|BB114(#)" u="1"/>
        <s v="BB115|BB113|BB102|BB114(#)" u="1"/>
        <s v="5214021-Sep 16 2023  2:31AM" u="1"/>
        <s v="5214025-Sep 16 2023  2:31AM" u="1"/>
        <s v="15066431-Sep  2 2023  1:19AM" u="1"/>
        <s v="15066455-Sep  2 2023  1:19AM" u="1"/>
        <s v="15066494-Sep  2 2023  1:19AM" u="1"/>
        <s v="MA|0.39" u="1"/>
        <s v="ME|0.19" u="1"/>
        <s v="13068011-May 29 2023  1:01AM" u="1"/>
        <s v="13068042-May 29 2023  1:01AM" u="1"/>
        <s v="13068063-May 29 2023  1:01AM" u="1"/>
        <s v="BB207(*)|BB209|BB202|BB206" u="1"/>
        <s v="BB209|BB207(*)|BB202|BB206" u="1"/>
        <s v="4425590-Jun  1 2023  2:21AM" u="1"/>
        <s v="4425592-Jun  1 2023  2:21AM" u="1"/>
        <s v="A04(#)|A09|B04(#)|B07" u="1"/>
        <s v="5046489-Aug 26 2023  2:28AM" u="1"/>
        <s v="15261445-Sep 10 2023  1:19AM" u="1"/>
        <s v="43157719-Jul  3 2023 12:52AM" u="1"/>
        <s v="43157788-Jul  3 2023 12:52AM" u="1"/>
        <s v="$76 OP Clarity FactorTrust Funnel" u="1"/>
        <s v="5276913-Sep 23 2023  2:39AM" u="1"/>
        <s v="5276919-Sep 23 2023  2:39AM" u="1"/>
        <s v="13361206-Jun 11 2023  1:01AM" u="1"/>
        <s v="13361215-Jun 11 2023  1:01AM" u="1"/>
        <s v="13361217-Jun 11 2023  1:01AM" u="1"/>
        <s v="13361237-Jun 11 2023  1:01AM" u="1"/>
        <s v="13361239-Jun 11 2023  1:01AM" u="1"/>
        <s v="13361258-Jun 11 2023  1:01AM" u="1"/>
        <s v="13361295-Jun 11 2023  1:01AM" u="1"/>
        <s v="13361297-Jun 11 2023  1:01AM" u="1"/>
        <s v="43057756-Jun  1 2023 12:53AM" u="1"/>
        <s v="43057767-Jun  1 2023 12:53AM" u="1"/>
        <s v="43057797-Jun  1 2023 12:53AM" u="1"/>
        <s v="4867845-Aug  5 2023  2:15AM" u="1"/>
        <s v="4867846-Aug  5 2023  2:15AM" u="1"/>
        <s v="15461049-Sep 20 2023  1:19AM" u="1"/>
        <s v="Washington" u="1"/>
        <s v="EPCVIP_101251-16683714" u="1"/>
        <s v="5065525-Aug 29 2023  2:12AM" u="1"/>
        <s v="5065529-Aug 29 2023  2:12AM" u="1"/>
        <s v="BB114(#)|BB113|BB102|BB101" u="1"/>
        <s v="BB207(*)|BB206|BB202|BB209" u="1"/>
        <s v="13043920-May 27 2023  4:45AM" u="1"/>
        <s v="13043950-May 27 2023  4:45AM" u="1"/>
        <s v="13045817-May 27 2023  4:45AM" u="1"/>
        <s v="13048762-May 27 2023  4:45AM" u="1"/>
        <s v="13048792-May 27 2023  4:45AM" u="1"/>
        <s v="13161440-Jun  2 2023  1:04AM" u="1"/>
        <s v="13163319-Jun  2 2023  1:04AM" u="1"/>
        <s v="13163336-Jun  2 2023  1:04AM" u="1"/>
        <s v="13163339-Jun  2 2023  1:04AM" u="1"/>
        <s v="13163346-Jun  2 2023  1:04AM" u="1"/>
        <s v="13163348-Jun  2 2023  1:04AM" u="1"/>
        <s v="13163357-Jun  2 2023  1:04AM" u="1"/>
        <s v="13163388-Jun  2 2023  1:04AM" u="1"/>
        <s v="13166224-Jun  2 2023  1:04AM" u="1"/>
        <s v="13166225-Jun  2 2023  1:04AM" u="1"/>
        <s v="13166232-Jun  2 2023  1:04AM" u="1"/>
        <s v="13166235-Jun  2 2023  1:04AM" u="1"/>
        <s v="13166281-Jun  2 2023  1:04AM" u="1"/>
        <s v="13166283-Jun  2 2023  1:04AM" u="1"/>
        <s v="13166291-Jun  2 2023  1:04AM" u="1"/>
        <s v="13166294-Jun  2 2023  1:04AM" u="1"/>
        <s v="4497086-Jun 10 2023  2:05AM" u="1"/>
        <s v="4497851-Jun 10 2023  2:05AM" u="1"/>
        <s v="13461216-Jun 16 2023  1:03AM" u="1"/>
        <s v="13461218-Jun 16 2023  1:03AM" u="1"/>
        <s v="13461234-Jun 16 2023  1:03AM" u="1"/>
        <s v="13461238-Jun 16 2023  1:03AM" u="1"/>
        <s v="13461256-Jun 16 2023  1:03AM" u="1"/>
        <s v="13461286-Jun 16 2023  1:03AM" u="1"/>
        <s v="13464112-Jun 16 2023  1:03AM" u="1"/>
        <s v="13464133-Jun 16 2023  1:03AM" u="1"/>
        <s v="EPCVIP_101909-14635419" u="1"/>
        <s v="A01(#)|A05|A09" u="1"/>
        <s v="43051428-May 31 2023 12:56AM" u="1"/>
        <s v="43051467-May 31 2023 12:56AM" u="1"/>
        <s v="13661908-Jun 28 2023  1:03AM" u="1"/>
        <s v="13661979-Jun 28 2023  1:03AM" u="1"/>
        <s v="13661997-Jun 28 2023  1:03AM" u="1"/>
        <s v="13664841-Jun 28 2023  1:03AM" u="1"/>
        <s v="13664851-Jun 28 2023  1:03AM" u="1"/>
        <s v="13664893-Jun 28 2023  1:03AM" u="1"/>
        <s v="13669606-Jun 28 2023  1:03AM" u="1"/>
        <s v="13669647-Jun 28 2023  1:03AM" u="1"/>
        <s v="13669695-Jun 28 2023  1:03AM" u="1"/>
        <s v="Iowa" u="1"/>
        <s v="AF_Peak||WY" u="1"/>
        <s v="13263328-Jun  7 2023  1:06AM" u="1"/>
        <s v="13263357-Jun  7 2023  1:06AM" u="1"/>
        <s v="13263379-Jun  7 2023  1:06AM" u="1"/>
        <s v="13263385-Jun  7 2023  1:06AM" u="1"/>
        <s v="13266203-Jun  7 2023  1:06AM" u="1"/>
        <s v="13266232-Jun  7 2023  1:06AM" u="1"/>
        <s v="13266250-Jun  7 2023  1:06AM" u="1"/>
        <s v="13266260-Jun  7 2023  1:06AM" u="1"/>
        <s v="13266270-Jun  7 2023  1:06AM" u="1"/>
        <s v="13266284-Jun  7 2023  1:06AM" u="1"/>
        <s v="A01(#)|A03(#)|A05|A09|B06" u="1"/>
        <s v="43155832-Jul  2 2023 12:58AM" u="1"/>
        <s v="5236941-Sep 20 2023  2:37AM" u="1"/>
        <s v="43057928-Jun  2 2023 12:31AM" u="1"/>
        <s v="43057968-Jun  2 2023 12:31AM" u="1"/>
        <s v="43057997-Jun  2 2023 12:31AM" u="1"/>
        <s v="BB202|BB207(*)|BB204|BB206" u="1"/>
        <s v="BB207(*)|BB209|BB204|BB206" u="1"/>
        <s v="15063309-Sep  1 2023 12:31AM" u="1"/>
        <s v="15063316-Sep  1 2023 12:31AM" u="1"/>
        <s v="15063348-Sep  1 2023 12:31AM" u="1"/>
        <s v="15063396-Sep  1 2023 12:31AM" u="1"/>
        <s v="15066231-Sep  2 2023 12:31AM" u="1"/>
        <s v="15066284-Sep  2 2023 12:31AM" u="1"/>
        <s v="15066294-Sep  2 2023 12:31AM" u="1"/>
        <s v="43157799-Jul  3 2023 12:59AM" u="1"/>
        <s v="AF_Peak||TN" u="1"/>
        <s v="5247217-Sep 21 2023  2:29AM" u="1"/>
        <s v="4647528-Jul  4 2023  2:26AM" u="1"/>
        <s v="15163375-Sep  6 2023 12:31AM" u="1"/>
        <s v="15163397-Sep  6 2023 12:31AM" u="1"/>
        <s v="15166281-Sep  6 2023 12:31AM" u="1"/>
        <s v="43051617-May 31 2023 12:32AM" u="1"/>
        <s v="13466009-Jun 17 2023  1:08AM" u="1"/>
        <s v="13466079-Jun 17 2023  1:08AM" u="1"/>
        <s v="15264120-Sep 11 2023 12:31AM" u="1"/>
        <s v="15571005-Sep 24 2023  1:10AM" u="1"/>
        <s v="15571046-Sep 24 2023  1:10AM" u="1"/>
        <s v="15571048-Sep 24 2023  1:10AM" u="1"/>
        <s v="43152043-Jul  1 2023 12:32AM" u="1"/>
        <s v="43152056-Jul  1 2023 12:32AM" u="1"/>
        <s v="43152073-Jul  1 2023 12:32AM" u="1"/>
        <s v="A101|A103|A106|A102" u="1"/>
        <s v="15361207-Sep 15 2023 12:31AM" u="1"/>
        <s v="15361268-Sep 15 2023 12:31AM" u="1"/>
        <s v="15364181-Sep 15 2023 12:31AM" u="1"/>
        <s v="ME|1.13" u="1"/>
        <s v="WA|0.95" u="1"/>
        <s v="4467674-Jun  6 2023  2:15AM" u="1"/>
        <s v="15461929-Sep 20 2023 12:31AM" u="1"/>
        <s v="15461947-Sep 20 2023 12:31AM" u="1"/>
        <s v="15464811-Sep 20 2023 12:31AM" u="1"/>
        <s v="15464851-Sep 20 2023 12:31AM" u="1"/>
        <s v="15469609-Sep 20 2023 12:31AM" u="1"/>
        <s v="NAF_OP||NC" u="1"/>
        <s v="4877050-Aug  6 2023  2:13AM" u="1"/>
        <s v="4877053-Aug  6 2023  2:13AM" u="1"/>
        <s v="4877825-Aug  6 2023  2:13AM" u="1"/>
        <s v="13967041-Jul 14 2023  1:07AM" u="1"/>
        <s v="13967050-Jul 14 2023  1:07AM" u="1"/>
        <s v="15561906-Sep 24 2023 12:31AM" u="1"/>
        <s v="15561997-Sep 24 2023 12:31AM" u="1"/>
        <s v="15564812-Sep 24 2023 12:31AM" u="1"/>
        <s v="15564831-Sep 24 2023 12:31AM" u="1"/>
        <s v="15569605-Sep 24 2023 12:31AM" u="1"/>
        <s v="15569619-Sep 24 2023 12:31AM" u="1"/>
        <s v="15569687-Sep 24 2023 12:31AM" u="1"/>
        <s v="5086569-Aug 31 2023  2:26AM" u="1"/>
        <s v="BB201|BB207(*)|BB204|BB209" u="1"/>
        <s v="BB202|BB207(*)|BB204|BB209" u="1"/>
        <s v="BB207(*)|BB206|BB204|BB209" u="1"/>
        <s v="13861413-Jul  8 2023  1:08AM" u="1"/>
        <s v="13861472-Jul  8 2023  1:08AM" u="1"/>
        <s v="13866236-Jul  8 2023  1:08AM" u="1"/>
        <s v="13866295-Jul  8 2023  1:08AM" u="1"/>
        <s v="13869122-Jul  8 2023  1:08AM" u="1"/>
        <s v="NAF_OP||MA" u="1"/>
        <s v="4300933-May 15 2023  3:18AM" u="1"/>
        <s v="4500312-Jun 10 2023  2:05AM" u="1"/>
        <s v="13766236-Jul  4 2023  1:09AM" u="1"/>
        <s v="13766254-Jul  4 2023  1:09AM" u="1"/>
        <s v="13766257-Jul  4 2023  1:09AM" u="1"/>
        <s v="13766274-Jul  4 2023  1:09AM" u="1"/>
        <s v="13769100-Jul  4 2023  1:09AM" u="1"/>
        <s v="13769120-Jul  4 2023  1:09AM" u="1"/>
        <s v="13769163-Jul  4 2023  1:09AM" u="1"/>
        <s v="BB207(*)|BB209|BB206|BB202" u="1"/>
        <s v="BB209|BB207(*)|BB206|BB202" u="1"/>
        <s v="4320483-May 17 2023  2:18AM" u="1"/>
        <s v="4930368-Aug 12 2023  2:27AM" u="1"/>
        <s v="15276279-Sep 12 2023  1:14AM" u="1"/>
        <s v="15279144-Sep 12 2023  1:14AM" u="1"/>
        <s v="AF_Peak||UT" u="1"/>
        <s v="BB114(#)|BB104|BB105|BB113" u="1"/>
        <s v="4730573-Jul 16 2023  2:16AM" u="1"/>
        <s v="13776046-Jul  4 2023  1:22AM" u="1"/>
        <s v="13776075-Jul  4 2023  1:22AM" u="1"/>
        <s v="13776086-Jul  4 2023  1:22AM" u="1"/>
        <s v="AF_OP|0.29" u="1"/>
        <s v="NAF_OP||TN" u="1"/>
        <s v="A101" u="1"/>
        <s v="4340514-May 20 2023  2:18AM" u="1"/>
        <s v="15271416-Sep 11 2023  1:15AM" u="1"/>
        <s v="15271417-Sep 11 2023  1:15AM" u="1"/>
        <s v="15479826-Sep 21 2023  1:14AM" u="1"/>
        <s v="AF_OP|0.17" u="1"/>
        <s v="LeadsMarket_32b8b75c4acc48fc9c4251d43174c4e9_258379" u="1"/>
        <s v="BB207(*)|BB209|BB206|BB204" u="1"/>
        <s v="BB209|BB207(*)|BB206|BB204" u="1"/>
        <s v="4560671-Jun 20 2023  2:17AM" u="1"/>
        <s v="4560672-Jun 20 2023  2:17AM" u="1"/>
        <s v="EPCVIP_102125-15710129" u="1"/>
        <s v="4408650-May 30 2023  2:17AM" u="1"/>
        <s v="4408657-May 30 2023  2:17AM" u="1"/>
        <s v="4580661-Jun 23 2023  2:17AM" u="1"/>
        <s v="4829734-Jul 31 2023  2:19AM" u="1"/>
        <s v="43062901-Jun  3 2023 12:51AM" u="1"/>
        <s v="43062910-Jun  3 2023 12:51AM" u="1"/>
        <s v="43062911-Jun  3 2023 12:51AM" u="1"/>
        <s v="43062931-Jun  3 2023 12:51AM" u="1"/>
        <s v="43062932-Jun  3 2023 12:51AM" u="1"/>
        <s v="43062942-Jun  3 2023 12:51AM" u="1"/>
        <s v="43062972-Jun  3 2023 12:51AM" u="1"/>
        <s v="43064889-Jun  3 2023 12:51AM" u="1"/>
        <s v="NAF_Peak|0.19" u="1"/>
        <s v="15073589-Sep  2 2023  1:19AM" u="1"/>
        <s v="15076473-Sep  2 2023  1:19AM" u="1"/>
        <s v="5037481-Aug 26 2023  2:28AM" u="1"/>
        <s v="13070324-May 29 2023  1:01AM" u="1"/>
        <s v="13075106-May 29 2023  1:01AM" u="1"/>
        <s v="13075108-May 29 2023  1:01AM" u="1"/>
        <s v="13075146-May 29 2023  1:01AM" u="1"/>
        <s v="13075166-May 29 2023  1:01AM" u="1"/>
        <s v="43165801-Jul  6 2023 12:51AM" u="1"/>
        <s v="43165871-Jul  6 2023 12:51AM" u="1"/>
        <s v="43167708-Jul  6 2023 12:51AM" u="1"/>
        <s v="EPCVIP_101909-14456982" u="1"/>
        <s v="5047482-Aug 26 2023  2:28AM" u="1"/>
        <s v="BB207(*)|BB203(#)|BB204|BB201" u="1"/>
        <s v="5267914-Sep 23 2023  2:39AM" u="1"/>
        <s v="5267917-Sep 23 2023  2:39AM" u="1"/>
        <s v="BB104|BB102|BB113|BB103|BB110(*)" u="1"/>
        <s v="BB104|BB105|BB113|BB103|BB110(*)" u="1"/>
        <s v="BB104|BB109(*)|BB106(*)|BB110(*)" u="1"/>
        <s v="BB104|BB109(*)|BB114(#)|BB110(*)" u="1"/>
        <s v="BB104|BB114(#)|BB106(*)|BB110(*)" u="1"/>
        <s v="BB109(*)|BB103|BB106(*)|BB110(*)" u="1"/>
        <s v="EPCVIP_101909-14457422" u="1"/>
        <s v="5277142-Sep 23 2023  2:39AM" u="1"/>
        <s v="13374170-Jun 13 2023  1:01AM" u="1"/>
        <s v="13374173-Jun 13 2023  1:01AM" u="1"/>
        <s v="13579606-Jun 23 2023  1:00AM" u="1"/>
        <s v="13579608-Jun 23 2023  1:00AM" u="1"/>
        <s v="13579616-Jun 23 2023  1:00AM" u="1"/>
        <s v="43067734-Jun  5 2023 12:53AM" u="1"/>
        <s v="43067748-Jun  5 2023 12:53AM" u="1"/>
        <s v="43067764-Jun  5 2023 12:53AM" u="1"/>
        <s v="43067778-Jun  5 2023 12:53AM" u="1"/>
        <s v="43067784-Jun  5 2023 12:53AM" u="1"/>
        <s v="NAF_Peak|0.27" u="1"/>
        <s v="4868842-Aug  5 2023  2:15AM" u="1"/>
        <s v="15471015-Sep 20 2023  1:19AM" u="1"/>
        <s v="15471084-Sep 20 2023  1:19AM" u="1"/>
        <s v="1878051-May 24 2023  1:24AM" u="1"/>
        <s v="43162915-Jul  5 2023 12:53AM" u="1"/>
        <s v="43162926-Jul  5 2023 12:53AM" u="1"/>
        <s v="43162954-Jul  5 2023 12:53AM" u="1"/>
        <s v="43162964-Jul  5 2023 12:53AM" u="1"/>
        <s v="43162966-Jul  5 2023 12:53AM" u="1"/>
        <s v="43162984-Jul  5 2023 12:53AM" u="1"/>
        <s v="43162994-Jul  5 2023 12:53AM" u="1"/>
        <s v="43162996-Jul  5 2023 12:53AM" u="1"/>
        <s v="District of Columbia" u="1"/>
        <s v="Dot818_19939" u="1"/>
        <s v="LeadEconomy_20623_10974118" u="1"/>
        <s v="5066526-Aug 29 2023  2:12AM" u="1"/>
        <s v="NAF|0.09" u="1"/>
        <s v="AF_Peak|0.06" u="1"/>
        <s v="BB202|BB207(*)|BB206|BB209" u="1"/>
        <s v="BB203(#)|BB201|BB206|BB209" u="1"/>
        <s v="BB207(*)|BB202|BB206|BB209" u="1"/>
        <s v="BB207(*)|BB204|BB206|BB209" u="1"/>
        <s v="5285433-Sep 25 2023  2:31AM" u="1"/>
        <s v="EPCVIP_101909-14457426" u="1"/>
        <s v="13173367-Jun  2 2023  1:04AM" u="1"/>
        <s v="13173399-Jun  2 2023  1:04AM" u="1"/>
        <s v="NAF|0.19" u="1"/>
        <s v="NAF_Peak|0.35" u="1"/>
        <s v="4498086-Jun 10 2023  2:05AM" u="1"/>
        <s v="EPCVIP_101909-14457428" u="1"/>
        <s v="NAF|0.29" u="1"/>
        <s v="AF_OP|0.28" u="1"/>
        <s v="AF_Peak|0.16" u="1"/>
        <s v="4950667-Aug 15 2023  2:25AM" u="1"/>
        <s v="13671957-Jun 28 2023  1:03AM" u="1"/>
        <s v="13671965-Jun 28 2023  1:03AM" u="1"/>
        <s v="13671968-Jun 28 2023  1:03AM" u="1"/>
        <s v="13671987-Jun 28 2023  1:03AM" u="1"/>
        <s v="13674831-Jun 28 2023  1:03AM" u="1"/>
        <s v="13674851-Jun 28 2023  1:03AM" u="1"/>
        <s v="13674853-Jun 28 2023  1:03AM" u="1"/>
        <s v="NAF|0.39" u="1"/>
        <s v="Louisiana" u="1"/>
        <s v="AF_OP|0.16" u="1"/>
        <s v="13273377-Jun  7 2023  1:06AM" u="1"/>
        <s v="13276223-Jun  7 2023  1:06AM" u="1"/>
        <s v="13276231-Jun  7 2023  1:06AM" u="1"/>
        <s v="13276250-Jun  7 2023  1:06AM" u="1"/>
        <s v="13276263-Jun  7 2023  1:06AM" u="1"/>
        <s v="13276272-Jun  7 2023  1:06AM" u="1"/>
        <s v="43165820-Jul  6 2023 12:57AM" u="1"/>
        <s v="43165890-Jul  6 2023 12:57AM" u="1"/>
        <s v="43167719-Jul  6 2023 12:57AM" u="1"/>
        <s v="43167729-Jul  6 2023 12:57AM" u="1"/>
        <s v="43062940-Jun  3 2023 12:58AM" u="1"/>
        <s v="43062970-Jun  3 2023 12:58AM" u="1"/>
        <s v="43064869-Jun  3 2023 12:58AM" u="1"/>
        <s v="NAF|0.49" u="1"/>
        <s v="AF_Peak|0.26" u="1"/>
        <s v="ZeroParallel_3135-8597446" u="1"/>
        <s v="5237942-Sep 20 2023  2:37AM" u="1"/>
        <s v="5237943-Sep 20 2023  2:37AM" u="1"/>
        <s v="5237946-Sep 20 2023  2:37AM" u="1"/>
        <s v="15073395-Sep  2 2023 12:31AM" u="1"/>
        <s v="15076202-Sep  2 2023 12:31AM" u="1"/>
        <s v="5248213-Sep 21 2023  2:29AM" u="1"/>
        <s v="4648520-Jul  4 2023  2:26AM" u="1"/>
        <s v="4648522-Jul  4 2023  2:26AM" u="1"/>
        <s v="4648524-Jul  4 2023  2:26AM" u="1"/>
        <s v="4648529-Jul  4 2023  2:26AM" u="1"/>
        <s v="AF_Peak|0.36" u="1"/>
        <s v="43062001-Jun  3 2023 12:32AM" u="1"/>
        <s v="43062090-Jun  3 2023 12:32AM" u="1"/>
        <s v="AZ|0.36" u="1"/>
        <s v="13474121-Jun 17 2023  1:08AM" u="1"/>
        <s v="13871401-Jul  9 2023  1:06AM" u="1"/>
        <s v="13871461-Jul  9 2023  1:06AM" u="1"/>
        <s v="13879112-Jul  9 2023  1:06AM" u="1"/>
        <s v="13879161-Jul  9 2023  1:06AM" u="1"/>
        <s v="15271204-Sep 11 2023 12:31AM" u="1"/>
        <s v="15271207-Sep 11 2023 12:31AM" u="1"/>
        <s v="15271254-Sep 11 2023 12:31AM" u="1"/>
        <s v="15271285-Sep 11 2023 12:31AM" u="1"/>
        <s v="15274162-Sep 11 2023 12:31AM" u="1"/>
        <s v="14507142-Aug  9 2023  1:24AM" u="1"/>
        <s v="43162005-Jul  4 2023 12:32AM" u="1"/>
        <s v="43162043-Jul  4 2023 12:32AM" u="1"/>
        <s v="43167998-Jul  7 2023 12:32AM" u="1"/>
        <s v="15371216-Sep 16 2023 12:31AM" u="1"/>
        <s v="15371263-Sep 16 2023 12:31AM" u="1"/>
        <s v="15374130-Sep 16 2023 12:31AM" u="1"/>
        <s v="LeadEnvy_112" u="1"/>
        <s v="4468676-Jun  6 2023  2:15AM" u="1"/>
        <s v="4468679-Jun  6 2023  2:15AM" u="1"/>
        <s v="4478582-Jun  8 2023  2:27AM" u="1"/>
        <s v="4478587-Jun  8 2023  2:27AM" u="1"/>
        <s v="15471937-Sep 20 2023 12:31AM" u="1"/>
        <s v="15474860-Sep 21 2023 12:31AM" u="1"/>
        <s v="15479685-Sep 21 2023 12:31AM" u="1"/>
        <s v="R1" u="1"/>
        <s v="4878823-Aug  6 2023  2:13AM" u="1"/>
        <s v="13971239-Jul 14 2023  1:07AM" u="1"/>
        <s v="13974103-Jul 14 2023  1:07AM" u="1"/>
        <s v="13974105-Jul 14 2023  1:07AM" u="1"/>
        <s v="13974125-Jul 14 2023  1:07AM" u="1"/>
        <s v="13974143-Jul 14 2023  1:07AM" u="1"/>
        <s v="13974156-Jul 14 2023  1:07AM" u="1"/>
        <s v="13974164-Jul 14 2023  1:07AM" u="1"/>
        <s v="13974174-Jul 14 2023  1:07AM" u="1"/>
        <s v="13974184-Jul 14 2023  1:07AM" u="1"/>
        <s v="13974186-Jul 14 2023  1:07AM" u="1"/>
        <s v="13974192-Jul 14 2023  1:07AM" u="1"/>
        <s v="13974195-Jul 14 2023  1:07AM" u="1"/>
        <s v="13977020-Jul 14 2023  1:07AM" u="1"/>
        <s v="15571905-Sep 24 2023 12:31AM" u="1"/>
        <s v="15571918-Sep 24 2023 12:31AM" u="1"/>
        <s v="15571935-Sep 24 2023 12:31AM" u="1"/>
        <s v="15571946-Sep 24 2023 12:31AM" u="1"/>
        <s v="15571948-Sep 24 2023 12:31AM" u="1"/>
        <s v="15571958-Sep 24 2023 12:31AM" u="1"/>
        <s v="15571965-Sep 24 2023 12:31AM" u="1"/>
        <s v="15571976-Sep 24 2023 12:31AM" u="1"/>
        <s v="15574872-Sep 25 2023 12:31AM" u="1"/>
        <s v="AF_Peak|0.46" u="1"/>
        <s v="4911332-Aug 10 2023  2:27AM" u="1"/>
        <s v="5087562-Aug 31 2023  2:26AM" u="1"/>
        <s v="5087564-Aug 31 2023  2:26AM" u="1"/>
        <s v="5087568-Aug 31 2023  2:26AM" u="1"/>
        <s v="EPCVIP_101209-8733138" u="1"/>
        <s v="4301165-May 15 2023  3:18AM" u="1"/>
        <s v="4301169-May 15 2023  3:18AM" u="1"/>
        <s v="15589875-Sep 26 2023  1:12AM" u="1"/>
        <s v="5120505-Sep  4 2023  2:28AM" u="1"/>
        <s v="13771413-Jul  4 2023  1:09AM" u="1"/>
        <s v="13771462-Jul  4 2023  1:09AM" u="1"/>
        <s v="13776217-Jul  4 2023  1:09AM" u="1"/>
        <s v="13776246-Jul  4 2023  1:09AM" u="1"/>
        <s v="13776248-Jul  4 2023  1:09AM" u="1"/>
        <s v="13779102-Jul  4 2023  1:09AM" u="1"/>
        <s v="13779121-Jul  4 2023  1:09AM" u="1"/>
        <s v="13779170-Jul  4 2023  1:09AM" u="1"/>
        <s v="LeadsMarket_37fab5f5b753474d872ee25efce4b339_260789" u="1"/>
        <s v="4321481-May 17 2023  2:18AM" u="1"/>
        <s v="15281404-Sep 12 2023  1:14AM" u="1"/>
        <s v="15284341-Sep 12 2023  1:14AM" u="1"/>
        <s v="15284381-Sep 12 2023  1:14AM" u="1"/>
        <s v="15289108-Sep 12 2023  1:14AM" u="1"/>
        <s v="15289127-Sep 12 2023  1:14AM" u="1"/>
        <s v="AF_Peak||TX" u="1"/>
        <s v="13781251-Jul  4 2023  1:22AM" u="1"/>
        <s v="13783169-Jul  4 2023  1:22AM" u="1"/>
        <s v="13786027-Jul  4 2023  1:22AM" u="1"/>
        <s v="14102140-Jul 21 2023  1:29AM" u="1"/>
        <s v="14104009-Jul 21 2023  1:29AM" u="1"/>
        <s v="14104049-Jul 21 2023  1:29AM" u="1"/>
        <s v="14104058-Jul 21 2023  1:29AM" u="1"/>
        <s v="3-7329084" u="1"/>
        <s v="3-7549073" u="1"/>
        <s v="3-7769062" u="1"/>
        <s v="3-7989051" u="1"/>
        <s v="A102" u="1"/>
        <s v="AF_Peak|0.56" u="1"/>
        <s v="4341512-May 20 2023  2:18AM" u="1"/>
        <s v="4341516-May 20 2023  2:18AM" u="1"/>
        <s v="4341519-May 20 2023  2:18AM" u="1"/>
        <s v="15481005-Sep 21 2023  1:14AM" u="1"/>
        <s v="15481006-Sep 21 2023  1:14AM" u="1"/>
        <s v="15481025-Sep 21 2023  1:14AM" u="1"/>
        <s v="15481095-Sep 21 2023  1:14AM" u="1"/>
        <s v="15489859-Sep 21 2023  1:14AM" u="1"/>
        <s v="15489889-Sep 21 2023  1:14AM" u="1"/>
        <s v="3-8309085" u="1"/>
        <s v="BB104|BB102|BB113|BB101" u="1"/>
        <s v="BB104|BB115|BB113|BB101" u="1"/>
        <s v="5150082-Sep  8 2023  2:28AM" u="1"/>
        <s v="Maine" u="1"/>
        <s v="3-7529174" u="1"/>
        <s v="3-7729164" u="1"/>
        <s v="5160040-Sep  9 2023  2:28AM" u="1"/>
        <s v="4561677-Jun 20 2023  2:17AM" u="1"/>
        <s v="AF_OP|0.15" u="1"/>
        <s v="LeadEnvy_132" u="1"/>
        <s v="14202360-Jul 26 2023  1:02AM" u="1"/>
        <s v="14204208-Jul 26 2023  1:02AM" u="1"/>
        <s v="14204267-Jul 26 2023  1:02AM" u="1"/>
        <s v="14207121-Jul 26 2023  1:02AM" u="1"/>
        <s v="14207184-Jul 26 2023  1:02AM" u="1"/>
        <s v="3-7389281" u="1"/>
        <s v="3-7749263" u="1"/>
        <s v="1981459-Jul  5 2023  1:24AM" u="1"/>
        <s v="14702307-Aug 17 2023  1:00AM" u="1"/>
        <s v="14702353-Aug 17 2023  1:00AM" u="1"/>
        <s v="14702357-Aug 17 2023  1:00AM" u="1"/>
        <s v="14707148-Aug 17 2023  1:00AM" u="1"/>
        <s v="4409658-May 30 2023  2:17AM" u="1"/>
        <s v="4581663-Jun 23 2023  2:17AM" u="1"/>
        <s v="AL" u="1"/>
        <s v="3-7569372" u="1"/>
        <s v="3-7989351" u="1"/>
        <s v="14304426-Aug  1 2023  1:03AM" u="1"/>
        <s v="14304428-Aug  1 2023  1:03AM" u="1"/>
        <s v="14304485-Aug  1 2023  1:03AM" u="1"/>
        <s v="14304488-Aug  1 2023  1:03AM" u="1"/>
        <s v="14307332-Aug  1 2023  1:03AM" u="1"/>
        <s v="14307342-Aug  1 2023  1:03AM" u="1"/>
        <s v="14307372-Aug  1 2023  1:03AM" u="1"/>
        <s v="15083509-Sep  2 2023  1:19AM" u="1"/>
        <s v="15083537-Sep  2 2023  1:19AM" u="1"/>
        <s v="15083557-Sep  2 2023  1:19AM" u="1"/>
        <s v="15083566-Sep  2 2023  1:19AM" u="1"/>
        <s v="15083588-Sep  2 2023  1:19AM" u="1"/>
        <s v="15086463-Sep  2 2023  1:19AM" u="1"/>
        <s v="15086490-Sep  2 2023  1:19AM" u="1"/>
        <s v="3-6929454" u="1"/>
        <s v="5038483-Aug 26 2023  2:28AM" u="1"/>
        <s v="14607159-Aug 14 2023  1:02AM" u="1"/>
        <s v="EPCVIP_100775-16751796" u="1"/>
        <s v="3-7529474" u="1"/>
        <s v="5048482-Aug 26 2023  2:28AM" u="1"/>
        <s v="5048484-Aug 26 2023  2:28AM" u="1"/>
        <s v="5048485-Aug 26 2023  2:28AM" u="1"/>
        <s v="43077754-Jun  8 2023 12:52AM" u="1"/>
        <s v="43077756-Jun  8 2023 12:52AM" u="1"/>
        <s v="43077764-Jun  8 2023 12:52AM" u="1"/>
        <s v="43077767-Jun  8 2023 12:52AM" u="1"/>
        <s v="AF_Peak|0.76" u="1"/>
        <s v="ZeroParallel_14576-296614518" u="1"/>
        <s v="3-6949553" u="1"/>
        <s v="5268917-Sep 23 2023  2:39AM" u="1"/>
        <s v="14404496-Aug  5 2023  1:04AM" u="1"/>
        <s v="14407340-Aug  5 2023  1:04AM" u="1"/>
        <s v="14407373-Aug  5 2023  1:04AM" u="1"/>
        <s v="43172954-Jul  8 2023 12:52AM" u="1"/>
        <s v="3-7749563" u="1"/>
        <s v="A103|A104|A106|A101" u="1"/>
        <s v="A103|A105|A106|A101" u="1"/>
        <s v="13381218-Jun 13 2023  1:01AM" u="1"/>
        <s v="13384100-Jun 13 2023  1:01AM" u="1"/>
        <s v="13384110-Jun 13 2023  1:01AM" u="1"/>
        <s v="13384112-Jun 13 2023  1:01AM" u="1"/>
        <s v="13384132-Jun 13 2023  1:01AM" u="1"/>
        <s v="13384171-Jun 13 2023  1:01AM" u="1"/>
        <s v="13581956-Jun 23 2023  1:00AM" u="1"/>
        <s v="13581958-Jun 23 2023  1:00AM" u="1"/>
        <s v="13581987-Jun 23 2023  1:00AM" u="1"/>
        <s v="13584814-Jun 23 2023  1:00AM" u="1"/>
        <s v="13584841-Jun 23 2023  1:00AM" u="1"/>
        <s v="13584872-Jun 23 2023  1:00AM" u="1"/>
        <s v="13584874-Jun 23 2023  1:00AM" u="1"/>
        <s v="13589615-Jun 23 2023  1:00AM" u="1"/>
        <s v="13589617-Jun 23 2023  1:00AM" u="1"/>
        <s v="13589628-Jun 23 2023  1:00AM" u="1"/>
        <s v="13589645-Jun 23 2023  1:00AM" u="1"/>
        <s v="13589649-Jun 23 2023  1:00AM" u="1"/>
        <s v="13589667-Jun 23 2023  1:00AM" u="1"/>
        <s v="13589687-Jun 23 2023  1:00AM" u="1"/>
        <s v="13589689-Jun 23 2023  1:00AM" u="1"/>
        <s v="4869078-Aug  5 2023  2:15AM" u="1"/>
        <s v="4869844-Aug  5 2023  2:15AM" u="1"/>
        <s v="3-6969652" u="1"/>
        <s v="3-8149593" u="1"/>
        <s v="5277910-Sep 24 2023  2:35AM" u="1"/>
        <s v="5277916-Sep 24 2023  2:35AM" u="1"/>
        <s v="43175830-Jul  9 2023 12:53AM" u="1"/>
        <s v="43175850-Jul  9 2023 12:53AM" u="1"/>
        <s v="43178513-Jul 10 2023 12:53AM" u="1"/>
        <s v="43178515-Jul 10 2023 12:53AM" u="1"/>
        <s v="43178534-Jul 10 2023 12:53AM" u="1"/>
        <s v="43178575-Jul 10 2023 12:53AM" u="1"/>
        <s v="43178583-Jul 10 2023 12:53AM" u="1"/>
        <s v="43178585-Jul 10 2023 12:53AM" u="1"/>
        <s v="4879871-Aug  7 2023  2:15AM" u="1"/>
        <s v="4879878-Aug  7 2023  2:15AM" u="1"/>
        <s v="3-7369682" u="1"/>
        <s v="EPCVIP_102250-17962451" u="1"/>
        <s v="5067522-Aug 29 2023  2:12AM" u="1"/>
        <s v="5067524-Aug 29 2023  2:12AM" u="1"/>
        <s v="12803000-May 17 2023  1:14AM" u="1"/>
        <s v="12803002-May 17 2023  1:14AM" u="1"/>
        <s v="12808925-May 17 2023  1:14AM" u="1"/>
        <s v="AF|0.90" u="1"/>
        <s v="3-7169792" u="1"/>
        <s v="3-7329784" u="1"/>
        <s v="13183307-Jun  3 2023  1:04AM" u="1"/>
        <s v="13183339-Jun  3 2023  1:04AM" u="1"/>
        <s v="13183349-Jun  3 2023  1:04AM" u="1"/>
        <s v="13183369-Jun  3 2023  1:04AM" u="1"/>
        <s v="13186220-Jun  3 2023  1:04AM" u="1"/>
        <s v="13186223-Jun  3 2023  1:04AM" u="1"/>
        <s v="13186234-Jun  3 2023  1:04AM" u="1"/>
        <s v="13186240-Jun  3 2023  1:04AM" u="1"/>
        <s v="13186242-Jun  3 2023  1:04AM" u="1"/>
        <s v="13186292-Jun  3 2023  1:04AM" u="1"/>
        <s v="13301218-Jul 19 2023  9:03AM" u="1"/>
        <s v="13301249-Jul 19 2023  9:03AM" u="1"/>
        <s v="13304104-Jul 19 2023  9:03AM" u="1"/>
        <s v="13304106-Jul 19 2023  9:03AM" u="1"/>
        <s v="13304114-Jul 19 2023  9:03AM" u="1"/>
        <s v="13304116-Jul 19 2023  9:03AM" u="1"/>
        <s v="13304155-Jul 19 2023  9:03AM" u="1"/>
        <s v="13304172-Jul 19 2023  9:03AM" u="1"/>
        <s v="13304182-Jul 19 2023  9:03AM" u="1"/>
        <s v="14905973-Aug 26 2023  1:04AM" u="1"/>
        <s v="43072922-Jun  6 2023 12:55AM" u="1"/>
        <s v="43072960-Jun  6 2023 12:55AM" u="1"/>
        <s v="AF_Peak||NC" u="1"/>
        <s v="NAF_Peak||IN" u="1"/>
        <s v="EPCVIP_101909-14459427" u="1"/>
        <s v="4499080-Jun 10 2023  2:05AM" u="1"/>
        <s v="4499085-Jun 10 2023  2:05AM" u="1"/>
        <s v="4499087-Jun 10 2023  2:05AM" u="1"/>
        <s v="4499853-Jun 10 2023  2:05AM" u="1"/>
        <s v="LeadEnvy_162" u="1"/>
        <s v="4520969-Jun 14 2023  2:23AM" u="1"/>
        <s v="13283345-Jun  8 2023  1:04AM" u="1"/>
        <s v="13283347-Jun  8 2023  1:04AM" u="1"/>
        <s v="13283387-Jun  8 2023  1:04AM" u="1"/>
        <s v="13286283-Jun  8 2023  1:04AM" u="1"/>
        <s v="AF_OP|0.38" u="1"/>
        <s v="12908515-May 22 2023  1:15AM" u="1"/>
        <s v="12908518-May 22 2023  1:15AM" u="1"/>
        <s v="12908546-May 22 2023  1:15AM" u="1"/>
        <s v="12908548-May 22 2023  1:15AM" u="1"/>
        <s v="AF|0.92" u="1"/>
        <s v="AF_Peak||OH" u="1"/>
        <s v="43074868-Jun  7 2023 12:57AM" u="1"/>
        <s v="43074888-Jun  7 2023 12:57AM" u="1"/>
        <s v="AF_Peak||ND" u="1"/>
        <s v="35076771-Jul 13 2023 12:37AM" u="1"/>
        <s v="4572687-Jun 22 2023  2:19AM" u="1"/>
        <s v="Virginia" u="1"/>
        <s v="AF_OP|0.14" u="1"/>
        <s v="AF|0.93" u="1"/>
        <s v="4771680-Jul 23 2023  2:14AM" u="1"/>
        <s v="4771686-Jul 23 2023  2:14AM" u="1"/>
        <s v="4981650-Aug 18 2023  2:25AM" u="1"/>
        <s v="A01(#)|A02(#)|A06|B38" u="1"/>
        <s v="A01(#)|A03(#)|A06|B38" u="1"/>
        <s v="AF_Peak||NE" u="1"/>
        <s v="5238171-Sep 20 2023  2:37AM" u="1"/>
        <s v="5238173-Sep 20 2023  2:37AM" u="1"/>
        <s v="5238946-Sep 20 2023  2:37AM" u="1"/>
        <s v="AF_Peak||MA" u="1"/>
        <s v="14805911-Aug 22 2023  1:09AM" u="1"/>
        <s v="14805990-Aug 22 2023  1:09AM" u="1"/>
        <s v="15086232-Sep  2 2023 12:31AM" u="1"/>
        <s v="13399807-Jun 14 2023  1:20AM" u="1"/>
        <s v="13399834-Jun 14 2023  1:20AM" u="1"/>
        <s v="13399856-Jun 14 2023  1:20AM" u="1"/>
        <s v="13399876-Jun 14 2023  1:20AM" u="1"/>
        <s v="15396289-Sep 17 2023  1:10AM" u="1"/>
        <s v="15399134-Sep 17 2023  1:10AM" u="1"/>
        <s v="15399164-Sep 17 2023  1:10AM" u="1"/>
        <s v="15399186-Sep 17 2023  1:10AM" u="1"/>
        <s v="BB207(*)|BB203(#)|BB206|BB202" u="1"/>
        <s v="BB104|BB106(*)|BB110(*)|BB114(#)" u="1"/>
        <s v="BB104|BB109(*)|BB110(*)|BB114(#)" u="1"/>
        <s v="AF|0.95" u="1"/>
        <s v="12903743-May 22 2023  1:19AM" u="1"/>
        <s v="12908568-May 22 2023  1:19AM" u="1"/>
        <s v="12908576-May 22 2023  1:19AM" u="1"/>
        <s v="12908589-May 22 2023  1:19AM" u="1"/>
        <s v="43077915-Jun  8 2023 12:32AM" u="1"/>
        <s v="43077954-Jun  8 2023 12:32AM" u="1"/>
        <s v="43077973-Jun  8 2023 12:32AM" u="1"/>
        <s v="BB207(*)|BB206|BB203(#)|BB209" u="1"/>
        <s v="BB104|BB103|BB105|BB102" u="1"/>
        <s v="BB104|BB115|BB105|BB102" u="1"/>
        <s v="4848754-Aug  3 2023  2:21AM" u="1"/>
        <s v="13481223-Jun 17 2023  1:08AM" u="1"/>
        <s v="13481283-Jun 17 2023  1:08AM" u="1"/>
        <s v="13481287-Jun 17 2023  1:08AM" u="1"/>
        <s v="13881411-Jul  9 2023  1:06AM" u="1"/>
        <s v="13881421-Jul  9 2023  1:06AM" u="1"/>
        <s v="13881451-Jul  9 2023  1:06AM" u="1"/>
        <s v="15281246-Sep 12 2023 12:31AM" u="1"/>
        <s v="15281296-Sep 12 2023 12:31AM" u="1"/>
        <s v="15286078-Sep 12 2023 12:31AM" u="1"/>
        <s v="43172051-Jul  8 2023 12:32AM" u="1"/>
        <s v="43172072-Jul  8 2023 12:32AM" u="1"/>
        <s v="43172082-Jul  8 2023 12:32AM" u="1"/>
        <s v="A103|A104|A106|A102" u="1"/>
        <s v="A103|A105|A106|A102" u="1"/>
        <s v="13584810-Jun 23 2023  1:08AM" u="1"/>
        <s v="13584832-Jun 23 2023  1:08AM" u="1"/>
        <s v="13584834-Jun 23 2023  1:08AM" u="1"/>
        <s v="13589646-Jun 23 2023  1:08AM" u="1"/>
        <s v="13589685-Jun 23 2023  1:08AM" u="1"/>
        <s v="15381236-Sep 16 2023 12:31AM" u="1"/>
        <s v="15381273-Sep 16 2023 12:31AM" u="1"/>
        <s v="LeadEnvy_192" u="1"/>
        <s v="4479585-Jun  8 2023  2:27AM" u="1"/>
        <s v="15484853-Sep 21 2023 12:31AM" u="1"/>
        <s v="15484871-Sep 21 2023 12:31AM" u="1"/>
        <s v="15489618-Sep 21 2023 12:31AM" u="1"/>
        <s v="15489626-Sep 21 2023 12:31AM" u="1"/>
        <s v="15489665-Sep 21 2023 12:31AM" u="1"/>
        <s v="15489697-Sep 21 2023 12:31AM" u="1"/>
        <s v="AF|0.97" u="1"/>
        <s v="A101|A103|A104|A102" u="1"/>
        <s v="4879058-Aug  6 2023  2:13AM" u="1"/>
        <s v="13981247-Jul 14 2023  1:07AM" u="1"/>
        <s v="13981249-Jul 14 2023  1:07AM" u="1"/>
        <s v="13984103-Jul 14 2023  1:07AM" u="1"/>
        <s v="13984106-Jul 14 2023  1:07AM" u="1"/>
        <s v="13984133-Jul 14 2023  1:07AM" u="1"/>
        <s v="13984135-Jul 14 2023  1:07AM" u="1"/>
        <s v="13984153-Jul 14 2023  1:07AM" u="1"/>
        <s v="13984155-Jul 14 2023  1:07AM" u="1"/>
        <s v="15581937-Sep 25 2023 12:31AM" u="1"/>
        <s v="15581947-Sep 25 2023 12:31AM" u="1"/>
        <s v="15581974-Sep 25 2023 12:31AM" u="1"/>
        <s v="15584861-Sep 25 2023 12:31AM" u="1"/>
        <s v="15586799-Sep 26 2023 12:31AM" u="1"/>
        <s v="15589604-Sep 26 2023 12:31AM" u="1"/>
        <s v="15589627-Sep 26 2023 12:31AM" u="1"/>
        <s v="15589638-Sep 26 2023 12:31AM" u="1"/>
        <s v="4912335-Aug 10 2023  2:27AM" u="1"/>
        <s v="Hawaii" u="1"/>
        <s v="4302162-May 15 2023  3:18AM" u="1"/>
        <s v="4302165-May 15 2023  3:18AM" u="1"/>
        <s v="4511101-Jun 13 2023  2:25AM" u="1"/>
        <s v="4511106-Jun 13 2023  2:25AM" u="1"/>
        <s v="4511109-Jun 13 2023  2:25AM" u="1"/>
        <s v="4511983-Jun 13 2023  2:25AM" u="1"/>
        <s v="4511986-Jun 13 2023  2:25AM" u="1"/>
        <s v="4511987-Jun 13 2023  2:25AM" u="1"/>
        <s v="15599886-Sep 26 2023  1:12AM" u="1"/>
        <s v="AF_Peak||OK" u="1"/>
        <s v="5121507-Sep  4 2023  2:28AM" u="1"/>
        <s v="13781411-Jul  4 2023  1:09AM" u="1"/>
        <s v="13781430-Jul  4 2023  1:09AM" u="1"/>
        <s v="13781432-Jul  4 2023  1:09AM" u="1"/>
        <s v="13781482-Jul  4 2023  1:09AM" u="1"/>
        <s v="13783339-Jul  4 2023  1:09AM" u="1"/>
        <s v="13786244-Jul  4 2023  1:09AM" u="1"/>
        <s v="13789111-Jul  5 2023  1:09AM" u="1"/>
        <s v="AF|0.70" u="1"/>
        <s v="NAF_Peak||MN" u="1"/>
        <s v="4322481-May 17 2023  2:18AM" u="1"/>
        <s v="15291446-Sep 12 2023  1:14AM" u="1"/>
        <s v="15291447-Sep 12 2023  1:14AM" u="1"/>
        <s v="15291466-Sep 12 2023  1:14AM" u="1"/>
        <s v="15299103-Sep 12 2023  1:14AM" u="1"/>
        <s v="14119008-Sep 21 2023  2:41AM" u="1"/>
        <s v="14119098-Sep 21 2023  2:41AM" u="1"/>
        <s v="Tennessee" u="1"/>
        <s v="14112110-Jul 21 2023  1:29AM" u="1"/>
        <s v="14112130-Jul 21 2023  1:29AM" u="1"/>
        <s v="14112190-Jul 21 2023  1:29AM" u="1"/>
        <s v="14114009-Jul 21 2023  1:29AM" u="1"/>
        <s v="14114018-Jul 21 2023  1:29AM" u="1"/>
        <s v="14114048-Jul 21 2023  1:29AM" u="1"/>
        <s v="BB203(#)|BB201|BB207(*)|BB209" u="1"/>
        <s v="LeapTheory_741924" u="1"/>
        <s v="ZeroParallel_15540-635722279" u="1"/>
        <s v="A103" u="1"/>
        <s v="AF|0.71" u="1"/>
        <s v="4342513-May 20 2023  2:18AM" u="1"/>
        <s v="4342514-May 20 2023  2:18AM" u="1"/>
        <s v="AF_OP||MS" u="1"/>
        <s v="BB104|BB103|BB113|BB102" u="1"/>
        <s v="BB104|BB105|BB113|BB102" u="1"/>
        <s v="BB104|BB115|BB113|BB102" u="1"/>
        <s v="5151565-Sep  8 2023  2:28AM" u="1"/>
        <s v="4350315-May 21 2023  2:34AM" u="1"/>
        <s v="4350319-May 21 2023  2:34AM" u="1"/>
        <s v="5161523-Sep  9 2023  2:28AM" u="1"/>
        <s v="5161524-Sep  9 2023  2:28AM" u="1"/>
        <s v="14515280-Aug 10 2023  1:00AM" u="1"/>
        <s v="HR" u="1"/>
        <s v="AF|0.72" u="1"/>
        <s v="AF_Peak||NH" u="1"/>
        <s v="AF_Peak||MD" u="1"/>
        <s v="1972102-Jul  1 2023  1:24AM" u="1"/>
        <s v="1972104-Jul  1 2023  1:24AM" u="1"/>
        <s v="14214216-Jul 26 2023  1:02AM" u="1"/>
        <s v="14214218-Jul 26 2023  1:02AM" u="1"/>
        <s v="14214247-Jul 26 2023  1:02AM" u="1"/>
        <s v="14214249-Jul 26 2023  1:02AM" u="1"/>
        <s v="14217102-Jul 26 2023  1:02AM" u="1"/>
        <s v="14217192-Jul 26 2023  1:02AM" u="1"/>
        <s v="14217194-Jul 26 2023  1:02AM" u="1"/>
        <s v="Credit Union" u="1"/>
        <s v="BB104|BB114(#)|BB101" u="1"/>
        <s v="Arkansas" u="1"/>
        <s v="FL|0.95" u="1"/>
        <s v="14314419-Aug  1 2023  1:03AM" u="1"/>
        <s v="14314447-Aug  1 2023  1:03AM" u="1"/>
        <s v="14314475-Aug  1 2023  1:03AM" u="1"/>
        <s v="14317313-Aug  1 2023  1:03AM" u="1"/>
        <s v="14317323-Aug  1 2023  1:03AM" u="1"/>
        <s v="14317333-Aug  1 2023  1:03AM" u="1"/>
        <s v="AF|0.74" u="1"/>
        <s v="4590584-Jun 24 2023  2:21AM" u="1"/>
        <s v="AF_Peak||ME" u="1"/>
        <s v="14615210-Aug 14 2023  1:02AM" u="1"/>
        <s v="14615220-Aug 14 2023  1:02AM" u="1"/>
        <s v="14615231-Aug 14 2023  1:02AM" u="1"/>
        <s v="14615261-Aug 14 2023  1:02AM" u="1"/>
        <s v="14615271-Aug 14 2023  1:02AM" u="1"/>
        <s v="14617129-Aug 14 2023  1:02AM" u="1"/>
        <s v="14617158-Aug 14 2023  1:02AM" u="1"/>
        <s v="43188554-Jul 13 2023 12:51AM" u="1"/>
        <s v="43188583-Jul 13 2023 12:51AM" u="1"/>
        <s v="AF_Peak||LA" u="1"/>
        <s v="12808704-May 17 2023 12:31AM" u="1"/>
        <s v="12808747-May 17 2023 12:31AM" u="1"/>
        <s v="12808787-May 17 2023 12:31AM" u="1"/>
        <s v="34906842-Jun 24 2023 12:41AM" u="1"/>
        <s v="BB207(*)|BB203(#)|BB206|BB201" u="1"/>
        <s v="AF|0.75" u="1"/>
        <s v="NAF_Peak" u="1"/>
        <s v="NAF_Peak|0.28" u="1"/>
        <s v="12900629-May 21 2023 12:31AM" u="1"/>
        <s v="12900679-May 21 2023 12:31AM" u="1"/>
        <s v="12908315-May 22 2023 12:31AM" u="1"/>
        <s v="12908335-May 22 2023 12:31AM" u="1"/>
        <s v="12908356-May 22 2023 12:31AM" u="1"/>
        <s v="5269911-Sep 23 2023  2:39AM" u="1"/>
        <s v="5269914-Sep 23 2023  2:39AM" u="1"/>
        <s v="5269915-Sep 23 2023  2:39AM" u="1"/>
        <s v="5269917-Sep 23 2023  2:39AM" u="1"/>
        <s v="12818905-May 18 2023  1:12AM" u="1"/>
        <s v="12818907-May 18 2023  1:12AM" u="1"/>
        <s v="12818926-May 18 2023  1:12AM" u="1"/>
        <s v="12818934-May 18 2023  1:12AM" u="1"/>
        <s v="12818937-May 18 2023  1:12AM" u="1"/>
        <s v="12818946-May 18 2023  1:12AM" u="1"/>
        <s v="12818948-May 18 2023  1:12AM" u="1"/>
        <s v="12818984-May 18 2023  1:12AM" u="1"/>
        <s v="12818987-May 18 2023  1:12AM" u="1"/>
        <s v="12818994-May 18 2023  1:12AM" u="1"/>
        <s v="13491235-Jun 18 2023  1:00AM" u="1"/>
        <s v="13491295-Jun 18 2023  1:00AM" u="1"/>
        <s v="13494141-Jun 18 2023  1:00AM" u="1"/>
        <s v="14014667-Jul 16 2023  1:06AM" u="1"/>
        <s v="14017545-Jul 16 2023  1:06AM" u="1"/>
        <s v="14414405-Aug  5 2023  1:04AM" u="1"/>
        <s v="14414427-Aug  5 2023  1:04AM" u="1"/>
        <s v="14417392-Aug  5 2023  1:04AM" u="1"/>
        <s v="43185638-Jul 12 2023 12:52AM" u="1"/>
        <s v="35186330-Jul 23 2023 12:32AM" u="1"/>
        <s v="A104|A103|A106|A101" u="1"/>
        <s v="12918575-May 23 2023  1:12AM" u="1"/>
        <s v="12918577-May 23 2023  1:12AM" u="1"/>
        <s v="13391216-Jun 13 2023  1:01AM" u="1"/>
        <s v="13391226-Jun 13 2023  1:01AM" u="1"/>
        <s v="13391285-Jun 13 2023  1:01AM" u="1"/>
        <s v="13391287-Jun 13 2023  1:01AM" u="1"/>
        <s v="13394152-Jun 13 2023  1:01AM" u="1"/>
        <s v="13396008-Jun 14 2023  1:01AM" u="1"/>
        <s v="13591927-Jun 23 2023  1:00AM" u="1"/>
        <s v="13591929-Jun 23 2023  1:00AM" u="1"/>
        <s v="13591939-Jun 23 2023  1:00AM" u="1"/>
        <s v="13591955-Jun 23 2023  1:00AM" u="1"/>
        <s v="13594803-Jun 23 2023  1:00AM" u="1"/>
        <s v="13594850-Jun 23 2023  1:00AM" u="1"/>
        <s v="13594853-Jun 23 2023  1:00AM" u="1"/>
        <s v="13594861-Jun 23 2023  1:00AM" u="1"/>
        <s v="13594871-Jun 23 2023  1:00AM" u="1"/>
        <s v="13594873-Jun 23 2023  1:00AM" u="1"/>
        <s v="13594880-Jun 23 2023  1:00AM" u="1"/>
        <s v="13594882-Jun 23 2023  1:00AM" u="1"/>
        <s v="14715290-Aug 18 2023  1:03AM" u="1"/>
        <s v="14717147-Aug 18 2023  1:03AM" u="1"/>
        <s v="14717149-Aug 18 2023  1:03AM" u="1"/>
        <s v="14717198-Aug 18 2023  1:03AM" u="1"/>
        <s v="43082900-Jun  9 2023 12:53AM" u="1"/>
        <s v="43082920-Jun  9 2023 12:53AM" u="1"/>
        <s v="43082951-Jun  9 2023 12:53AM" u="1"/>
        <s v="43082960-Jun  9 2023 12:53AM" u="1"/>
        <s v="AF|0.76" u="1"/>
        <s v="AF_Peak||NJ" u="1"/>
        <s v="A103|A104|A105|A101" u="1"/>
        <s v="5278141-Sep 24 2023  2:35AM" u="1"/>
        <s v="5278143-Sep 24 2023  2:35AM" u="1"/>
        <s v="EPCVIP_102058-16594006" u="1"/>
        <s v="5287142-Sep 25 2023  2:31AM" u="1"/>
        <s v="5287145-Sep 25 2023  2:31AM" u="1"/>
        <s v="5287910-Sep 25 2023  2:31AM" u="1"/>
        <s v="12810104-May 17 2023  1:14AM" u="1"/>
        <s v="6341383-Jun  1 2023  1:38AM" u="1"/>
        <s v="6341389-Jun  1 2023  1:38AM" u="1"/>
        <s v="13193315-Jun  3 2023  1:04AM" u="1"/>
        <s v="13193318-Jun  3 2023  1:04AM" u="1"/>
        <s v="13193347-Jun  3 2023  1:04AM" u="1"/>
        <s v="13193355-Jun  3 2023  1:04AM" u="1"/>
        <s v="13193357-Jun  3 2023  1:04AM" u="1"/>
        <s v="13196211-Jun  3 2023  1:04AM" u="1"/>
        <s v="13196231-Jun  3 2023  1:04AM" u="1"/>
        <s v="13196281-Jun  3 2023  1:04AM" u="1"/>
        <s v="13311227-Jul 19 2023  9:03AM" u="1"/>
        <s v="13311228-Jul 19 2023  9:03AM" u="1"/>
        <s v="13314105-Jul 19 2023  9:03AM" u="1"/>
        <s v="13314112-Jul 19 2023  9:03AM" u="1"/>
        <s v="13314141-Jul 19 2023  9:03AM" u="1"/>
        <s v="13314154-Jul 19 2023  9:03AM" u="1"/>
        <s v="13314173-Jul 19 2023  9:03AM" u="1"/>
        <s v="13314193-Jul 19 2023  9:03AM" u="1"/>
        <s v="13314195-Jul 19 2023  9:03AM" u="1"/>
        <s v="13599626-Jun 24 2023  1:02AM" u="1"/>
        <s v="13599657-Jun 24 2023  1:02AM" u="1"/>
        <s v="13599664-Jun 24 2023  1:02AM" u="1"/>
        <s v="13599666-Jun 24 2023  1:02AM" u="1"/>
        <s v="14915920-Aug 26 2023  1:04AM" u="1"/>
        <s v="14915951-Aug 26 2023  1:04AM" u="1"/>
        <s v="14915971-Aug 26 2023  1:04AM" u="1"/>
        <s v="14915992-Aug 26 2023  1:04AM" u="1"/>
        <s v="AF|0.78" u="1"/>
        <s v="Nevada" u="1"/>
        <s v="LeadEconomy_20623_11115345" u="1"/>
        <s v="4521965-Jun 14 2023  2:23AM" u="1"/>
        <s v="13290489-Jun  8 2023  1:04AM" u="1"/>
        <s v="13293317-Jun  8 2023  1:04AM" u="1"/>
        <s v="13293338-Jun  8 2023  1:04AM" u="1"/>
        <s v="13293374-Jun  8 2023  1:04AM" u="1"/>
        <s v="13293384-Jun  8 2023  1:04AM" u="1"/>
        <s v="13296211-Jun  8 2023  1:04AM" u="1"/>
        <s v="13296221-Jun  8 2023  1:04AM" u="1"/>
        <s v="13296232-Jun  8 2023  1:04AM" u="1"/>
        <s v="ZeroParallel_11534-298858724" u="1"/>
        <s v="EPCVIP_101235-17229723" u="1"/>
        <s v="12910817-May 22 2023  1:15AM" u="1"/>
        <s v="12910869-May 22 2023  1:15AM" u="1"/>
        <s v="12913700-May 22 2023  1:15AM" u="1"/>
        <s v="12913763-May 22 2023  1:15AM" u="1"/>
        <s v="43085635-Jun 10 2023 12:56AM" u="1"/>
        <s v="43085653-Jun 10 2023 12:56AM" u="1"/>
        <s v="43085673-Jun 10 2023 12:56AM" u="1"/>
        <s v="43085694-Jun 10 2023 12:56AM" u="1"/>
        <s v="AF|0.79" u="1"/>
        <s v="AF_OP|0.36" u="1"/>
        <s v="Ping Yo_3900_PAYDAYVENTURES" u="1"/>
        <s v="AF|0.51" u="1"/>
        <s v="4541478-Jun 17 2023  2:23AM" u="1"/>
        <s v="NAF_Peak||NV" u="1"/>
        <s v="4760699-Sep 21 2023  2:42AM" u="1"/>
        <s v="AF|0.52" u="1"/>
        <s v="4573681-Jun 22 2023  2:19AM" u="1"/>
        <s v="35186331-Jul 23 2023 12:37AM" u="1"/>
        <s v="35186381-Jul 23 2023 12:37AM" u="1"/>
        <s v="NAF_Peak|0.52" u="1"/>
        <s v="AF|0.53" u="1"/>
        <s v="BB207(*)|BB203(#)|BB209|BB206" u="1"/>
        <s v="ZeroParallel_15690-47161029" u="1"/>
        <s v="A01(#)|A03(#)|A05|B01(#)|B03(#)|B05" u="1"/>
        <s v="AF_Peak||NM" u="1"/>
        <s v="5239943-Sep 20 2023  2:37AM" u="1"/>
        <s v="15093127-Sep  3 2023 12:59AM" u="1"/>
        <s v="15093147-Sep  3 2023 12:59AM" u="1"/>
        <s v="15096041-Sep  3 2023 12:59AM" u="1"/>
        <s v="35288466-Aug  1 2023 12:38AM" u="1"/>
        <s v="43085824-Jun 10 2023 12:31AM" u="1"/>
        <s v="43085885-Jun 10 2023 12:31AM" u="1"/>
        <s v="43085895-Jun 10 2023 12:31AM" u="1"/>
        <s v="AF|0.54" u="1"/>
        <s v="AF_Peak||MI" u="1"/>
        <s v="14815951-Aug 22 2023  1:09AM" u="1"/>
        <s v="14815991-Aug 22 2023  1:09AM" u="1"/>
        <s v="15093394-Sep  3 2023 12:31AM" u="1"/>
        <s v="15096203-Sep  3 2023 12:31AM" u="1"/>
        <s v="15098159-Sep  3 2023 12:31AM" u="1"/>
        <s v="12910815-May 22 2023  1:19AM" u="1"/>
        <s v="12910866-May 22 2023  1:19AM" u="1"/>
        <s v="AF_OP||AL" u="1"/>
        <s v="AF_OP|1.00" u="1"/>
        <s v="43082000-Jun  9 2023 12:32AM" u="1"/>
        <s v="43082040-Jun  9 2023 12:32AM" u="1"/>
        <s v="AF|0.55" u="1"/>
        <s v="15291205-Sep 12 2023 12:31AM" u="1"/>
        <s v="15291215-Sep 12 2023 12:31AM" u="1"/>
        <s v="15291237-Sep 12 2023 12:31AM" u="1"/>
        <s v="43185859-Jul 12 2023 12:32AM" u="1"/>
        <s v="43185868-Jul 12 2023 12:32AM" u="1"/>
        <s v="43185896-Jul 12 2023 12:32AM" u="1"/>
        <s v="A01(#)|A09" u="1"/>
        <s v="AF_Peak||OR" u="1"/>
        <s v="BB104|BB103|BB105|BB113" u="1"/>
        <s v="BB104|BB115|BB105|BB113" u="1"/>
        <s v="13591925-Jun 23 2023  1:08AM" u="1"/>
        <s v="13591937-Jun 23 2023  1:08AM" u="1"/>
        <s v="13591976-Jun 23 2023  1:08AM" u="1"/>
        <s v="13594800-Jun 23 2023  1:08AM" u="1"/>
        <s v="13594892-Jun 23 2023  1:08AM" u="1"/>
        <s v="15391213-Sep 16 2023 12:31AM" u="1"/>
        <s v="15391224-Sep 16 2023 12:31AM" u="1"/>
        <s v="15391242-Sep 16 2023 12:31AM" u="1"/>
        <s v="15391246-Sep 16 2023 12:31AM" u="1"/>
        <s v="15394110-Sep 17 2023 12:31AM" u="1"/>
        <s v="15396097-Sep 17 2023 12:31AM" u="1"/>
        <s v="15396099-Sep 17 2023 12:31AM" u="1"/>
        <s v="NAF_Peak||TN" u="1"/>
        <s v="AF|0.56" u="1"/>
        <s v="A103|A104|A105|A102" u="1"/>
        <s v="13699205-Jun 30 2023  1:08AM" u="1"/>
        <s v="13699226-Jun 30 2023  1:08AM" u="1"/>
        <s v="13699228-Jun 30 2023  1:08AM" u="1"/>
        <s v="13699255-Jun 30 2023  1:08AM" u="1"/>
        <s v="13699257-Jun 30 2023  1:08AM" u="1"/>
        <s v="13699278-Jun 30 2023  1:08AM" u="1"/>
        <s v="15491937-Sep 21 2023 12:31AM" u="1"/>
        <s v="15494842-Sep 21 2023 12:31AM" u="1"/>
        <s v="15494852-Sep 21 2023 12:31AM" u="1"/>
        <s v="15499634-Sep 21 2023 12:31AM" u="1"/>
        <s v="15499697-Sep 21 2023 12:31AM" u="1"/>
        <s v="IL|0.80" u="1"/>
        <s v="43188734-Jul 13 2023 12:33AM" u="1"/>
        <s v="43188750-Jul 13 2023 12:33AM" u="1"/>
        <s v="15591975-Sep 26 2023 12:31AM" u="1"/>
        <s v="15599607-Sep 26 2023 12:31AM" u="1"/>
        <s v="15599626-Sep 26 2023 12:31AM" u="1"/>
        <s v="15599663-Sep 26 2023 12:31AM" u="1"/>
        <s v="4913331-Aug 10 2023  2:27AM" u="1"/>
        <s v="4913334-Aug 10 2023  2:27AM" u="1"/>
        <s v="4913335-Aug 10 2023  2:27AM" u="1"/>
        <s v="AF|0.57" u="1"/>
        <s v="A04(#)|A09" u="1"/>
        <s v="AF_OP|0.59" u="1"/>
        <s v="14129087-Sep 22 2023  2:40AM" u="1"/>
        <s v="4512104-Jun 13 2023  2:25AM" u="1"/>
        <s v="4512982-Jun 13 2023  2:25AM" u="1"/>
        <s v="5122501-Sep  4 2023  2:28AM" u="1"/>
        <s v="13791440-Jul  5 2023  1:09AM" u="1"/>
        <s v="13791461-Jul  5 2023  1:09AM" u="1"/>
        <s v="13793339-Jul  5 2023  1:09AM" u="1"/>
        <s v="13793368-Jul  5 2023  1:09AM" u="1"/>
        <s v="13793389-Jul  5 2023  1:09AM" u="1"/>
        <s v="13799151-Jul  5 2023  1:09AM" u="1"/>
        <s v="AF|0.58" u="1"/>
        <s v="14121349-Sep 21 2023  2:41AM" u="1"/>
        <s v="14124236-Sep 21 2023  2:41AM" u="1"/>
        <s v="14124242-Sep 21 2023  2:41AM" u="1"/>
        <s v="14124244-Sep 21 2023  2:41AM" u="1"/>
        <s v="14124272-Sep 21 2023  2:41AM" u="1"/>
        <s v="14124275-Sep 21 2023  2:41AM" u="1"/>
        <s v="14124286-Sep 21 2023  2:41AM" u="1"/>
        <s v="PZ" u="1"/>
        <s v="AF|0.30" u="1"/>
        <s v="A01(#)|A06|B09" u="1"/>
        <s v="14122120-Jul 21 2023  1:29AM" u="1"/>
        <s v="NV" u="1"/>
        <s v="LeadEconomy_20400_5168232" u="1"/>
        <s v="4343510-May 20 2023  2:18AM" u="1"/>
        <s v="MT" u="1"/>
        <s v="AF|0.59" u="1"/>
        <s v="FL|0.52" u="1"/>
        <s v="AF_OP|0.35" u="1"/>
        <s v="EPCVIP_102196-17526398" u="1"/>
        <s v="BB104|BB102|BB113|BB103" u="1"/>
        <s v="BB104|BB105|BB113|BB103" u="1"/>
        <s v="BB104|BB115|BB113|BB103" u="1"/>
        <s v="BB115|BB104|BB113|BB102" u="1"/>
        <s v="5152564-Sep  8 2023  2:28AM" u="1"/>
        <s v="14124214-Sep 21 2023  2:42AM" u="1"/>
        <s v="14124234-Sep 21 2023  2:42AM" u="1"/>
        <s v="14124284-Sep 21 2023  2:42AM" u="1"/>
        <s v="14427310-Aug  6 2023  1:00AM" u="1"/>
        <s v="14427321-Aug  6 2023  1:00AM" u="1"/>
        <s v="LR" u="1"/>
        <s v="AF|0.31" u="1"/>
        <s v="4351319-May 21 2023  2:34AM" u="1"/>
        <s v="5162522-Sep  9 2023  2:28AM" u="1"/>
        <s v="14522323-Aug 10 2023  1:00AM" u="1"/>
        <s v="14522325-Aug 10 2023  1:00AM" u="1"/>
        <s v="14522366-Aug 10 2023  1:00AM" u="1"/>
        <s v="14525291-Aug 10 2023  1:00AM" u="1"/>
        <s v="14527178-Aug 10 2023  1:00AM" u="1"/>
        <s v="14527179-Aug 10 2023  1:00AM" u="1"/>
        <s v="14527198-Aug 10 2023  1:00AM" u="1"/>
        <s v="14527199-Aug 10 2023  1:00AM" u="1"/>
        <s v="A04(#)|A06|B09" u="1"/>
        <s v="EPCVIP_101921-14525541" u="1"/>
        <s v="IL" u="1"/>
        <s v="ZeroParallel" u="1"/>
        <s v="AF|0.32" u="1"/>
        <s v="BB104|BB114(#)|BB113" u="1"/>
        <s v="BB113|BB114(#)|BB101" u="1"/>
        <s v="BB115|BB114(#)|BB101" u="1"/>
        <s v="43095612-Jun 14 2023 12:50AM" u="1"/>
        <s v="43095661-Jun 14 2023 12:50AM" u="1"/>
        <s v="LeadsMarket_0f1b4d291b0345c594e151092a59536f_275668" u="1"/>
        <s v="ED" u="1"/>
        <s v="FL|0.54" u="1"/>
        <s v="AF_OP|0.11" u="1"/>
        <s v="AF|0.33" u="1"/>
        <s v="IL|0.85" u="1"/>
        <s v="LeapTheory_731557" u="1"/>
        <s v="5190818-Sep 14 2023  2:32AM" u="1"/>
        <s v="14324415-Aug  1 2023  1:03AM" u="1"/>
        <s v="14324437-Aug  1 2023  1:03AM" u="1"/>
        <s v="14324464-Aug  1 2023  1:03AM" u="1"/>
        <s v="14324467-Aug  1 2023  1:03AM" u="1"/>
        <s v="14324486-Aug  1 2023  1:03AM" u="1"/>
        <s v="14324497-Aug  1 2023  1:03AM" u="1"/>
        <s v="43092758-Jun 13 2023 12:51AM" u="1"/>
        <s v="43092788-Jun 13 2023 12:51AM" u="1"/>
        <s v="Montana" u="1"/>
        <s v="ZeroParallel_3135-5416813" u="1"/>
        <s v="14622302-Aug 15 2023  1:02AM" u="1"/>
        <s v="14622364-Aug 15 2023  1:02AM" u="1"/>
        <s v="14622382-Aug 15 2023  1:02AM" u="1"/>
        <s v="14622385-Aug 15 2023  1:02AM" u="1"/>
        <s v="14625271-Aug 15 2023  1:02AM" u="1"/>
        <s v="AF|0.34" u="1"/>
        <s v="12813902-May 17 2023 12:31AM" u="1"/>
        <s v="12813921-May 17 2023 12:31AM" u="1"/>
        <s v="12813941-May 17 2023 12:31AM" u="1"/>
        <s v="12813992-May 17 2023 12:31AM" u="1"/>
        <s v="12815859-May 17 2023 12:31AM" u="1"/>
        <s v="12815879-May 17 2023 12:31AM" u="1"/>
        <s v="12818714-May 18 2023 12:31AM" u="1"/>
        <s v="12818753-May 18 2023 12:31AM" u="1"/>
        <s v="12910608-May 22 2023 12:31AM" u="1"/>
        <s v="12910648-May 22 2023 12:31AM" u="1"/>
        <s v="12913553-May 22 2023 12:31AM" u="1"/>
        <s v="12918328-May 23 2023 12:31AM" u="1"/>
        <s v="12918375-May 23 2023 12:31AM" u="1"/>
        <s v="12918395-May 23 2023 12:31AM" u="1"/>
        <s v="12820154-May 18 2023  1:12AM" u="1"/>
        <s v="12820164-May 18 2023  1:12AM" u="1"/>
        <s v="12823021-May 18 2023  1:12AM" u="1"/>
        <s v="12828944-May 18 2023  1:12AM" u="1"/>
        <s v="12828947-May 18 2023  1:12AM" u="1"/>
        <s v="12828983-May 18 2023  1:12AM" u="1"/>
        <s v="12828987-May 18 2023  1:12AM" u="1"/>
        <s v="13297070-Jul 13 2023  2:01AM" u="1"/>
        <s v="14421579-Aug  5 2023  1:04AM" u="1"/>
        <s v="AF|0.35" u="1"/>
        <s v="EPCVIP_102058-16593846" u="1"/>
        <s v="12920825-May 23 2023  1:12AM" u="1"/>
        <s v="12920885-May 23 2023  1:12AM" u="1"/>
        <s v="12920887-May 23 2023  1:12AM" u="1"/>
        <s v="12920898-May 23 2023  1:12AM" u="1"/>
        <s v="12923722-May 23 2023  1:12AM" u="1"/>
        <s v="12923733-May 23 2023  1:12AM" u="1"/>
        <s v="12923740-May 23 2023  1:12AM" u="1"/>
        <s v="12925689-May 23 2023  1:12AM" u="1"/>
        <s v="12928548-May 23 2023  1:12AM" u="1"/>
        <s v="12928566-May 23 2023  1:12AM" u="1"/>
        <s v="12928586-May 23 2023  1:12AM" u="1"/>
        <s v="14722313-Aug 18 2023  1:03AM" u="1"/>
        <s v="14725250-Aug 18 2023  1:03AM" u="1"/>
        <s v="BB202|BB207(*)|BB203(#)|BB206" u="1"/>
        <s v="BB207(*)|BB202|BB203(#)|BB206" u="1"/>
        <s v="BB207(*)|BB204|BB203(#)|BB206" u="1"/>
        <s v="BB207(*)|BB209|BB203(#)|BB206" u="1"/>
        <s v="BB209|BB207(*)|BB203(#)|BB206" u="1"/>
        <s v="A01(#)|A08" u="1"/>
        <s v="AF_Peak||MN" u="1"/>
        <s v="LeadEconomy_14976_11070194" u="1"/>
        <s v="5279913-Sep 24 2023  2:35AM" u="1"/>
        <s v="43195658-Jul 15 2023 12:53AM" u="1"/>
        <s v="43195678-Jul 15 2023 12:53AM" u="1"/>
        <s v="43198502-Jul 15 2023 12:53AM" u="1"/>
        <s v="43198512-Jul 15 2023 12:53AM" u="1"/>
        <s v="43198592-Jul 15 2023 12:53AM" u="1"/>
        <s v="AF|0.36" u="1"/>
        <s v="IL|0.60" u="1"/>
        <s v="A101|A103|A104|A105" u="1"/>
        <s v="14827849-Aug 23 2023  1:04AM" u="1"/>
        <s v="AF|0.37" u="1"/>
        <s v="FL|0.30" u="1"/>
        <s v="IL|0.89" u="1"/>
        <s v="A04(#)|A08" u="1"/>
        <s v="IL|0.61" u="1"/>
        <s v="BB211|BB202|BB210|BB206" u="1"/>
        <s v="6330175-May 20 2023  1:42AM" u="1"/>
        <s v="6330176-May 20 2023  1:42AM" u="1"/>
        <s v="6342383-Jun  1 2023  1:38AM" u="1"/>
        <s v="13321246-Jul 19 2023  9:03AM" u="1"/>
        <s v="13321249-Jul 19 2023  9:03AM" u="1"/>
        <s v="13321279-Jul 19 2023  9:03AM" u="1"/>
        <s v="13321297-Jul 19 2023  9:03AM" u="1"/>
        <s v="13324142-Jul 19 2023  9:03AM" u="1"/>
        <s v="AF_Peak||MO" u="1"/>
        <s v="4522193-Jun 14 2023  2:23AM" u="1"/>
        <s v="4522198-Jun 14 2023  2:23AM" u="1"/>
        <s v="4522960-Jun 14 2023  2:23AM" u="1"/>
        <s v="AF|0.38" u="1"/>
        <s v="AF|0.10" u="1"/>
        <s v="A01(#)|A05|B09" u="1"/>
        <s v="4542477-Jun 17 2023  2:23AM" u="1"/>
        <s v="4953378-Aug 15 2023  2:25AM" u="1"/>
        <s v="6361300-Jun 20 2023  1:34AM" u="1"/>
        <s v="6361307-Jun 20 2023  1:34AM" u="1"/>
        <s v="6361309-Jun 20 2023  1:34AM" u="1"/>
        <s v="BB203(#)|BB201|BB207(*)|BB206" u="1"/>
        <s v="AF|0.39" u="1"/>
        <s v="AF_OP|0.34" u="1"/>
        <s v="AF|0.11" u="1"/>
        <s v="IL|0.63" u="1"/>
        <s v="4761694-Sep 21 2023  2:42AM" u="1"/>
        <s v="BB104|BB114(#)|BB106(*)|BB102" u="1"/>
        <s v="BB104|BB114(#)|BB110(*)|BB102" u="1"/>
        <s v="4574681-Jun 22 2023  2:19AM" u="1"/>
        <s v="4574687-Jun 22 2023  2:19AM" u="1"/>
        <s v="14424475-Aug  6 2023  1:09AM" u="1"/>
        <s v="14427361-Aug  6 2023  1:09AM" u="1"/>
        <s v="14427370-Aug  6 2023  1:09AM" u="1"/>
        <s v="14429268-Aug  6 2023  1:09AM" u="1"/>
        <s v="14429278-Aug  6 2023  1:09AM" u="1"/>
        <s v="LeadsMarket" u="1"/>
        <s v="AF|0.12" u="1"/>
        <s v="IL|0.64" u="1"/>
        <s v="4773687-Jul 23 2023  2:14AM" u="1"/>
        <s v="4983650-Aug 18 2023  2:25AM" u="1"/>
        <s v="4983658-Aug 18 2023  2:25AM" u="1"/>
        <s v="6390155-Jul 18 2023  1:42AM" u="1"/>
        <s v="6390928-Jul 18 2023  1:42AM" u="1"/>
        <s v="6390929-Jul 18 2023  1:42AM" u="1"/>
        <s v="5170840-Sep 11 2023  2:30AM" u="1"/>
        <s v="5170846-Sep 11 2023  2:30AM" u="1"/>
        <s v="35098639-Jul 15 2023 12:38AM" u="1"/>
        <s v="3-7630001" u="1"/>
        <s v="AF_OP|0.10" u="1"/>
        <s v="AF|0.13" u="1"/>
        <s v="4793675-Jul 26 2023  2:14AM" u="1"/>
        <s v="4793679-Jul 26 2023  2:14AM" u="1"/>
        <s v="AF|0.14" u="1"/>
        <s v="Dot818_307992523" u="1"/>
        <s v="43092928-Jun 13 2023 12:32AM" u="1"/>
        <s v="43092938-Jun 13 2023 12:32AM" u="1"/>
        <s v="43092959-Jun 13 2023 12:32AM" u="1"/>
        <s v="43092998-Jun 13 2023 12:32AM" u="1"/>
        <s v="43095845-Jun 14 2023 12:32AM" u="1"/>
        <s v="43095855-Jun 14 2023 12:32AM" u="1"/>
        <s v="43095875-Jun 14 2023 12:32AM" u="1"/>
        <s v="43095894-Jun 14 2023 12:32AM" u="1"/>
        <s v="3-7050230" u="1"/>
        <s v="AF_Peak||IA" u="1"/>
        <s v="EPCVIP_102196-16670048" u="1"/>
        <s v="FL|0.36" u="1"/>
        <s v="43198701-Jul 15 2023 12:32AM" u="1"/>
        <s v="43198752-Jul 15 2023 12:32AM" u="1"/>
        <s v="43198762-Jul 15 2023 12:32AM" u="1"/>
        <s v="43198773-Jul 15 2023 12:32AM" u="1"/>
        <s v="BB104|BB106(*)|BB114(#)|BB113" u="1"/>
        <s v="BB104|BB109(*)|BB114(#)|BB113" u="1"/>
        <s v="AF|0.15" u="1"/>
        <s v="IL|0.67" u="1"/>
        <s v="3-8030231" u="1"/>
        <s v="3-8450210" u="1"/>
        <s v="AF_Peak||NV" u="1"/>
        <s v="3-7210322" u="1"/>
        <s v="AF_OP||KY" u="1"/>
        <s v="A01(#)|A07" u="1"/>
        <s v="A104|A103|A105|A102" u="1"/>
        <s v="BB104|BB106(*)|BB114(#)|BB101" u="1"/>
        <s v="BB104|BB110(*)|BB114(#)|BB101" u="1"/>
        <s v="BB106(*)|BB104|BB114(#)|BB101" u="1"/>
        <s v="BB108(*)|BB105|BB114(#)|BB101" u="1"/>
        <s v="AF|0.16" u="1"/>
        <s v="IL|0.68" u="1"/>
        <s v="AF_OP|0.69" u="1"/>
        <s v="A101|A103|A104|A106" u="1"/>
        <s v="A103|A105|A104|A102" u="1"/>
        <s v="IL|0.40" u="1"/>
        <s v="4914335-Aug 10 2023  2:27AM" u="1"/>
        <s v="4914337-Aug 10 2023  2:27AM" u="1"/>
        <s v="6332981-May 23 2023  1:48AM" u="1"/>
        <s v="6332982-May 23 2023  1:48AM" u="1"/>
        <s v="14134235-Sep 22 2023  2:40AM" u="1"/>
        <s v="14134275-Sep 22 2023  2:40AM" u="1"/>
        <s v="FL|0.38" u="1"/>
        <s v="4304160-May 15 2023  3:18AM" u="1"/>
        <s v="4304161-May 15 2023  3:18AM" u="1"/>
        <s v="4304169-May 15 2023  3:18AM" u="1"/>
        <s v="4314190-May 17 2023  2:18AM" u="1"/>
        <s v="4314194-May 17 2023  2:18AM" u="1"/>
        <s v="4314199-May 17 2023  2:18AM" u="1"/>
        <s v="4314964-May 17 2023  2:18AM" u="1"/>
        <s v="4513984-Jun 13 2023  2:25AM" u="1"/>
        <s v="4513988-Jun 13 2023  2:25AM" u="1"/>
        <s v="AF|0.17" u="1"/>
        <s v="FL|0.10" u="1"/>
        <s v="A04(#)|A07" u="1"/>
        <s v="AF_OP|0.57" u="1"/>
        <s v="AF_Peak||MS" u="1"/>
        <s v="4333039-May 19 2023  2:26AM" u="1"/>
        <s v="4333803-May 19 2023  2:26AM" u="1"/>
        <s v="AF|0.18" u="1"/>
        <s v="FL|0.11" u="1"/>
        <s v="IL|0.42" u="1"/>
        <s v="BB104|BB106(*)|BB110(*)|BB113" u="1"/>
        <s v="BB104|BB109(*)|BB110(*)|BB113" u="1"/>
        <s v="BB104|BB114(#)|BB106(*)|BB113" u="1"/>
        <s v="BB104|BB114(#)|BB108(*)|BB113" u="1"/>
        <s v="BB104|BB114(#)|BB110(*)|BB113" u="1"/>
        <s v="TX|0.95" u="1"/>
        <s v="5153561-Sep  8 2023  2:28AM" u="1"/>
        <s v="14434404-Aug  6 2023  1:00AM" u="1"/>
        <s v="14434406-Aug  6 2023  1:00AM" u="1"/>
        <s v="14434424-Aug  6 2023  1:00AM" u="1"/>
        <s v="14434427-Aug  6 2023  1:00AM" u="1"/>
        <s v="14437312-Aug  6 2023  1:00AM" u="1"/>
        <s v="AF|0.19" u="1"/>
        <s v="FL|0.12" u="1"/>
        <s v="AF_OP|0.33" u="1"/>
        <s v="5163521-Sep  9 2023  2:28AM" u="1"/>
        <s v="5163527-Sep  9 2023  2:28AM" u="1"/>
        <s v="14532362-Aug 10 2023  1:00AM" u="1"/>
        <s v="14532364-Aug 10 2023  1:00AM" u="1"/>
        <s v="14535211-Aug 10 2023  1:00AM" u="1"/>
        <s v="BB104|BB106(*)|BB110(*)|BB101" u="1"/>
        <s v="BB104|BB108(*)|BB107(*)|BB101" u="1"/>
        <s v="BB104|BB114(#)|BB106(*)|BB101" u="1"/>
        <s v="BB104|BB114(#)|BB110(*)|BB101" u="1"/>
        <s v="AF_Peak||MT" u="1"/>
        <s v="5173938-Sep 12 2023  2:28AM" u="1"/>
        <s v="AF_OP||GA" u="1"/>
        <s v="ID" u="1"/>
        <s v="AF_Peak||ID" u="1"/>
        <s v="12748504-May 15 2023  1:51AM" u="1"/>
        <s v="12748513-May 15 2023  1:51AM" u="1"/>
        <s v="12748534-May 15 2023  1:51AM" u="1"/>
        <s v="FL|0.14" u="1"/>
        <s v="14334434-Aug  2 2023  1:03AM" u="1"/>
        <s v="14334436-Aug  2 2023  1:03AM" u="1"/>
        <s v="14334477-Aug  2 2023  1:03AM" u="1"/>
        <s v="14337352-Aug  2 2023  1:03AM" u="1"/>
        <s v="14339239-Aug  2 2023  1:03AM" u="1"/>
        <s v="IL|0.45" u="1"/>
        <s v="NAF_Peak|0.29" u="1"/>
        <s v="14632324-Aug 15 2023  1:02AM" u="1"/>
        <s v="14632343-Aug 15 2023  1:02AM" u="1"/>
        <s v="14632353-Aug 15 2023  1:02AM" u="1"/>
        <s v="14632355-Aug 15 2023  1:02AM" u="1"/>
        <s v="14632384-Aug 15 2023  1:02AM" u="1"/>
        <s v="14632393-Aug 15 2023  1:02AM" u="1"/>
        <s v="14632394-Aug 15 2023  1:02AM" u="1"/>
        <s v="14637117-Aug 15 2023  1:02AM" u="1"/>
        <s v="14637158-Aug 15 2023  1:02AM" u="1"/>
        <s v="14637168-Aug 15 2023  1:02AM" u="1"/>
        <s v="14637178-Aug 15 2023  1:02AM" u="1"/>
        <s v="12823901-May 18 2023 12:31AM" u="1"/>
        <s v="12823931-May 18 2023 12:31AM" u="1"/>
        <s v="12823980-May 18 2023 12:31AM" u="1"/>
        <s v="12825858-May 18 2023 12:31AM" u="1"/>
        <s v="A4" u="1"/>
        <s v="OP|LeadEconomy" u="1"/>
        <s v="12920607-May 23 2023 12:31AM" u="1"/>
        <s v="12923511-May 23 2023 12:31AM" u="1"/>
        <s v="12925469-May 23 2023 12:31AM" u="1"/>
        <s v="12928326-May 23 2023 12:31AM" u="1"/>
        <s v="12928345-May 23 2023 12:31AM" u="1"/>
        <s v="12928386-May 23 2023 12:31AM" u="1"/>
        <s v="12830114-May 18 2023  1:12AM" u="1"/>
        <s v="12830175-May 18 2023  1:12AM" u="1"/>
        <s v="12830185-May 18 2023  1:12AM" u="1"/>
        <s v="12838925-May 18 2023  1:12AM" u="1"/>
        <s v="12838933-May 18 2023  1:12AM" u="1"/>
        <s v="12838944-May 18 2023  1:12AM" u="1"/>
        <s v="12838946-May 18 2023  1:12AM" u="1"/>
        <s v="12838957-May 18 2023  1:12AM" u="1"/>
        <s v="12838976-May 18 2023  1:12AM" u="1"/>
        <s v="12838984-May 18 2023  1:12AM" u="1"/>
        <s v="12838986-May 18 2023  1:12AM" u="1"/>
        <s v="TX|0.71" u="1"/>
        <s v="FL|0.16" u="1"/>
        <s v="12930855-May 23 2023  1:12AM" u="1"/>
        <s v="12930887-May 23 2023  1:12AM" u="1"/>
        <s v="12933702-May 23 2023  1:12AM" u="1"/>
        <s v="12933732-May 23 2023  1:12AM" u="1"/>
        <s v="12933740-May 23 2023  1:12AM" u="1"/>
        <s v="12933752-May 23 2023  1:12AM" u="1"/>
        <s v="12933770-May 23 2023  1:12AM" u="1"/>
        <s v="12938504-May 23 2023  1:12AM" u="1"/>
        <s v="12938516-May 23 2023  1:12AM" u="1"/>
        <s v="12938543-May 23 2023  1:12AM" u="1"/>
        <s v="12938545-May 23 2023  1:12AM" u="1"/>
        <s v="12938553-May 23 2023  1:12AM" u="1"/>
        <s v="12938557-May 23 2023  1:12AM" u="1"/>
        <s v="12938587-May 23 2023  1:12AM" u="1"/>
        <s v="14537139-Aug 11 2023  1:04AM" u="1"/>
        <s v="14537149-Aug 11 2023  1:04AM" u="1"/>
        <s v="14537158-Aug 11 2023  1:04AM" u="1"/>
        <s v="14732304-Aug 18 2023  1:03AM" u="1"/>
        <s v="14732314-Aug 18 2023  1:03AM" u="1"/>
        <s v="BB210|BB212(*)|BB203(#)|BB206" u="1"/>
        <s v="NJ|0.80" u="1"/>
        <s v="NAF_Peak|0.37" u="1"/>
        <s v="ZeroParallel_15911-273732898" u="1"/>
        <s v="BB207(*)|BB209|BB203(#)|BB204" u="1"/>
        <s v="A01(#)|A06" u="1"/>
        <s v="FL|0.17" u="1"/>
        <s v="Peak|ZeroParallel" u="1"/>
        <s v="EPCVIP_102058-15179390" u="1"/>
        <s v="AF_OP|0.68" u="1"/>
        <s v="AF_Peak|0.07" u="1"/>
        <s v="14835940-Aug 23 2023  1:04AM" u="1"/>
        <s v="FL|0.18" u="1"/>
        <s v="A101|A106|A102|A103" u="1"/>
        <s v="6331976-May 22 2023  1:42AM" u="1"/>
        <s v="6331977-May 22 2023  1:42AM" u="1"/>
        <s v="A04(#)|A06" u="1"/>
        <s v="2_0" u="1"/>
        <s v="4523960-Jun 14 2023  2:23AM" u="1"/>
        <s v="4523967-Jun 14 2023  2:23AM" u="1"/>
        <s v="2_1" u="1"/>
        <s v="AF_OP|0.44" u="1"/>
        <s v="AF_Peak|0.17" u="1"/>
        <s v="4954374-Aug 15 2023  2:25AM" u="1"/>
        <s v="TX|0.75" u="1"/>
        <s v="Dot818_1993599" u="1"/>
        <s v="NJ" u="1"/>
        <s v="4762698-Sep 21 2023  2:42AM" u="1"/>
        <s v="14334427-Aug  2 2023  1:09AM" u="1"/>
        <s v="14334437-Aug  2 2023  1:09AM" u="1"/>
        <s v="14334466-Aug  2 2023  1:09AM" u="1"/>
        <s v="14334475-Aug  2 2023  1:09AM" u="1"/>
        <s v="14337322-Aug  2 2023  1:09AM" u="1"/>
        <s v="14337350-Aug  2 2023  1:09AM" u="1"/>
        <s v="14337391-Aug  2 2023  1:09AM" u="1"/>
        <s v="14339209-Aug  2 2023  1:09AM" u="1"/>
        <s v="14339288-Aug  2 2023  1:09AM" u="1"/>
        <s v="14339298-Aug  2 2023  1:09AM" u="1"/>
        <s v="PartnerWeekly_60686" u="1"/>
        <s v="AF_OP||WA" u="1"/>
        <s v="4564658-Jun 21 2023  2:15AM" u="1"/>
        <s v="4575684-Jun 22 2023  2:19AM" u="1"/>
        <s v="6393370-Jul 20 2023  1:38AM" u="1"/>
        <s v="6393375-Jul 20 2023  1:38AM" u="1"/>
        <s v="14431509-Aug  6 2023  1:09AM" u="1"/>
        <s v="14434414-Aug  6 2023  1:09AM" u="1"/>
        <s v="14437310-Aug  6 2023  1:09AM" u="1"/>
        <s v="14439269-Aug  7 2023  1:09AM" u="1"/>
        <s v="14742151-Aug 19 2023  1:20AM" u="1"/>
        <s v="4774680-Jul 23 2023  2:14AM" u="1"/>
        <s v="4774685-Jul 23 2023  2:14AM" u="1"/>
        <s v="4774686-Jul 23 2023  2:14AM" u="1"/>
        <s v="6391151-Jul 18 2023  1:42AM" u="1"/>
        <s v="6391154-Jul 18 2023  1:42AM" u="1"/>
        <s v="6391158-Jul 18 2023  1:42AM" u="1"/>
        <s v="43180804-Jul 11 2023  5:50AM" u="1"/>
        <s v="43180810-Jul 11 2023  5:50AM" u="1"/>
        <s v="43180812-Jul 11 2023  5:50AM" u="1"/>
        <s v="43180870-Jul 11 2023  5:50AM" u="1"/>
        <s v="43180880-Jul 11 2023  5:50AM" u="1"/>
        <s v="NJ|0.85" u="1"/>
        <s v="AF_Peak|0.27" u="1"/>
        <s v="1984437-Jul  6 2023  1:22AM" u="1"/>
        <s v="Arizona" u="1"/>
        <s v="34928708-Jun 27 2023 12:48AM" u="1"/>
        <s v="ZeroParallel_12500-185124634" u="1"/>
        <s v="4593522-Jun 25 2023  2:23AM" u="1"/>
        <s v="4593525-Jun 25 2023  2:23AM" u="1"/>
        <s v="4593529-Jun 25 2023  2:23AM" u="1"/>
        <s v="NAF_OP||SC" u="1"/>
        <s v="NAF_Peak||CO" u="1"/>
        <s v="AF_Peak|0.37" u="1"/>
        <s v="IN|0.16" u="1"/>
        <s v="A01(#)|B09" u="1"/>
        <s v="AF_Peak||GA" u="1"/>
        <s v="Massachusetts" u="1"/>
        <s v="OH|0.80" u="1"/>
        <s v="EPCVIP_101885-16881119" u="1"/>
        <s v="AF_OP|0.79" u="1"/>
        <s v="A103|A104|A105|A106" u="1"/>
        <s v="MD|0.80" u="1"/>
        <s v="TX|0.52" u="1"/>
        <s v="A01(#)|A05" u="1"/>
        <s v="EPCVIP_102058-15179470" u="1"/>
        <s v="AF_Peak|0.47" u="1"/>
        <s v="EPCVIP_102091-15377741" u="1"/>
        <s v="6333107-May 23 2023  1:48AM" u="1"/>
        <s v="A04(#)|B09" u="1"/>
        <s v="AF_OP|0.67" u="1"/>
        <s v="ZeroParallel_1063-687650741" u="1"/>
        <s v="4315960-May 17 2023  2:18AM" u="1"/>
        <s v="4514107-Jun 13 2023  2:25AM" u="1"/>
        <s v="4514109-Jun 13 2023  2:25AM" u="1"/>
        <s v="4514982-Jun 13 2023  2:25AM" u="1"/>
        <s v="12748734-May 15 2023  1:35AM" u="1"/>
        <s v="12748782-May 15 2023  1:35AM" u="1"/>
        <s v="12748785-May 15 2023  1:35AM" u="1"/>
        <s v="BB202|BB210|BB206|BB203(#)" u="1"/>
        <s v="4_0" u="1"/>
        <s v="LeadsMarket_629074fa5ac54d90ba135c1504004198_250758" u="1"/>
        <s v="UT" u="1"/>
        <s v="IL|0.29" u="1"/>
        <s v="A04(#)|A05" u="1"/>
        <s v="LeadEnvy_123" u="1"/>
        <s v="4_1" u="1"/>
        <s v="4334038-May 19 2023  2:26AM" u="1"/>
        <s v="4334039-May 19 2023  2:26AM" u="1"/>
        <s v="4334805-May 19 2023  2:26AM" u="1"/>
        <s v="4334807-May 19 2023  2:26AM" u="1"/>
        <s v="TX|0.54" u="1"/>
        <s v="AF_Peak||KS" u="1"/>
        <s v="AF_Peak|0.57" u="1"/>
        <s v="4345224-May 20 2023  2:18AM" u="1"/>
        <s v="BB115|BB114(#)|BB110(*)|BB113" u="1"/>
        <s v="5154563-Sep  8 2023  2:28AM" u="1"/>
        <s v="5154566-Sep  8 2023  2:28AM" u="1"/>
        <s v="Connecticut" u="1"/>
        <s v="OH" u="1"/>
        <s v="AF_OP||OR" u="1"/>
        <s v="43180802-Jul 11 2023  5:57AM" u="1"/>
        <s v="BB114(#)|BB113|BB110(*)|BB101" u="1"/>
        <s v="MD" u="1"/>
        <s v="NJ|0.64" u="1"/>
        <s v="AF_OP|0.31" u="1"/>
        <s v="5174163-Sep 12 2023  2:28AM" u="1"/>
        <s v="14244216-Jul 28 2023  1:02AM" u="1"/>
        <s v="14244264-Jul 28 2023  1:02AM" u="1"/>
        <s v="14244276-Jul 28 2023  1:02AM" u="1"/>
        <s v="14244297-Jul 28 2023  1:02AM" u="1"/>
        <s v="14247122-Jul 28 2023  1:02AM" u="1"/>
        <s v="14247141-Jul 28 2023  1:02AM" u="1"/>
        <s v="14247163-Jul 28 2023  1:02AM" u="1"/>
        <s v="OH|0.85" u="1"/>
        <s v="AF_Peak|0.67" u="1"/>
        <s v="New York" u="1"/>
        <s v="AF_Peak||IL" u="1"/>
        <s v="12750856-May 15 2023  1:51AM" u="1"/>
        <s v="12758594-May 15 2023  1:51AM" u="1"/>
        <s v="12848942-May 19 2023  1:10AM" u="1"/>
        <s v="12848975-May 19 2023  1:10AM" u="1"/>
        <s v="MD|0.85" u="1"/>
        <s v="TX|0.57" u="1"/>
        <s v="5192810-Sep 14 2023  2:32AM" u="1"/>
        <s v="14341519-Aug  2 2023  1:03AM" u="1"/>
        <s v="14341558-Aug  2 2023  1:03AM" u="1"/>
        <s v="14344414-Aug  2 2023  1:03AM" u="1"/>
        <s v="14344417-Aug  2 2023  1:03AM" u="1"/>
        <s v="14344425-Aug  2 2023  1:03AM" u="1"/>
        <s v="14344427-Aug  2 2023  1:03AM" u="1"/>
        <s v="14344433-Aug  2 2023  1:03AM" u="1"/>
        <s v="14344436-Aug  2 2023  1:03AM" u="1"/>
        <s v="14347390-Aug  2 2023  1:03AM" u="1"/>
        <s v="NJ|0.66" u="1"/>
        <s v="LeadEnvy_143" u="1"/>
        <s v="14647139-Aug 15 2023  1:02AM" u="1"/>
        <s v="12833921-May 18 2023 12:31AM" u="1"/>
        <s v="12835867-May 18 2023 12:31AM" u="1"/>
        <s v="12838796-May 18 2023 12:31AM" u="1"/>
        <s v="Georgia" u="1"/>
        <s v="TX|0.30" u="1"/>
        <s v="12930617-May 23 2023 12:31AM" u="1"/>
        <s v="12938307-May 23 2023 12:31AM" u="1"/>
        <s v="12938337-May 23 2023 12:31AM" u="1"/>
        <s v="12938366-May 23 2023 12:31AM" u="1"/>
        <s v="NJ|0.67" u="1"/>
        <s v="12840131-May 18 2023  1:12AM" u="1"/>
        <s v="12840155-May 18 2023  1:12AM" u="1"/>
        <s v="TX|0.59" u="1"/>
        <s v="12940855-May 23 2023  1:12AM" u="1"/>
        <s v="12940893-May 23 2023  1:12AM" u="1"/>
        <s v="12940895-May 23 2023  1:12AM" u="1"/>
        <s v="12943720-May 23 2023  1:12AM" u="1"/>
        <s v="12943722-May 23 2023  1:12AM" u="1"/>
        <s v="14542333-Aug 11 2023  1:04AM" u="1"/>
        <s v="14542343-Aug 11 2023  1:04AM" u="1"/>
        <s v="14547177-Aug 11 2023  1:04AM" u="1"/>
        <s v="TX|0.31" u="1"/>
        <s v="BB102|BB113|BB114(#)|BB101" u="1"/>
        <s v="BB104|BB102|BB114(#)|BB101" u="1"/>
        <s v="BB104|BB105|BB114(#)|BB101" u="1"/>
        <s v="BB104|BB113|BB114(#)|BB101" u="1"/>
        <s v="BB104|BB115|BB114(#)|BB101" u="1"/>
        <s v="IL|0.07" u="1"/>
        <s v="NJ|0.40" u="1"/>
        <s v="AF_OP|0.78" u="1"/>
        <s v="MD|0.60" u="1"/>
        <s v="12945678-May 24 2023  1:13AM" u="1"/>
        <s v="12948507-May 24 2023  1:13AM" u="1"/>
        <s v="12948537-May 24 2023  1:13AM" u="1"/>
        <s v="BB207(*)|BB206|BB203(#)|BB202" u="1"/>
        <s v="BB207(*)|BB209|BB203(#)|BB202" u="1"/>
        <s v="AF_Peak|0.87" u="1"/>
        <s v="AF_Peak||IN" u="1"/>
        <s v="IL|0.08" u="1"/>
        <s v="AF_OP|0.66" u="1"/>
        <s v="6_0" u="1"/>
        <s v="A103|A104|A102|A101" u="1"/>
        <s v="A103|A105|A102|A101" u="1"/>
        <s v="A103|A106|A102|A101" u="1"/>
        <s v="14945931-Aug 28 2023  1:04AM" u="1"/>
        <s v="14947879-Aug 28 2023  1:04AM" u="1"/>
        <s v="14947899-Aug 28 2023  1:04AM" u="1"/>
        <s v="TX|0.33" u="1"/>
        <s v="6_1" u="1"/>
        <s v="A01(#)" u="1"/>
        <s v="LeadEnvy_163" u="1"/>
        <s v="Peak|LeadEconomy" u="1"/>
        <s v="4524191-Jun 14 2023  2:23AM" u="1"/>
        <s v="4524192-Jun 14 2023  2:23AM" u="1"/>
        <s v="4524195-Jun 14 2023  2:23AM" u="1"/>
        <s v="ZeroParallel_10427-620612412" u="1"/>
        <s v="IL|0.09" u="1"/>
        <s v="NJ|0.42" u="1"/>
        <s v="AF_OP|0.54" u="1"/>
        <s v="NAF_OP||WI" u="1"/>
        <s v="TN" u="1"/>
        <s v="4945378-Aug 15 2023  2:25AM" u="1"/>
        <s v="TX|0.34" u="1"/>
        <s v="A01(#)|A03(#)|A07|B38" u="1"/>
        <s v="4544182-Jun 17 2023  2:23AM" u="1"/>
        <s v="14845971-Aug 24 2023  1:06AM" u="1"/>
        <s v="14847829-Aug 24 2023  1:06AM" u="1"/>
        <s v="AF_OP|0.42" u="1"/>
        <s v="A04(#)" u="1"/>
        <s v="14341598-Aug  2 2023  1:09AM" u="1"/>
        <s v="14344407-Aug  2 2023  1:09AM" u="1"/>
        <s v="14344413-Aug  2 2023  1:09AM" u="1"/>
        <s v="14344437-Aug  2 2023  1:09AM" u="1"/>
        <s v="OH|0.64" u="1"/>
        <s v="4565655-Jun 21 2023  2:15AM" u="1"/>
        <s v="4565656-Jun 21 2023  2:15AM" u="1"/>
        <s v="4576688-Jun 22 2023  2:19AM" u="1"/>
        <s v="14444416-Aug  7 2023  1:09AM" u="1"/>
        <s v="14444463-Aug  7 2023  1:09AM" u="1"/>
        <s v="14444492-Aug  7 2023  1:09AM" u="1"/>
        <s v="14449258-Aug  7 2023  1:09AM" u="1"/>
        <s v="14449299-Aug  7 2023  1:09AM" u="1"/>
        <s v="BB203(#)|BB201|BB207(*)|BB202" u="1"/>
        <s v="ZeroParallel_11490-20609540" u="1"/>
        <s v="MD|0.64" u="1"/>
        <s v="4775686-Jul 23 2023  2:14AM" u="1"/>
        <s v="TX|0.36" u="1"/>
        <s v="NJ|0.45" u="1"/>
        <s v="G4" u="1"/>
        <s v="AF_Peak||KY" u="1"/>
        <s v="4393950-May 27 2023  6:56AM" u="1"/>
        <s v="4393952-May 27 2023  6:56AM" u="1"/>
        <s v="4393958-May 27 2023  6:56AM" u="1"/>
        <s v="LeadsMarket_9822db52e2b1456fbd511f15c6fe021a_271353" u="1"/>
        <s v="TX|0.38" u="1"/>
        <s v="ZeroParallel_9744-374439184" u="1"/>
        <s v="TX|0.10" u="1"/>
        <s v="MD|0.67" u="1"/>
        <s v="TX|0.11" u="1"/>
        <s v="LeadEnvy_193" u="1"/>
        <s v="A104|A103|A105|A106" u="1"/>
        <s v="EPCVIP_102206-16598606" u="1"/>
        <s v="OH|0.40" u="1"/>
        <s v="A105|A103|A104|A102" u="1"/>
        <s v="MD|0.40" u="1"/>
        <s v="BB202|BB207(*)|BB203(#)|BB201" u="1"/>
        <s v="BB207(*)|BB202|BB203(#)|BB201" u="1"/>
        <s v="BB207(*)|BB204|BB203(#)|BB201" u="1"/>
        <s v="BB207(*)|BB206|BB203(#)|BB201" u="1"/>
        <s v="BB207(*)|BB209|BB203(#)|BB201" u="1"/>
        <s v="BB209|BB207(*)|BB203(#)|BB201" u="1"/>
        <s v="TX|0.12" u="1"/>
        <s v="4316193-May 17 2023  2:18AM" u="1"/>
        <s v="4316198-May 17 2023  2:18AM" u="1"/>
        <s v="4316962-May 17 2023  2:18AM" u="1"/>
        <s v="4515102-Jun 13 2023  2:25AM" u="1"/>
        <s v="4515986-Jun 13 2023  2:25AM" u="1"/>
        <s v="4515989-Jun 13 2023  2:25AM" u="1"/>
        <s v="12755809-May 15 2023  1:35AM" u="1"/>
        <s v="12755869-May 15 2023  1:35AM" u="1"/>
        <s v="12755878-May 15 2023  1:35AM" u="1"/>
        <s v="12758753-May 15 2023  1:35AM" u="1"/>
        <s v="12758755-May 15 2023  1:35AM" u="1"/>
        <s v="New Jersey" u="1"/>
        <s v="BB210|BB202|BB206|BB203(#)" u="1"/>
        <s v="BB210|BB206|BB202|BB203(#)" u="1"/>
        <s v="BB211|BB202|BB210|BB203(#)" u="1"/>
        <s v="BB211|BB210|BB202|BB203(#)" u="1"/>
        <s v="NAF_Peak||MO" u="1"/>
        <s v="13899818-Jul 11 2023  5:21AM" u="1"/>
        <s v="TX|0.13" u="1"/>
        <s v="14057510-Jul 19 2023  1:01AM" u="1"/>
        <s v="14059439-Jul 19 2023  1:01AM" u="1"/>
        <s v="14159018-Sep 25 2023  2:41AM" u="1"/>
        <s v="14159025-Sep 25 2023  2:41AM" u="1"/>
        <s v="14159027-Sep 25 2023  2:41AM" u="1"/>
        <s v="14159029-Sep 25 2023  2:41AM" u="1"/>
        <s v="14159055-Sep 25 2023  2:41AM" u="1"/>
        <s v="14159057-Sep 25 2023  2:41AM" u="1"/>
        <s v="14159059-Sep 25 2023  2:41AM" u="1"/>
        <s v="14159068-Sep 25 2023  2:41AM" u="1"/>
        <s v="14159077-Sep 25 2023  2:41AM" u="1"/>
        <s v="OH|0.42" u="1"/>
        <s v="4335030-May 19 2023  2:26AM" u="1"/>
        <s v="4335800-May 19 2023  2:26AM" u="1"/>
        <s v="6325169-May 16 2023  2:04AM" u="1"/>
        <s v="6325931-May 16 2023  2:04AM" u="1"/>
        <s v="6325934-May 16 2023  2:04AM" u="1"/>
        <s v="6325935-May 16 2023  2:04AM" u="1"/>
        <s v="MD|0.42" u="1"/>
        <s v="LeadEconomy_20623_11070698" u="1"/>
        <s v="4346220-May 20 2023  2:18AM" u="1"/>
        <s v="4346229-May 20 2023  2:18AM" u="1"/>
        <s v="TX|0.14" u="1"/>
        <s v="5155569-Sep  8 2023  2:28AM" u="1"/>
        <s v="Tier 3" u="1"/>
        <s v="BB114(#)|BB105|BB102|BB108(*)|BB110(*)" u="1"/>
        <s v="Kentucky" u="1"/>
        <s v="EPCVIP_101909-14463553" u="1"/>
        <s v="4763671-Sep 22 2023  2:40AM" u="1"/>
        <s v="4763679-Sep 22 2023  2:40AM" u="1"/>
        <s v="TX|0.15" u="1"/>
        <s v="14254256-Jul 28 2023  1:02AM" u="1"/>
        <s v="14254285-Jul 28 2023  1:02AM" u="1"/>
        <s v="14254296-Jul 28 2023  1:02AM" u="1"/>
        <s v="14257130-Jul 28 2023  1:02AM" u="1"/>
        <s v="14257132-Jul 28 2023  1:02AM" u="1"/>
        <s v="14257170-Jul 28 2023  1:02AM" u="1"/>
        <s v="14257190-Jul 28 2023  1:02AM" u="1"/>
        <s v="14259059-Jul 28 2023  1:02AM" u="1"/>
        <s v="5183731-Sep 13 2023  2:44AM" u="1"/>
        <s v="5183739-Sep 13 2023  2:44AM" u="1"/>
        <s v="TX|0.16" u="1"/>
        <s v="BB202|BB210|BB203(#)|BB206" u="1"/>
        <s v="BB204|BB201|BB203(#)|BB206" u="1"/>
        <s v="12850111-May 19 2023  1:10AM" u="1"/>
        <s v="12850113-May 19 2023  1:10AM" u="1"/>
        <s v="12850144-May 19 2023  1:10AM" u="1"/>
        <s v="12850161-May 19 2023  1:10AM" u="1"/>
        <s v="12850164-May 19 2023  1:10AM" u="1"/>
        <s v="12858903-May 19 2023  1:10AM" u="1"/>
        <s v="12858926-May 19 2023  1:10AM" u="1"/>
        <s v="Alabama" u="1"/>
        <s v="OH|0.45" u="1"/>
        <s v="LeadEconomy_20576_11260209" u="1"/>
        <s v="5193810-Sep 14 2023  2:32AM" u="1"/>
        <s v="14351588-Aug  3 2023  1:03AM" u="1"/>
        <s v="14354403-Aug  3 2023  1:03AM" u="1"/>
        <s v="14354426-Aug  3 2023  1:03AM" u="1"/>
        <s v="14354464-Aug  3 2023  1:03AM" u="1"/>
        <s v="14354484-Aug  3 2023  1:03AM" u="1"/>
        <s v="14354486-Aug  3 2023  1:03AM" u="1"/>
        <s v="14354492-Aug  3 2023  1:03AM" u="1"/>
        <s v="14354494-Aug  3 2023  1:03AM" u="1"/>
        <s v="14357341-Aug  3 2023  1:03AM" u="1"/>
        <s v="14357391-Aug  3 2023  1:03AM" u="1"/>
        <s v="14359219-Aug  3 2023  1:03AM" u="1"/>
        <s v="14359247-Aug  3 2023  1:03AM" u="1"/>
        <s v="14359278-Aug  3 2023  1:03AM" u="1"/>
        <s v="TX|0.17" u="1"/>
        <s v="14151317-Sep 24 2023  2:45AM" u="1"/>
        <s v="14151346-Sep 24 2023  2:45AM" u="1"/>
        <s v="14151348-Sep 24 2023  2:45AM" u="1"/>
        <s v="14151357-Sep 24 2023  2:45AM" u="1"/>
        <s v="14151375-Sep 24 2023  2:45AM" u="1"/>
        <s v="14151378-Sep 24 2023  2:45AM" u="1"/>
        <s v="14151379-Sep 24 2023  2:45AM" u="1"/>
        <s v="14154202-Sep 24 2023  2:45AM" u="1"/>
        <s v="14154240-Sep 24 2023  2:45AM" u="1"/>
        <s v="14154242-Sep 24 2023  2:45AM" u="1"/>
        <s v="14154280-Sep 24 2023  2:45AM" u="1"/>
        <s v="14154282-Sep 24 2023  2:45AM" u="1"/>
        <s v="14154291-Sep 24 2023  2:45AM" u="1"/>
        <s v="14154293-Sep 24 2023  2:45AM" u="1"/>
        <s v="12843940-May 19 2023 12:31AM" u="1"/>
        <s v="12845868-May 19 2023 12:31AM" u="1"/>
        <s v="EPCVIP_102030-15022643" u="1"/>
        <s v="12940665-May 23 2023 12:31AM" u="1"/>
        <s v="12943500-May 23 2023 12:31AM" u="1"/>
        <s v="12943521-May 23 2023 12:31AM" u="1"/>
        <s v="12943570-May 23 2023 12:31AM" u="1"/>
        <s v="12948326-May 24 2023 12:31AM" u="1"/>
        <s v="12948355-May 24 2023 12:31AM" u="1"/>
        <s v="TX|0.18" u="1"/>
        <s v="14151308-Sep 24 2023  2:46AM" u="1"/>
        <s v="14151349-Sep 24 2023  2:46AM" u="1"/>
        <s v="14154222-Sep 24 2023  2:46AM" u="1"/>
        <s v="No name found" u="1"/>
        <s v="14552343-Aug 11 2023  1:04AM" u="1"/>
        <s v="14552355-Aug 11 2023  1:04AM" u="1"/>
        <s v="14552362-Aug 11 2023  1:04AM" u="1"/>
        <s v="14552371-Aug 11 2023  1:04AM" u="1"/>
        <s v="14557117-Aug 11 2023  1:04AM" u="1"/>
        <s v="14955960-Aug 29 2023  1:02AM" u="1"/>
        <s v="14957828-Aug 29 2023  1:02AM" u="1"/>
        <s v="BB113|BB102|BB114(#)|BB101" u="1"/>
        <s v="BB115|BB104|BB114(#)|BB101" u="1"/>
        <s v="BB115|BB113|BB114(#)|BB101" u="1"/>
        <s v="1908586-Jun  6 2023  1:18AM" u="1"/>
        <s v="12950833-May 24 2023  1:13AM" u="1"/>
        <s v="12953750-May 24 2023  1:13AM" u="1"/>
        <s v="12955609-May 24 2023  1:13AM" u="1"/>
        <s v="12955669-May 24 2023  1:13AM" u="1"/>
        <s v="14652312-Aug 16 2023  1:05AM" u="1"/>
        <s v="14652332-Aug 16 2023  1:05AM" u="1"/>
        <s v="14657129-Aug 16 2023  1:05AM" u="1"/>
        <s v="A05" u="1"/>
        <s v="A104|A106|A102|A101" u="1"/>
        <s v="AF_OP|0.64" u="1"/>
        <s v="A06" u="1"/>
        <s v="A102|A106|A101|A103" u="1"/>
        <s v="4946370-Aug 15 2023  2:25AM" u="1"/>
        <s v="4946374-Aug 15 2023  2:25AM" u="1"/>
        <s v="4545180-Jun 17 2023  2:23AM" u="1"/>
        <s v="4545187-Jun 17 2023  2:23AM" u="1"/>
        <s v="4545950-Jun 17 2023  2:23AM" u="1"/>
        <s v="14855940-Aug 24 2023  1:06AM" u="1"/>
        <s v="14855950-Aug 24 2023  1:06AM" u="1"/>
        <s v="14855960-Aug 24 2023  1:06AM" u="1"/>
        <s v="14857869-Aug 24 2023  1:06AM" u="1"/>
        <s v="A09" u="1"/>
        <s v="Tier 1" u="1"/>
        <s v="AF_OP|0.40" u="1"/>
        <s v="5164552-Sep 10 2023  2:34AM" u="1"/>
        <s v="EPCVIP_101885-16455133" u="1"/>
        <s v="4354129-May 22 2023  2:20AM" u="1"/>
        <s v="4566657-Jun 21 2023  2:15AM" u="1"/>
        <s v="4976364-Aug 18 2023  2:25AM" u="1"/>
        <s v="4976367-Aug 18 2023  2:25AM" u="1"/>
        <s v="14451557-Aug  7 2023  1:09AM" u="1"/>
        <s v="14451569-Aug  7 2023  1:09AM" u="1"/>
        <s v="14762124-Aug 19 2023  1:20AM" u="1"/>
        <s v="14762164-Aug 19 2023  1:20AM" u="1"/>
        <s v="14762171-Aug 19 2023  1:20AM" u="1"/>
        <s v="14762190-Aug 19 2023  1:20AM" u="1"/>
        <s v="4986369-Aug 18 2023  2:25AM" u="1"/>
        <s v="EPCVIP_101909-14457196" u="1"/>
        <s v="34943932-Jun 29 2023 12:48AM" u="1"/>
        <s v="34943934-Jun 29 2023 12:48AM" u="1"/>
        <s v="4796670-Jul 26 2023  2:14AM" u="1"/>
        <s v="4796674-Jul 26 2023  2:14AM" u="1"/>
        <s v="AF_Peak||FL" u="1"/>
        <s v="12765818-May 16 2023  1:32AM" u="1"/>
        <s v="12765848-May 16 2023  1:32AM" u="1"/>
        <s v="12768702-May 16 2023  1:32AM" u="1"/>
        <s v="12768706-May 16 2023  1:32AM" u="1"/>
        <s v="12768762-May 16 2023  1:32AM" u="1"/>
        <s v="12768792-May 16 2023  1:32AM" u="1"/>
        <s v="12768795-May 16 2023  1:32AM" u="1"/>
        <s v="4394951-May 27 2023  6:56AM" u="1"/>
        <s v="14955910-Aug 29 2023  1:09AM" u="1"/>
        <s v="14957869-Aug 29 2023  1:09AM" u="1"/>
        <s v="AF_OP|0.87" u="1"/>
        <s v="AF_Peak||DE" u="1"/>
        <s v="LeadsMarket_6e29eb0349114de9a0dbd6f1a4240af8_271663" u="1"/>
        <s v="A01(#)|B05" u="1"/>
        <s v="AF_Peak||CA" u="1"/>
        <s v="NJ|0.08" u="1"/>
        <s v="4506989-Jun 13 2023  2:25AM" u="1"/>
        <s v="AF_OP|0.75" u="1"/>
        <s v="A01(#)|A06|B04(#)|B08" u="1"/>
        <s v="NAF_OP||AZ" u="1"/>
        <s v="4317190-May 17 2023  2:18AM" u="1"/>
        <s v="4317193-May 17 2023  2:18AM" u="1"/>
        <s v="4317968-May 17 2023  2:18AM" u="1"/>
        <s v="4516104-Jun 13 2023  2:25AM" u="1"/>
        <s v="4516106-Jun 13 2023  2:25AM" u="1"/>
        <s v="4516108-Jun 13 2023  2:25AM" u="1"/>
        <s v="4927364-Aug 12 2023  2:27AM" u="1"/>
        <s v="AF_OP||NV" u="1"/>
        <s v="NJ|0.09" u="1"/>
        <s v="A04(#)|B05" u="1"/>
        <s v="AF_OP|0.63" u="1"/>
        <s v="A103|A104|A101|A102" u="1"/>
        <s v="A103|A105|A101|A102" u="1"/>
        <s v="A103|A106|A101|A102" u="1"/>
        <s v="14064617-Jul 19 2023  1:01AM" u="1"/>
        <s v="14064646-Jul 19 2023  1:01AM" u="1"/>
        <s v="14064665-Jul 19 2023  1:01AM" u="1"/>
        <s v="14064673-Jul 19 2023  1:01AM" u="1"/>
        <s v="14064677-Jul 19 2023  1:01AM" u="1"/>
        <s v="14067541-Jul 19 2023  1:01AM" u="1"/>
        <s v="14067570-Jul 19 2023  1:01AM" u="1"/>
        <s v="14067571-Jul 19 2023  1:01AM" u="1"/>
        <s v="14069419-Jul 19 2023  1:01AM" u="1"/>
        <s v="14161305-Sep 25 2023  2:41AM" u="1"/>
        <s v="14161307-Sep 25 2023  2:41AM" u="1"/>
        <s v="14161379-Sep 25 2023  2:41AM" u="1"/>
        <s v="4336035-May 19 2023  2:26AM" u="1"/>
        <s v="6326161-May 16 2023  2:04AM" u="1"/>
        <s v="6326169-May 16 2023  2:04AM" u="1"/>
        <s v="BB104|BB105|BB106(*)|BB114(#)" u="1"/>
        <s v="BB104|BB105|BB110(*)|BB114(#)" u="1"/>
        <s v="BB104|BB106(*)|BB101|BB114(#)" u="1"/>
        <s v="BB104|BB106(*)|BB102|BB114(#)" u="1"/>
        <s v="BB104|BB106(*)|BB105|BB114(#)" u="1"/>
        <s v="BB104|BB106(*)|BB113|BB114(#)" u="1"/>
        <s v="BB104|BB108(*)|BB113|BB114(#)" u="1"/>
        <s v="BB104|BB110(*)|BB101|BB114(#)" u="1"/>
        <s v="BB104|BB110(*)|BB113|BB114(#)" u="1"/>
        <s v="BB104|BB113|BB106(*)|BB114(#)" u="1"/>
        <s v="BB104|BB113|BB110(*)|BB114(#)" u="1"/>
        <s v="BB104|BB115|BB106(*)|BB114(#)" u="1"/>
        <s v="BB104|BB115|BB110(*)|BB114(#)" u="1"/>
        <s v="BB108(*)|BB104|BB113|BB114(#)" u="1"/>
        <s v="A04(#)|A06|B04(#)|B08" u="1"/>
        <s v="A101|A103|A106" u="1"/>
        <s v="4347224-May 20 2023  2:18AM" u="1"/>
        <s v="5156524-Sep  9 2023  2:28AM" u="1"/>
        <s v="4746206-Jul 19 2023  2:12AM" u="1"/>
        <s v="4746208-Jul 19 2023  2:12AM" u="1"/>
        <s v="6384630-Jul 12 2023  1:44AM" u="1"/>
        <s v="6384634-Jul 12 2023  1:44AM" u="1"/>
        <s v="5176649-Sep 12 2023  2:28AM" u="1"/>
        <s v="A01(#)|A06|B05" u="1"/>
        <s v="12768743-May 16 2023  1:38AM" u="1"/>
        <s v="12768785-May 16 2023  1:38AM" u="1"/>
        <s v="12768793-May 16 2023  1:38AM" u="1"/>
        <s v="BB210|BB202|BB203(#)|BB206" u="1"/>
        <s v="4610126-Jun 28 2023  2:19AM" u="1"/>
        <s v="12860164-May 19 2023  1:10AM" u="1"/>
        <s v="12860173-May 19 2023  1:10AM" u="1"/>
        <s v="14264204-Jul 29 2023  1:03AM" u="1"/>
        <s v="14264254-Jul 29 2023  1:03AM" u="1"/>
        <s v="14264266-Jul 29 2023  1:03AM" u="1"/>
        <s v="14267101-Jul 29 2023  1:03AM" u="1"/>
        <s v="14267141-Jul 29 2023  1:03AM" u="1"/>
        <s v="14269058-Jul 29 2023  1:03AM" u="1"/>
        <s v="14269068-Jul 29 2023  1:03AM" u="1"/>
        <s v="4585580-Jun 24 2023  2:21AM" u="1"/>
        <s v="5194041-Sep 14 2023  2:32AM" u="1"/>
        <s v="5194043-Sep 14 2023  2:32AM" u="1"/>
        <s v="14361568-Aug  3 2023  1:03AM" u="1"/>
        <s v="14361579-Aug  3 2023  1:03AM" u="1"/>
        <s v="14364402-Aug  3 2023  1:03AM" u="1"/>
        <s v="14364412-Aug  3 2023  1:03AM" u="1"/>
        <s v="14364416-Aug  3 2023  1:03AM" u="1"/>
        <s v="14364474-Aug  3 2023  1:03AM" u="1"/>
        <s v="A04(#)|A06|B05" u="1"/>
        <s v="12858742-May 19 2023 12:31AM" u="1"/>
        <s v="4840823-Aug  2 2023  2:18AM" u="1"/>
        <s v="4840824-Aug  2 2023  2:18AM" u="1"/>
        <s v="4840825-Aug  2 2023  2:18AM" u="1"/>
        <s v="4840827-Aug  2 2023  2:18AM" u="1"/>
        <s v="12950683-May 24 2023 12:31AM" u="1"/>
        <s v="12955467-May 24 2023 12:31AM" u="1"/>
        <s v="12958323-May 24 2023 12:31AM" u="1"/>
        <s v="12958372-May 24 2023 12:31AM" u="1"/>
        <s v="4860372-Aug  4 2023  2:18AM" u="1"/>
        <s v="4860373-Aug  4 2023  2:18AM" u="1"/>
        <s v="4860375-Aug  4 2023  2:18AM" u="1"/>
        <s v="14161319-Jul 24 2023  1:06AM" u="1"/>
        <s v="14161369-Jul 24 2023  1:06AM" u="1"/>
        <s v="14164204-Jul 24 2023  1:06AM" u="1"/>
        <s v="14164207-Jul 24 2023  1:06AM" u="1"/>
        <s v="14169039-Jul 24 2023  1:06AM" u="1"/>
        <s v="14369298-Aug  4 2023  1:05AM" u="1"/>
        <s v="14562324-Aug 11 2023  1:04AM" u="1"/>
        <s v="14965930-Aug 29 2023  1:02AM" u="1"/>
        <s v="14965960-Aug 29 2023  1:02AM" u="1"/>
        <s v="14967888-Aug 29 2023  1:02AM" u="1"/>
        <s v="AF_OP|0.86" u="1"/>
        <s v="South Carolina" u="1"/>
        <s v="12960812-May 24 2023  1:13AM" u="1"/>
        <s v="12960832-May 24 2023  1:13AM" u="1"/>
        <s v="12965628-May 24 2023  1:13AM" u="1"/>
        <s v="12968574-May 24 2023  1:13AM" u="1"/>
        <s v="LeadsMarket_b6db366b2d904e36aaa8968352b46097_260319" u="1"/>
        <s v="OH|0.08" u="1"/>
        <s v="12865699-May 20 2023  1:14AM" u="1"/>
        <s v="12868544-May 20 2023  1:14AM" u="1"/>
        <s v="14662301-Aug 16 2023  1:05AM" u="1"/>
        <s v="14662330-Aug 16 2023  1:05AM" u="1"/>
        <s v="14662334-Aug 16 2023  1:05AM" u="1"/>
        <s v="14662341-Aug 16 2023  1:05AM" u="1"/>
        <s v="14662352-Aug 16 2023  1:05AM" u="1"/>
        <s v="14667149-Aug 16 2023  1:05AM" u="1"/>
        <s v="14667176-Aug 16 2023  1:05AM" u="1"/>
        <s v="14667187-Aug 16 2023  1:05AM" u="1"/>
        <s v="AF_OP|0.74" u="1"/>
        <s v="A104|A101|A102|A103" u="1"/>
        <s v="A104|A105|A102|A103" u="1"/>
        <s v="A105|A106|A102|A101" u="1"/>
        <s v="6334125-May 24 2023  1:42AM" u="1"/>
        <s v="OH|0.09" u="1"/>
        <s v="3-7478023" u="1"/>
        <s v="5-7668013" u="1"/>
        <s v="MD|0.09" u="1"/>
        <s v="AF_OP|0.62" u="1"/>
        <s v="14161379-Jul 24 2023  1:09AM" u="1"/>
        <s v="14164237-Jul 24 2023  1:09AM" u="1"/>
        <s v="14167161-Jul 24 2023  1:09AM" u="1"/>
        <s v="3-7658114" u="1"/>
        <s v="3-7698112" u="1"/>
        <s v="3-7818106" u="1"/>
        <s v="5-7668113" u="1"/>
        <s v="AvenueLink" u="1"/>
        <s v="4546952-Jun 17 2023  2:23AM" u="1"/>
        <s v="4546956-Jun 17 2023  2:23AM" u="1"/>
        <s v="14865900-Aug 24 2023  1:06AM" u="1"/>
        <s v="14865910-Aug 24 2023  1:06AM" u="1"/>
        <s v="14867829-Aug 24 2023  1:06AM" u="1"/>
        <s v="3-8458124" u="1"/>
        <s v="3-8498122" u="1"/>
        <s v="5165557-Sep 10 2023  2:34AM" u="1"/>
        <s v="3-7098242" u="1"/>
        <s v="3-7458224" u="1"/>
        <s v="3-7638215" u="1"/>
        <s v="4355121-May 22 2023  2:20AM" u="1"/>
        <s v="4355125-May 22 2023  2:20AM" u="1"/>
        <s v="4767689-Jul 23 2023  2:14AM" u="1"/>
        <s v="LeadsMarket_202a4c21445d4fc9ba929ebacb69ba88_241992" u="1"/>
        <s v="3-8458224" u="1"/>
        <s v="A01(#)|A05|B05" u="1"/>
        <s v="3-7298332" u="1"/>
        <s v="3-8038345" u="1"/>
        <s v="3-8298332" u="1"/>
        <s v="4797672-Jul 26 2023  2:14AM" u="1"/>
        <s v="4797674-Jul 26 2023  2:14AM" u="1"/>
        <s v="3-7298432" u="1"/>
        <s v="3-7478423" u="1"/>
        <s v="A04(#)|A05|B05" u="1"/>
        <s v="$64 PSV3 CSV3 Underwriting Funnel" u="1"/>
        <s v="12773950-May 16 2023  1:32AM" u="1"/>
        <s v="12773970-May 16 2023  1:32AM" u="1"/>
        <s v="12775807-May 16 2023  1:32AM" u="1"/>
        <s v="12775808-May 16 2023  1:32AM" u="1"/>
        <s v="12775838-May 16 2023  1:32AM" u="1"/>
        <s v="12775869-May 16 2023  1:32AM" u="1"/>
        <s v="12778732-May 16 2023  1:32AM" u="1"/>
        <s v="12778771-May 16 2023  1:32AM" u="1"/>
        <s v="14572103-Aug 12 2023  1:23AM" u="1"/>
        <s v="4395184-May 27 2023  6:56AM" u="1"/>
        <s v="4395186-May 27 2023  6:56AM" u="1"/>
        <s v="4395950-May 27 2023  6:56AM" u="1"/>
        <s v="4395956-May 27 2023  6:56AM" u="1"/>
        <s v="4395957-May 27 2023  6:56AM" u="1"/>
        <s v="4395958-May 27 2023  6:56AM" u="1"/>
        <s v="3-8058544" u="1"/>
        <s v="AF_OP|0.97" u="1"/>
        <s v="LeadsMarket_d673720284d947349657fd507a6da518_256631" u="1"/>
        <s v="4660162-Jul  6 2023  2:17AM" u="1"/>
        <s v="4660935-Jul  6 2023  2:17AM" u="1"/>
        <s v="4660937-Jul  6 2023  2:17AM" u="1"/>
        <s v="4660938-Jul  6 2023  2:17AM" u="1"/>
        <s v="CY" u="1"/>
        <s v="3-7838605" u="1"/>
        <s v="5-7668613" u="1"/>
        <s v="4908049-Aug 10 2023  2:27AM" u="1"/>
        <s v="4908813-Aug 10 2023  2:27AM" u="1"/>
        <s v="4908814-Aug 10 2023  2:27AM" u="1"/>
        <s v="3-8098642" u="1"/>
        <s v="AF_OP|0.85" u="1"/>
        <s v="LeadEconomy_19407_9762832" u="1"/>
        <s v="4507102-Jun 13 2023  2:25AM" u="1"/>
        <s v="4918006-Aug 11 2023  2:27AM" u="1"/>
        <s v="4918008-Aug 11 2023  2:27AM" u="1"/>
        <s v="3-7858704" u="1"/>
        <s v="5-7228735" u="1"/>
        <s v="14124947-Jul 22 2023  7:40AM" u="1"/>
        <s v="14124955-Jul 22 2023  7:40AM" u="1"/>
        <s v="14124967-Jul 22 2023  7:40AM" u="1"/>
        <s v="14124975-Jul 22 2023  7:40AM" u="1"/>
        <s v="14124978-Jul 22 2023  7:40AM" u="1"/>
        <s v="14127823-Jul 22 2023  7:40AM" u="1"/>
        <s v="14174230-Sep 27 2023  2:40AM" u="1"/>
        <s v="14174232-Sep 27 2023  2:40AM" u="1"/>
        <s v="14174270-Sep 27 2023  2:40AM" u="1"/>
        <s v="14179005-Sep 27 2023  2:40AM" u="1"/>
        <s v="14179064-Sep 27 2023  2:40AM" u="1"/>
        <s v="Peak|LeadsMarket" u="1"/>
        <s v="4517106-Jun 13 2023  2:25AM" u="1"/>
        <s v="4728286-Jul 16 2023  2:16AM" u="1"/>
        <s v="6346316-Jun  6 2023  1:36AM" u="1"/>
        <s v="6346317-Jun  6 2023  1:36AM" u="1"/>
        <s v="3-7058844" u="1"/>
        <s v="A104|A106|A101|A102" u="1"/>
        <s v="14071779-Jul 19 2023  1:01AM" u="1"/>
        <s v="14074665-Jul 19 2023  1:01AM" u="1"/>
        <s v="14077540-Jul 19 2023  1:01AM" u="1"/>
        <s v="14077561-Jul 19 2023  1:01AM" u="1"/>
        <s v="14174261-Sep 27 2023  2:41AM" u="1"/>
        <s v="14174262-Sep 27 2023  2:41AM" u="1"/>
        <s v="4337803-May 19 2023  2:26AM" u="1"/>
        <s v="4337805-May 19 2023  2:26AM" u="1"/>
        <s v="6344280-Jun  3 2023  1:40AM" u="1"/>
        <s v="6344282-Jun  3 2023  1:40AM" u="1"/>
        <s v="6344288-Jun  3 2023  1:40AM" u="1"/>
        <s v="6355660-Jun 14 2023  1:44AM" u="1"/>
        <s v="6355663-Jun 14 2023  1:44AM" u="1"/>
        <s v="BB110(*)|BB102|BB113|BB114(#)" u="1"/>
        <s v="BB113|BB110(*)|BB102|BB114(#)" u="1"/>
        <s v="5" u="1"/>
        <s v="AF_Peak|0.10" u="1"/>
        <s v="5157521-Sep  9 2023  2:28AM" u="1"/>
        <s v="4558381-Jun 20 2023  2:17AM" u="1"/>
        <s v="4558387-Jun 20 2023  2:17AM" u="1"/>
        <s v="4747204-Jul 19 2023  2:12AM" u="1"/>
        <s v="4747205-Jul 19 2023  2:12AM" u="1"/>
        <s v="4747208-Jul 19 2023  2:12AM" u="1"/>
        <s v="EPCVIP_101814-15760690" u="1"/>
        <s v="4765672-Sep 22 2023  2:40AM" u="1"/>
        <s v="AF_OP||IA" u="1"/>
        <s v="4578660-Jun 23 2023  2:17AM" u="1"/>
        <s v="4578665-Jun 23 2023  2:17AM" u="1"/>
        <s v="4578669-Jun 23 2023  2:17AM" u="1"/>
        <s v="12778704-May 16 2023  1:38AM" u="1"/>
        <s v="12778765-May 16 2023  1:38AM" u="1"/>
        <s v="5185442-Sep 13 2023  2:44AM" u="1"/>
        <s v="14174236-Jul 25 2023  1:03AM" u="1"/>
        <s v="14174256-Jul 25 2023  1:03AM" u="1"/>
        <s v="14174273-Jul 25 2023  1:03AM" u="1"/>
        <s v="14174277-Jul 25 2023  1:03AM" u="1"/>
        <s v="14174284-Jul 25 2023  1:03AM" u="1"/>
        <s v="14174286-Jul 25 2023  1:03AM" u="1"/>
        <s v="BB104|BB102|BB113|BB110(*)" u="1"/>
        <s v="BB104|BB113|BB102|BB110(*)" u="1"/>
        <s v="BB104|BB113|BB103|BB110(*)" u="1"/>
        <s v="BB104|BB115|BB113|BB110(*)" u="1"/>
        <s v="BB105|BB103|BB102|BB110(*)" u="1"/>
        <s v="AF_Peak|0.20" u="1"/>
        <s v="AvenueLink_1159:2435699" u="1"/>
        <s v="4611121-Jun 28 2023  2:19AM" u="1"/>
        <s v="4800133-Jul 26 2023  2:14AM" u="1"/>
        <s v="14271338-Jul 29 2023  1:03AM" u="1"/>
        <s v="14274255-Jul 29 2023  1:03AM" u="1"/>
        <s v="14274265-Jul 29 2023  1:03AM" u="1"/>
        <s v="14274293-Jul 29 2023  1:03AM" u="1"/>
        <s v="14274295-Jul 29 2023  1:03AM" u="1"/>
        <s v="14277171-Jul 29 2023  1:03AM" u="1"/>
        <s v="14277190-Jul 29 2023  1:03AM" u="1"/>
        <s v="14279069-Jul 29 2023  1:03AM" u="1"/>
        <s v="EPCVIP_101310-9587964" u="1"/>
        <s v="NAF_Peak|0.39" u="1"/>
        <s v="12765817-May 16 2023 12:31AM" u="1"/>
        <s v="12765847-May 16 2023 12:31AM" u="1"/>
        <s v="12768705-May 16 2023 12:31AM" u="1"/>
        <s v="12768755-May 16 2023 12:31AM" u="1"/>
        <s v="12768794-May 16 2023 12:31AM" u="1"/>
        <s v="15201592-Sep  8 2023  1:20AM" u="1"/>
        <s v="15206336-Sep  8 2023  1:20AM" u="1"/>
        <s v="15206393-Sep  8 2023  1:20AM" u="1"/>
        <s v="15206395-Sep  8 2023  1:20AM" u="1"/>
        <s v="LeadEconomy_21295_11262784" u="1"/>
        <s v="A01(#)|B38" u="1"/>
        <s v="12865408-May 20 2023 12:31AM" u="1"/>
        <s v="12865449-May 20 2023 12:31AM" u="1"/>
        <s v="12865479-May 20 2023 12:31AM" u="1"/>
        <s v="12868384-May 20 2023 12:31AM" u="1"/>
        <s v="Peak|AvenueLink" u="1"/>
        <s v="LeapTheory_501979-31478" u="1"/>
        <s v="LeadEconomy_14976_11402657" u="1"/>
        <s v="4841828-Aug  2 2023  2:18AM" u="1"/>
        <s v="14572324-Aug 12 2023  1:03AM" u="1"/>
        <s v="14572331-Aug 12 2023  1:03AM" u="1"/>
        <s v="14572342-Aug 12 2023  1:03AM" u="1"/>
        <s v="14572371-Aug 12 2023  1:03AM" u="1"/>
        <s v="14577147-Aug 12 2023  1:03AM" u="1"/>
        <s v="14577158-Aug 12 2023  1:03AM" u="1"/>
        <s v="14577187-Aug 12 2023  1:03AM" u="1"/>
        <s v="12965478-May 24 2023 12:31AM" u="1"/>
        <s v="12965496-May 24 2023 12:31AM" u="1"/>
        <s v="12965497-May 24 2023 12:31AM" u="1"/>
        <s v="12968383-May 24 2023 12:31AM" u="1"/>
        <s v="12968392-May 24 2023 12:31AM" u="1"/>
        <s v="AF_Peak|0.30" u="1"/>
        <s v="A01(#)|A09|B38" u="1"/>
        <s v="14371517-Aug  4 2023  1:05AM" u="1"/>
        <s v="14371519-Aug  4 2023  1:05AM" u="1"/>
        <s v="14371538-Aug  4 2023  1:05AM" u="1"/>
        <s v="14371549-Aug  4 2023  1:05AM" u="1"/>
        <s v="14371596-Aug  4 2023  1:05AM" u="1"/>
        <s v="14371599-Aug  4 2023  1:05AM" u="1"/>
        <s v="14374445-Aug  4 2023  1:05AM" u="1"/>
        <s v="14374471-Aug  4 2023  1:05AM" u="1"/>
        <s v="14379209-Aug  4 2023  1:05AM" u="1"/>
        <s v="14379266-Aug  4 2023  1:05AM" u="1"/>
        <s v="14379268-Aug  4 2023  1:05AM" u="1"/>
        <s v="14379277-Aug  4 2023  1:05AM" u="1"/>
        <s v="14379278-Aug  4 2023  1:05AM" u="1"/>
        <s v="14379286-Aug  4 2023  1:05AM" u="1"/>
        <s v="14977829-Aug 29 2023  1:02AM" u="1"/>
        <s v="14977876-Aug 29 2023  1:02AM" u="1"/>
        <s v="14977879-Aug 29 2023  1:02AM" u="1"/>
        <s v="EY" u="1"/>
        <s v="A04(#)|B38" u="1"/>
        <s v="4420028-May 31 2023  7:28AM" u="1"/>
        <s v="4420029-May 31 2023  7:28AM" u="1"/>
        <s v="14877837-Aug 25 2023  1:03AM" u="1"/>
        <s v="14877896-Aug 25 2023  1:03AM" u="1"/>
        <s v="CU" u="1"/>
        <s v="A04(#)|A09|B38" u="1"/>
        <s v="12970835-May 24 2023  1:13AM" u="1"/>
        <s v="12970845-May 24 2023  1:13AM" u="1"/>
        <s v="AF_Peak|0.08" u="1"/>
        <s v="AF_Peak|0.40" u="1"/>
        <s v="12873740-May 20 2023  1:14AM" u="1"/>
        <s v="12875669-May 20 2023  1:14AM" u="1"/>
        <s v="14672380-Aug 16 2023  1:05AM" u="1"/>
        <s v="14672382-Aug 16 2023  1:05AM" u="1"/>
        <s v="14672390-Aug 16 2023  1:05AM" u="1"/>
        <s v="14677158-Aug 16 2023  1:05AM" u="1"/>
        <s v="14677186-Aug 16 2023  1:05AM" u="1"/>
        <s v="14677188-Aug 16 2023  1:05AM" u="1"/>
        <s v="34960501-Jul  1 2023 12:44AM" u="1"/>
        <s v="34960503-Jul  1 2023 12:44AM" u="1"/>
        <s v="34960541-Jul  1 2023 12:44AM" u="1"/>
        <s v="34960543-Jul  1 2023 12:44AM" u="1"/>
        <s v="34968223-Jul  1 2023 12:44AM" u="1"/>
        <s v="4517192-Jun 14 2023  2:23AM" u="1"/>
        <s v="4517960-Jun 14 2023  2:23AM" u="1"/>
        <s v="A104|A102|A101|A103" u="1"/>
        <s v="A104|A106|A101|A103" u="1"/>
        <s v="6357750-Jun 16 2023  1:38AM" u="1"/>
        <s v="6357757-Jun 16 2023  1:38AM" u="1"/>
        <s v="AF_OP|0.60" u="1"/>
        <s v="AF_Peak|0.18" u="1"/>
        <s v="EPCVIP_101909-14456953" u="1"/>
        <s v="4547186-Jun 17 2023  2:23AM" u="1"/>
        <s v="4547954-Jun 17 2023  2:23AM" u="1"/>
        <s v="15504925-Sep 22 2023  1:24AM" u="1"/>
        <s v="15504957-Sep 22 2023  1:24AM" u="1"/>
        <s v="15504978-Sep 22 2023  1:24AM" u="1"/>
        <s v="15509769-Sep 22 2023  1:24AM" u="1"/>
        <s v="12975618-May 25 2023  1:16AM" u="1"/>
        <s v="12975647-May 25 2023  1:16AM" u="1"/>
        <s v="12975686-May 25 2023  1:16AM" u="1"/>
        <s v="12978523-May 25 2023  1:16AM" u="1"/>
        <s v="12978572-May 25 2023  1:16AM" u="1"/>
        <s v="4356121-May 22 2023  2:20AM" u="1"/>
        <s v="4768680-Jul 23 2023  2:14AM" u="1"/>
        <s v="AF_Peak||CO" u="1"/>
        <s v="4778685-Jul 23 2023  2:14AM" u="1"/>
        <s v="3-6983649" u="1"/>
        <s v="3-8183589" u="1"/>
        <s v="Fix Media_" u="1"/>
        <s v="AF_Peak|0.28" u="1"/>
        <s v="AF_Peak|0.60" u="1"/>
        <s v="4798673-Jul 26 2023  2:14AM" u="1"/>
        <s v="4798676-Jul 26 2023  2:14AM" u="1"/>
        <s v="4798678-Jul 26 2023  2:14AM" u="1"/>
        <s v="3-6983749" u="1"/>
        <s v="4620130-Jun 30 2023  2:25AM" u="1"/>
        <s v="4821107-Jul 29 2023  2:16AM" u="1"/>
        <s v="4821108-Jul 29 2023  2:16AM" u="1"/>
        <s v="4821983-Jul 29 2023  2:16AM" u="1"/>
        <s v="Oklahoma" u="1"/>
        <s v="3-7383779" u="1"/>
        <s v="12785829-May 16 2023  1:32AM" u="1"/>
        <s v="14582122-Aug 12 2023  1:23AM" u="1"/>
        <s v="4396182-May 27 2023  6:56AM" u="1"/>
        <s v="4396184-May 27 2023  6:56AM" u="1"/>
        <s v="4396187-May 27 2023  6:56AM" u="1"/>
        <s v="4396950-May 27 2023  6:56AM" u="1"/>
        <s v="4396954-May 27 2023  6:56AM" u="1"/>
        <s v="4396957-May 27 2023  6:56AM" u="1"/>
        <s v="14977827-Aug 29 2023  1:09AM" u="1"/>
        <s v="14977898-Aug 29 2023  1:09AM" u="1"/>
        <s v="AF_Peak|0.38" u="1"/>
        <s v="14484210-Aug  9 2023  1:24AM" u="1"/>
        <s v="14484214-Aug  9 2023  1:24AM" u="1"/>
        <s v="14484241-Aug  9 2023  1:24AM" u="1"/>
        <s v="14484262-Aug  9 2023  1:24AM" u="1"/>
        <s v="14489017-Aug  9 2023  1:24AM" u="1"/>
        <s v="14489025-Aug  9 2023  1:24AM" u="1"/>
        <s v="14489035-Aug  9 2023  1:24AM" u="1"/>
        <s v="14489036-Aug  9 2023  1:24AM" u="1"/>
        <s v="14489077-Aug  9 2023  1:24AM" u="1"/>
        <s v="AF_Peak|0.70" u="1"/>
        <s v="3-7183889" u="1"/>
        <s v="A01(#)|A08|B38" u="1"/>
        <s v="LeadEconomy_21317_11460915" u="1"/>
        <s v="13100987-May 31 2023  1:12AM" u="1"/>
        <s v="13103812-May 31 2023  1:12AM" u="1"/>
        <s v="13103844-May 31 2023  1:12AM" u="1"/>
        <s v="13103851-May 31 2023  1:12AM" u="1"/>
        <s v="13103864-May 31 2023  1:12AM" u="1"/>
        <s v="13103872-May 31 2023  1:12AM" u="1"/>
        <s v="13303209-Jun  9 2023  1:11AM" u="1"/>
        <s v="13303299-Jun  9 2023  1:11AM" u="1"/>
        <s v="13306123-Jun  9 2023  1:11AM" u="1"/>
        <s v="13306125-Jun  9 2023  1:11AM" u="1"/>
        <s v="13306147-Jun  9 2023  1:11AM" u="1"/>
        <s v="13306153-Jun  9 2023  1:11AM" u="1"/>
        <s v="13306165-Jun  9 2023  1:11AM" u="1"/>
        <s v="13309040-Jun  9 2023  1:11AM" u="1"/>
        <s v="BB104|BB113|BB106(*)|BB101" u="1"/>
        <s v="BB104|BB113|BB110(*)|BB101" u="1"/>
        <s v="4661169-Jul  6 2023  2:17AM" u="1"/>
        <s v="4661930-Jul  6 2023  2:17AM" u="1"/>
        <s v="4661933-Jul  6 2023  2:17AM" u="1"/>
        <s v="AF_OP|0.95" u="1"/>
        <s v="LeadEnvy_114" u="1"/>
        <s v="15401539-Sep 17 2023  1:01AM" u="1"/>
        <s v="15401548-Sep 17 2023  1:01AM" u="1"/>
        <s v="15401558-Sep 17 2023  1:01AM" u="1"/>
        <s v="15404484-Sep 17 2023  1:01AM" u="1"/>
        <s v="15404486-Sep 17 2023  1:01AM" u="1"/>
        <s v="3-7383979" u="1"/>
        <s v="AF_Peak|0.48" u="1"/>
        <s v="A04(#)|A08|B38" u="1"/>
        <s v="BB104|BB105|BB106(*)|BB102" u="1"/>
        <s v="BB104|BB105|BB110(*)|BB102" u="1"/>
        <s v="BB104|BB113|BB106(*)|BB102" u="1"/>
        <s v="BB104|BB113|BB110(*)|BB102" u="1"/>
        <s v="4919004-Aug 11 2023  2:27AM" u="1"/>
        <s v="AF_OP|0.83" u="1"/>
        <s v="AF_Peak|0.80" u="1"/>
        <s v="5118211-Sep  4 2023  2:28AM" u="1"/>
        <s v="13201381-Jun  4 2023  1:13AM" u="1"/>
        <s v="13203299-Jun  4 2023  1:13AM" u="1"/>
        <s v="13206105-Jun  4 2023  1:13AM" u="1"/>
        <s v="13206115-Jun  4 2023  1:13AM" u="1"/>
        <s v="13206117-Jun  4 2023  1:13AM" u="1"/>
        <s v="13206137-Jun  4 2023  1:13AM" u="1"/>
        <s v="13206183-Jun  4 2023  1:13AM" u="1"/>
        <s v="13206186-Jun  4 2023  1:13AM" u="1"/>
        <s v="13209051-Jun  4 2023  1:13AM" u="1"/>
        <s v="13209071-Jun  4 2023  1:13AM" u="1"/>
        <s v="13209072-Jun  4 2023  1:13AM" u="1"/>
        <s v="13209082-Jun  4 2023  1:13AM" u="1"/>
        <s v="13604728-Jun 24 2023  1:11AM" u="1"/>
        <s v="13604774-Jun 24 2023  1:11AM" u="1"/>
        <s v="13607610-Jun 24 2023  1:11AM" u="1"/>
        <s v="13607641-Jun 24 2023  1:11AM" u="1"/>
        <s v="13607671-Jun 24 2023  1:11AM" u="1"/>
        <s v="14084214-Jul 20 2023  1:00AM" u="1"/>
        <s v="14084215-Jul 20 2023  1:00AM" u="1"/>
        <s v="14084274-Jul 20 2023  1:00AM" u="1"/>
        <s v="14084276-Jul 20 2023  1:00AM" u="1"/>
        <s v="14087100-Jul 20 2023  1:00AM" u="1"/>
        <s v="14134976-Jul 22 2023  7:40AM" u="1"/>
        <s v="14137803-Jul 22 2023  7:40AM" u="1"/>
        <s v="14181305-Sep 27 2023  2:40AM" u="1"/>
        <s v="14181306-Sep 27 2023  2:40AM" u="1"/>
        <s v="14181308-Sep 27 2023  2:40AM" u="1"/>
        <s v="14181374-Sep 27 2023  2:40AM" u="1"/>
        <s v="14184201-Sep 27 2023  2:40AM" u="1"/>
        <s v="14184251-Sep 27 2023  2:40AM" u="1"/>
        <s v="14186119-Sep 27 2023  2:40AM" u="1"/>
        <s v="14186149-Sep 27 2023  2:40AM" u="1"/>
        <s v="15002005-Aug 30 2023  1:04AM" u="1"/>
        <s v="15002007-Aug 30 2023  1:04AM" u="1"/>
        <s v="15002016-Aug 30 2023  1:04AM" u="1"/>
        <s v="15002019-Aug 30 2023  1:04AM" u="1"/>
        <s v="15002035-Aug 30 2023  1:04AM" u="1"/>
        <s v="15002047-Aug 30 2023  1:04AM" u="1"/>
        <s v="15002055-Aug 30 2023  1:04AM" u="1"/>
        <s v="15002058-Aug 30 2023  1:04AM" u="1"/>
        <s v="15002085-Aug 30 2023  1:04AM" u="1"/>
        <s v="LeadEconomy_20623_11063697" u="1"/>
        <s v="4319197-May 17 2023  2:18AM" u="1"/>
        <s v="4319960-May 17 2023  2:18AM" u="1"/>
        <s v="4490076-Jun  9 2023  2:26AM" u="1"/>
        <s v="4490840-Jun  9 2023  2:26AM" u="1"/>
        <s v="CO|0.95" u="1"/>
        <s v="EPCVIP_100977-15192289" u="1"/>
        <s v="BB104|BB113|BB106(*)|BB103" u="1"/>
        <s v="6347312-Jun  6 2023  1:36AM" u="1"/>
        <s v="6347315-Jun  6 2023  1:36AM" u="1"/>
        <s v="6347319-Jun  6 2023  1:36AM" u="1"/>
        <s v="AF_OP|0.71" u="1"/>
        <s v="LeadEnvy_124" u="1"/>
        <s v="14184272-Sep 27 2023  2:41AM" u="1"/>
        <s v="14189003-Sep 28 2023  2:41AM" u="1"/>
        <s v="14189033-Sep 28 2023  2:41AM" u="1"/>
        <s v="14189056-Sep 28 2023  2:41AM" u="1"/>
        <s v="EPCVIP_102029-15300870" u="1"/>
        <s v="4338034-May 19 2023  2:26AM" u="1"/>
        <s v="4338800-May 19 2023  2:26AM" u="1"/>
        <s v="5148562-Sep  8 2023  2:28AM" u="1"/>
        <s v="15301558-Sep 13 2023  1:04AM" u="1"/>
        <s v="15304443-Sep 13 2023  1:04AM" u="1"/>
        <s v="15304473-Sep 13 2023  1:04AM" u="1"/>
        <s v="15304486-Sep 13 2023  1:04AM" u="1"/>
        <s v="15304492-Sep 13 2023  1:04AM" u="1"/>
        <s v="15309209-Sep 13 2023  1:04AM" u="1"/>
        <s v="AF_Peak|0.58" u="1"/>
        <s v="AF_Peak|0.90" u="1"/>
        <s v="5158522-Sep  9 2023  2:28AM" u="1"/>
        <s v="5158523-Sep  9 2023  2:28AM" u="1"/>
        <s v="13005019-May 26 2023  1:16AM" u="1"/>
        <s v="13801315-Jul  6 2023  1:12AM" u="1"/>
        <s v="13801334-Jul  6 2023  1:12AM" u="1"/>
        <s v="13801336-Jul  6 2023  1:12AM" u="1"/>
        <s v="13801352-Jul  6 2023  1:12AM" u="1"/>
        <s v="13801364-Jul  6 2023  1:12AM" u="1"/>
        <s v="14189045-Sep 28 2023  2:42AM" u="1"/>
        <s v="15601198-Sep 26 2023  1:03AM" u="1"/>
        <s v="15604014-Sep 26 2023  1:03AM" u="1"/>
        <s v="15604015-Sep 26 2023  1:03AM" u="1"/>
        <s v="15604043-Sep 26 2023  1:03AM" u="1"/>
        <s v="15604053-Sep 26 2023  1:03AM" u="1"/>
        <s v="15604064-Sep 26 2023  1:03AM" u="1"/>
        <s v="15604082-Sep 26 2023  1:03AM" u="1"/>
        <s v="15609909-Sep 26 2023  1:03AM" u="1"/>
        <s v="15609969-Sep 26 2023  1:03AM" u="1"/>
        <s v="4559387-Jun 20 2023  2:17AM" u="1"/>
        <s v="4748207-Jul 19 2023  2:12AM" u="1"/>
        <s v="13301311-Jun  8 2023  1:15AM" u="1"/>
        <s v="15504026-Sep 22 2023  1:04AM" u="1"/>
        <s v="15504034-Sep 22 2023  1:04AM" u="1"/>
        <s v="15509939-Sep 22 2023  1:04AM" u="1"/>
        <s v="BB104|BB114(#)|BB102|BB113|BB110(*)" u="1"/>
        <s v="A101|A103|A104" u="1"/>
        <s v="4690124-Jul 11 2023  7:25AM" u="1"/>
        <s v="4766676-Sep 22 2023  2:40AM" u="1"/>
        <s v="4766677-Sep 22 2023  2:40AM" u="1"/>
        <s v="4766679-Sep 22 2023  2:40AM" u="1"/>
        <s v="LeadEnvy_134" u="1"/>
        <s v="5178643-Sep 12 2023  2:28AM" u="1"/>
        <s v="14682340-Aug 17 2023  1:00AM" u="1"/>
        <s v="14682342-Aug 17 2023  1:00AM" u="1"/>
        <s v="14682380-Aug 17 2023  1:00AM" u="1"/>
        <s v="14687107-Aug 17 2023  1:00AM" u="1"/>
        <s v="12785818-May 16 2023  1:38AM" u="1"/>
        <s v="12785826-May 16 2023  1:38AM" u="1"/>
        <s v="5186440-Sep 13 2023  2:44AM" u="1"/>
        <s v="14181308-Jul 25 2023  1:03AM" u="1"/>
        <s v="14184203-Jul 25 2023  1:03AM" u="1"/>
        <s v="14184216-Jul 25 2023  1:03AM" u="1"/>
        <s v="14184276-Jul 25 2023  1:03AM" u="1"/>
        <s v="14189029-Jul 25 2023  1:03AM" u="1"/>
        <s v="14189078-Jul 25 2023  1:03AM" u="1"/>
        <s v="43004362-May 15 2023  1:20AM" u="1"/>
        <s v="43004374-May 15 2023  1:20AM" u="1"/>
        <s v="43004394-May 15 2023  1:20AM" u="1"/>
        <s v="AF_Peak|0.68" u="1"/>
        <s v="A101|A102|A103" u="1"/>
        <s v="BB115|BB112|BB105|BB110(*)" u="1"/>
        <s v="4612126-Jun 28 2023  2:19AM" u="1"/>
        <s v="4800894-Jul 27 2023  2:22AM" u="1"/>
        <s v="A102|A101|A103" u="1"/>
        <s v="4587581-Jun 24 2023  2:21AM" u="1"/>
        <s v="4998451-Aug 20 2023  2:23AM" u="1"/>
        <s v="4998456-Aug 20 2023  2:23AM" u="1"/>
        <s v="4998458-Aug 20 2023  2:23AM" u="1"/>
        <s v="4998459-Aug 20 2023  2:23AM" u="1"/>
        <s v="Mississippi" u="1"/>
        <s v="13501177-Jun 18 2023  1:16AM" u="1"/>
        <s v="12775806-May 16 2023 12:31AM" u="1"/>
        <s v="12775809-May 16 2023 12:31AM" u="1"/>
        <s v="12775839-May 16 2023 12:31AM" u="1"/>
        <s v="12778731-May 16 2023 12:31AM" u="1"/>
        <s v="12778770-May 16 2023 12:31AM" u="1"/>
        <s v="15213488-Sep  8 2023  1:20AM" u="1"/>
        <s v="15216353-Sep  8 2023  1:20AM" u="1"/>
        <s v="5030464-Aug 24 2023  2:27AM" u="1"/>
        <s v="5030466-Aug 24 2023  2:27AM" u="1"/>
        <s v="5230461-Sep 19 2023  2:26AM" u="1"/>
        <s v="12870602-May 20 2023 12:31AM" u="1"/>
        <s v="12870604-May 20 2023 12:31AM" u="1"/>
        <s v="12870625-May 20 2023 12:31AM" u="1"/>
        <s v="12870691-May 20 2023 12:31AM" u="1"/>
        <s v="12875459-May 20 2023 12:31AM" u="1"/>
        <s v="12875467-May 20 2023 12:31AM" u="1"/>
        <s v="12878302-May 20 2023 12:31AM" u="1"/>
        <s v="12878333-May 20 2023 12:31AM" u="1"/>
        <s v="12878342-May 20 2023 12:31AM" u="1"/>
        <s v="12878372-May 20 2023 12:31AM" u="1"/>
        <s v="4831025-Aug  1 2023  2:14AM" u="1"/>
        <s v="4842055-Aug  2 2023  2:18AM" u="1"/>
        <s v="13306105-Jun  9 2023  1:18AM" u="1"/>
        <s v="13306144-Jun  9 2023  1:18AM" u="1"/>
        <s v="13306146-Jun  9 2023  1:18AM" u="1"/>
        <s v="13306185-Jun  9 2023  1:18AM" u="1"/>
        <s v="13309020-Jun  9 2023  1:18AM" u="1"/>
        <s v="13309041-Jun  9 2023  1:18AM" u="1"/>
        <s v="13309061-Jun  9 2023  1:18AM" u="1"/>
        <s v="14582323-Aug 12 2023  1:03AM" u="1"/>
        <s v="14587107-Aug 12 2023  1:03AM" u="1"/>
        <s v="14587109-Aug 12 2023  1:03AM" u="1"/>
        <s v="14587117-Aug 12 2023  1:03AM" u="1"/>
        <s v="14587119-Aug 12 2023  1:03AM" u="1"/>
        <s v="14587127-Aug 12 2023  1:03AM" u="1"/>
        <s v="14587167-Aug 12 2023  1:03AM" u="1"/>
        <s v="14587196-Aug 12 2023  1:03AM" u="1"/>
        <s v="15101700-Sep  3 2023  1:09AM" u="1"/>
        <s v="15101710-Sep  3 2023  1:09AM" u="1"/>
        <s v="15106526-Sep  3 2023  1:09AM" u="1"/>
        <s v="15106576-Sep  3 2023  1:09AM" u="1"/>
        <s v="AF_Peak|0.78" u="1"/>
        <s v="12970613-May 24 2023 12:31AM" u="1"/>
        <s v="12970654-May 24 2023 12:31AM" u="1"/>
        <s v="12975457-May 25 2023 12:31AM" u="1"/>
        <s v="12978334-May 25 2023 12:31AM" u="1"/>
        <s v="12978340-May 25 2023 12:31AM" u="1"/>
        <s v="AF_Peak||AL" u="1"/>
        <s v="A01(#)|A07|B38" u="1"/>
        <s v="4862089-Aug  4 2023  2:18AM" u="1"/>
        <s v="4862850-Aug  4 2023  2:18AM" u="1"/>
        <s v="4862851-Aug  4 2023  2:18AM" u="1"/>
        <s v="4862853-Aug  4 2023  2:18AM" u="1"/>
        <s v="14381598-Aug  4 2023  1:05AM" u="1"/>
        <s v="14384482-Aug  4 2023  1:05AM" u="1"/>
        <s v="14389209-Aug  4 2023  1:05AM" u="1"/>
        <s v="14389219-Aug  4 2023  1:05AM" u="1"/>
        <s v="14389226-Aug  4 2023  1:05AM" u="1"/>
        <s v="14389228-Aug  4 2023  1:05AM" u="1"/>
        <s v="14389289-Aug  4 2023  1:05AM" u="1"/>
        <s v="Dot818_1930597" u="1"/>
        <s v="5060419-Aug 28 2023  2:27AM" u="1"/>
        <s v="14887838-Aug 25 2023  1:03AM" u="1"/>
        <s v="Bank" u="1"/>
        <s v="12788913-May 17 2023  1:14AM" u="1"/>
        <s v="12788932-May 17 2023  1:14AM" u="1"/>
        <s v="13709129-Jun 30 2023  1:18AM" u="1"/>
        <s v="13709139-Jun 30 2023  1:18AM" u="1"/>
        <s v="A04(#)|A07|B38" u="1"/>
        <s v="A01(#)|A03(#)|A08|B38" u="1"/>
        <s v="BB204|BB201|BB207(*)|BB202" u="1"/>
        <s v="12880812-May 20 2023  1:14AM" u="1"/>
        <s v="12888515-May 20 2023  1:14AM" u="1"/>
        <s v="AF_OP|0.82" u="1"/>
        <s v="EPCVIP_102094-15382479" u="1"/>
        <s v="A106|A101|A102|A103" u="1"/>
        <s v="4518190-Jun 14 2023  2:23AM" u="1"/>
        <s v="14982621-Aug 30 2023  1:04AM" u="1"/>
        <s v="14982653-Aug 30 2023  1:04AM" u="1"/>
        <s v="14982655-Aug 30 2023  1:04AM" u="1"/>
        <s v="14982695-Aug 30 2023  1:04AM" u="1"/>
        <s v="14987429-Aug 30 2023  1:04AM" u="1"/>
        <s v="BB114(#)|BB104" u="1"/>
        <s v="LeadEnvy_164" u="1"/>
        <s v="A105|A102|A101|A103" u="1"/>
        <s v="A105|A106|A101|A103" u="1"/>
        <s v="14284959-Jul 30 2023  1:08AM" u="1"/>
        <s v="LeadsMarket_f38a59f98453498cb07a48bbd1de72dc_260035" u="1"/>
        <s v="4949372-Aug 15 2023  2:25AM" u="1"/>
        <s v="4949378-Aug 15 2023  2:25AM" u="1"/>
        <s v="6367270-Jun 26 2023  1:46AM" u="1"/>
        <s v="A01(#)|A02(#)|A06|B12(*)|B14(*)|B15(*)|B21(*)" u="1"/>
        <s v="BB114(#)|BB101|BB104" u="1"/>
        <s v="BB209|BB201|BB207(*)|BB204" u="1"/>
        <s v="4548187-Jun 17 2023  2:23AM" u="1"/>
        <s v="EPCVIP_102107-16550978" u="1"/>
        <s v="15514984-Sep 22 2023  1:24AM" u="1"/>
        <s v="15517802-Sep 22 2023  1:24AM" u="1"/>
        <s v="12980825-May 25 2023  1:16AM" u="1"/>
        <s v="12980864-May 25 2023  1:16AM" u="1"/>
        <s v="12980882-May 25 2023  1:16AM" u="1"/>
        <s v="12985619-May 25 2023  1:16AM" u="1"/>
        <s v="12988511-May 25 2023  1:16AM" u="1"/>
        <s v="12988533-May 25 2023  1:16AM" u="1"/>
        <s v="4569364-Jun 21 2023  2:15AM" u="1"/>
        <s v="4769680-Jul 23 2023  2:14AM" u="1"/>
        <s v="4769686-Jul 23 2023  2:14AM" u="1"/>
        <s v="NAF_OP||WA" u="1"/>
        <s v="14787857-Aug 21 2023  1:08AM" u="1"/>
        <s v="BB204|BB201|BB207(*)|BB206" u="1"/>
        <s v="BB209|BB202|BB207(*)|BB206" u="1"/>
        <s v="5200901-Sep 15 2023  2:24AM" u="1"/>
        <s v="5200903-Sep 15 2023  2:24AM" u="1"/>
        <s v="5200905-Sep 15 2023  2:24AM" u="1"/>
        <s v="5200906-Sep 15 2023  2:24AM" u="1"/>
        <s v="5200907-Sep 15 2023  2:24AM" u="1"/>
        <s v="13000926-May 26 2023 12:58AM" u="1"/>
        <s v="13000936-May 26 2023 12:58AM" u="1"/>
        <s v="13000938-May 26 2023 12:58AM" u="1"/>
        <s v="13000955-May 26 2023 12:58AM" u="1"/>
        <s v="13000957-May 26 2023 12:58AM" u="1"/>
        <s v="13000987-May 26 2023 12:58AM" u="1"/>
        <s v="13000989-May 26 2023 12:58AM" u="1"/>
        <s v="13008607-May 26 2023 12:58AM" u="1"/>
        <s v="13008616-May 26 2023 12:58AM" u="1"/>
        <s v="13008676-May 26 2023 12:58AM" u="1"/>
        <s v="AF_OP||CO" u="1"/>
        <s v="4799670-Jul 26 2023  2:14AM" u="1"/>
        <s v="13100517-May 31 2023 12:58AM" u="1"/>
        <s v="13100537-May 31 2023 12:58AM" u="1"/>
        <s v="13103423-May 31 2023 12:58AM" u="1"/>
        <s v="13103474-May 31 2023 12:58AM" u="1"/>
        <s v="13103480-May 31 2023 12:58AM" u="1"/>
        <s v="13108207-May 31 2023 12:58AM" u="1"/>
        <s v="13108208-May 31 2023 12:58AM" u="1"/>
        <s v="13108216-May 31 2023 12:58AM" u="1"/>
        <s v="13108227-May 31 2023 12:58AM" u="1"/>
        <s v="13108257-May 31 2023 12:58AM" u="1"/>
        <s v="13108269-May 31 2023 12:58AM" u="1"/>
        <s v="13108275-May 31 2023 12:58AM" u="1"/>
        <s v="13108278-May 31 2023 12:58AM" u="1"/>
        <s v="Dot818_1993594" u="1"/>
        <s v="4621903-Jun 30 2023  2:25AM" u="1"/>
        <s v="4810878-Jul 28 2023  2:20AM" u="1"/>
        <s v="4822982-Jul 29 2023  2:16AM" u="1"/>
        <s v="4822983-Jul 29 2023  2:16AM" u="1"/>
        <s v="LeadEnvy_184" u="1"/>
        <s v="NAF_Peak||OH" u="1"/>
        <s v="13000005-May 26 2023 12:31AM" u="1"/>
        <s v="13000097-May 26 2023 12:31AM" u="1"/>
        <s v="13008815-May 26 2023 12:31AM" u="1"/>
        <s v="34988673-Jul  4 2023  1:01AM" u="1"/>
        <s v="4397185-May 27 2023  6:56AM" u="1"/>
        <s v="4397186-May 27 2023  6:56AM" u="1"/>
        <s v="4397187-May 27 2023  6:56AM" u="1"/>
        <s v="4397188-May 27 2023  6:56AM" u="1"/>
        <s v="4397953-May 27 2023  6:56AM" u="1"/>
        <s v="4397956-May 27 2023  6:56AM" u="1"/>
        <s v="13100759-May 31 2023 12:31AM" u="1"/>
        <s v="13103691-May 31 2023 12:31AM" u="1"/>
        <s v="13108468-May 31 2023 12:31AM" u="1"/>
        <s v="13108479-May 31 2023 12:31AM" u="1"/>
        <s v="13108499-May 31 2023 12:31AM" u="1"/>
        <s v="14491336-Aug  9 2023  1:24AM" u="1"/>
        <s v="14491388-Aug  9 2023  1:24AM" u="1"/>
        <s v="14491397-Aug  9 2023  1:24AM" u="1"/>
        <s v="14494230-Aug  9 2023  1:24AM" u="1"/>
        <s v="14494240-Aug  9 2023  1:24AM" u="1"/>
        <s v="14494291-Aug  9 2023  1:24AM" u="1"/>
        <s v="14499017-Aug  9 2023  1:24AM" u="1"/>
        <s v="KY" u="1"/>
        <s v="A01(#)|A03(#)" u="1"/>
        <s v="4440546-Jun  2 2023  2:22AM" u="1"/>
        <s v="13201181-Jun  4 2023 12:31AM" u="1"/>
        <s v="13209950-Jun  4 2023 12:31AM" u="1"/>
        <s v="13209951-Jun  4 2023 12:31AM" u="1"/>
        <s v="13110986-May 31 2023  1:12AM" u="1"/>
        <s v="13113824-May 31 2023  1:12AM" u="1"/>
        <s v="13113862-May 31 2023  1:12AM" u="1"/>
        <s v="13113870-May 31 2023  1:12AM" u="1"/>
        <s v="13118616-May 31 2023  1:12AM" u="1"/>
        <s v="13316115-Jun  9 2023  1:11AM" u="1"/>
        <s v="13319000-Jun  9 2023  1:11AM" u="1"/>
        <s v="13319041-Jun  9 2023  1:11AM" u="1"/>
        <s v="13319061-Jun  9 2023  1:11AM" u="1"/>
        <s v="15111731-Sep  4 2023  1:02AM" u="1"/>
        <s v="15113609-Sep  4 2023  1:02AM" u="1"/>
        <s v="15113639-Sep  4 2023  1:02AM" u="1"/>
        <s v="15116503-Sep  4 2023  1:02AM" u="1"/>
        <s v="15116506-Sep  4 2023  1:02AM" u="1"/>
        <s v="15116527-Sep  4 2023  1:02AM" u="1"/>
        <s v="15116535-Sep  4 2023  1:02AM" u="1"/>
        <s v="15116555-Sep  4 2023  1:02AM" u="1"/>
        <s v="15116586-Sep  4 2023  1:02AM" u="1"/>
        <s v="15119471-Sep  4 2023  1:02AM" u="1"/>
        <s v="A01(#)|A06|B38" u="1"/>
        <s v="13301120-Jun  8 2023 12:31AM" u="1"/>
        <s v="35003961-Jul  6 2023 12:43AM" u="1"/>
        <s v="35005819-Jul  6 2023 12:43AM" u="1"/>
        <s v="35201400-Jul 25 2023 12:42AM" u="1"/>
        <s v="LeadEnvy_194" u="1"/>
        <s v="BB204|BB201|BB207(*)|BB209" u="1"/>
        <s v="13404914-Jun 14 2023 12:31AM" u="1"/>
        <s v="13404944-Jun 14 2023 12:31AM" u="1"/>
        <s v="13404957-Jun 14 2023 12:31AM" u="1"/>
        <s v="13404973-Jun 14 2023 12:31AM" u="1"/>
        <s v="13407851-Jun 14 2023 12:31AM" u="1"/>
        <s v="13511899-Jun 20 2023  1:11AM" u="1"/>
        <s v="13514787-Jun 20 2023  1:11AM" u="1"/>
        <s v="13517671-Jun 20 2023  1:11AM" u="1"/>
        <s v="Minnesota" u="1"/>
        <s v="OP|ZeroParallel" u="1"/>
        <s v="13504904-Jun 19 2023 12:31AM" u="1"/>
        <s v="13504994-Jun 19 2023 12:31AM" u="1"/>
        <s v="13507891-Jun 19 2023 12:31AM" u="1"/>
        <s v="13509799-Jun 19 2023 12:31AM" u="1"/>
        <s v="ZeroParallel_15911-442527527" u="1"/>
        <s v="5080509-Aug 30 2023  2:25AM" u="1"/>
        <s v="5119213-Sep  4 2023  2:28AM" u="1"/>
        <s v="5119218-Sep  4 2023  2:28AM" u="1"/>
        <s v="13211330-Jun  4 2023  1:13AM" u="1"/>
        <s v="13211361-Jun  4 2023  1:13AM" u="1"/>
        <s v="13213209-Jun  4 2023  1:13AM" u="1"/>
        <s v="13213259-Jun  4 2023  1:13AM" u="1"/>
        <s v="13611819-Jun 24 2023  1:11AM" u="1"/>
        <s v="14094266-Jul 20 2023  1:00AM" u="1"/>
        <s v="14094286-Jul 20 2023  1:00AM" u="1"/>
        <s v="14097141-Jul 20 2023  1:00AM" u="1"/>
        <s v="14097171-Jul 20 2023  1:00AM" u="1"/>
        <s v="14097181-Jul 20 2023  1:00AM" u="1"/>
        <s v="14144904-Jul 22 2023  7:40AM" u="1"/>
        <s v="14144965-Jul 22 2023  7:40AM" u="1"/>
        <s v="14144997-Jul 22 2023  7:40AM" u="1"/>
        <s v="14147800-Jul 22 2023  7:40AM" u="1"/>
        <s v="15419228-Sep 19 2023  1:02AM" u="1"/>
        <s v="A04(#)|A06|B38" u="1"/>
        <s v="4491848-Jun  9 2023  2:26AM" u="1"/>
        <s v="13604563-Jun 24 2023 12:31AM" u="1"/>
        <s v="13604584-Jun 24 2023 12:31AM" u="1"/>
        <s v="13607481-Jun 24 2023 12:31AM" u="1"/>
        <s v="AE" u="1"/>
        <s v="EPCVIP" u="1"/>
        <s v="13701219-Jun 30 2023 12:31AM" u="1"/>
        <s v="13704154-Jun 30 2023 12:31AM" u="1"/>
        <s v="13704155-Jun 30 2023 12:31AM" u="1"/>
        <s v="13707022-Jun 30 2023 12:31AM" u="1"/>
        <s v="ZeroParallel_13497-115727673" u="1"/>
        <s v="13419908-Jun 15 2023  1:13AM" u="1"/>
        <s v="14191374-Sep 28 2023  2:41AM" u="1"/>
        <s v="14191377-Sep 28 2023  2:41AM" u="1"/>
        <s v="13801142-Jul  6 2023 12:31AM" u="1"/>
        <s v="13804080-Jul  6 2023 12:31AM" u="1"/>
        <s v="13809923-Jul  6 2023 12:31AM" u="1"/>
        <s v="13809936-Jul  6 2023 12:31AM" u="1"/>
        <s v="15311538-Sep 13 2023  1:04AM" u="1"/>
        <s v="15311589-Sep 13 2023  1:04AM" u="1"/>
        <s v="15314404-Sep 13 2023  1:04AM" u="1"/>
        <s v="15314413-Sep 13 2023  1:04AM" u="1"/>
        <s v="15314414-Sep 13 2023  1:04AM" u="1"/>
        <s v="15314416-Sep 13 2023  1:04AM" u="1"/>
        <s v="15319237-Sep 13 2023  1:04AM" u="1"/>
        <s v="15319239-Sep 13 2023  1:04AM" u="1"/>
        <s v="A01(#)|A03(#)|B01(#)|B03(#)|B04(#)" u="1"/>
        <s v="4348021-May 21 2023  2:34AM" u="1"/>
        <s v="5159523-Sep  9 2023  2:28AM" u="1"/>
        <s v="5159527-Sep  9 2023  2:28AM" u="1"/>
        <s v="13010215-May 26 2023  1:16AM" u="1"/>
        <s v="13010224-May 26 2023  1:16AM" u="1"/>
        <s v="13010236-May 26 2023  1:16AM" u="1"/>
        <s v="13010287-May 26 2023  1:16AM" u="1"/>
        <s v="13013192-May 26 2023  1:16AM" u="1"/>
        <s v="13015049-May 26 2023  1:16AM" u="1"/>
        <s v="13811314-Jul  6 2023  1:12AM" u="1"/>
        <s v="13811335-Jul  6 2023  1:12AM" u="1"/>
        <s v="13811362-Jul  6 2023  1:12AM" u="1"/>
        <s v="13819003-Jul  6 2023  1:12AM" u="1"/>
        <s v="13819033-Jul  6 2023  1:12AM" u="1"/>
        <s v="13819034-Jul  6 2023  1:12AM" u="1"/>
        <s v="13819063-Jul  6 2023  1:12AM" u="1"/>
        <s v="14191327-Sep 28 2023  2:42AM" u="1"/>
        <s v="15611118-Sep 26 2023  1:03AM" u="1"/>
        <s v="15611149-Sep 26 2023  1:03AM" u="1"/>
        <s v="15611187-Sep 26 2023  1:03AM" u="1"/>
        <s v="15611189-Sep 26 2023  1:03AM" u="1"/>
        <s v="15614002-Sep 26 2023  1:03AM" u="1"/>
        <s v="15614005-Sep 26 2023  1:03AM" u="1"/>
        <s v="15614023-Sep 26 2023  1:03AM" u="1"/>
        <s v="15614034-Sep 26 2023  1:03AM" u="1"/>
        <s v="15614045-Sep 26 2023  1:03AM" u="1"/>
        <s v="15614073-Sep 26 2023  1:03AM" u="1"/>
        <s v="15614091-Sep 26 2023  1:03AM" u="1"/>
        <s v="4749200-Jul 19 2023  2:12AM" u="1"/>
        <s v="35106601-Jul 16 2023 12:46AM" u="1"/>
        <s v="ZeroParallel_13497-398081884" u="1"/>
        <s v="14199018-Jul 26 2023  1:02AM" u="1"/>
        <s v="14199068-Jul 26 2023  1:02AM" u="1"/>
        <s v="15511199-Sep 22 2023  1:04AM" u="1"/>
        <s v="15514002-Sep 22 2023  1:04AM" u="1"/>
        <s v="15514006-Sep 22 2023  1:04AM" u="1"/>
        <s v="15514036-Sep 22 2023  1:04AM" u="1"/>
        <s v="15514066-Sep 22 2023  1:04AM" u="1"/>
        <s v="15519999-Sep 22 2023  1:04AM" u="1"/>
        <s v="BB114(#)|BB113|BB104|BB103|BB110(*)" u="1"/>
        <s v="4691127-Jul 11 2023  7:25AM" u="1"/>
        <s v="4691129-Jul 11 2023  7:25AM" u="1"/>
        <s v="14692312-Aug 17 2023  1:00AM" u="1"/>
        <s v="14694219-Aug 17 2023  1:00AM" u="1"/>
        <s v="14697116-Aug 17 2023  1:00AM" u="1"/>
        <s v="14697177-Aug 17 2023  1:00AM" u="1"/>
        <s v="14697194-Aug 17 2023  1:00AM" u="1"/>
        <s v="15619909-Sep 27 2023  1:04AM" u="1"/>
        <s v="14191319-Jul 25 2023  1:03AM" u="1"/>
        <s v="14191389-Jul 25 2023  1:03AM" u="1"/>
        <s v="14194264-Jul 25 2023  1:03AM" u="1"/>
        <s v="14194272-Jul 25 2023  1:03AM" u="1"/>
        <s v="14194292-Jul 25 2023  1:03AM" u="1"/>
        <s v="LeadEconomy_14976_11214665" u="1"/>
        <s v="4801895-Jul 27 2023  2:22AM" u="1"/>
        <s v="4801898-Jul 27 2023  2:22AM" u="1"/>
        <s v="4801899-Jul 27 2023  2:22AM" u="1"/>
        <s v="13619569-Jun 25 2023  1:15AM" u="1"/>
        <s v="4588583-Jun 24 2023  2:21AM" u="1"/>
        <s v="4588587-Jun 24 2023  2:21AM" u="1"/>
        <s v="4588588-Jun 24 2023  2:21AM" u="1"/>
        <s v="5000928-Aug 20 2023  2:23AM" u="1"/>
        <s v="5197528-Sep 14 2023  2:32AM" u="1"/>
        <s v="5010478-Aug 22 2023  2:23AM" u="1"/>
        <s v="12788734-May 17 2023 12:31AM" u="1"/>
        <s v="15221570-Sep  8 2023  1:20AM" u="1"/>
        <s v="15012024-Aug 31 2023  1:09AM" u="1"/>
        <s v="12880672-May 20 2023 12:31AM" u="1"/>
        <s v="12885419-May 20 2023 12:31AM" u="1"/>
        <s v="12885429-May 20 2023 12:31AM" u="1"/>
        <s v="12885479-May 20 2023 12:31AM" u="1"/>
        <s v="12888304-May 20 2023 12:31AM" u="1"/>
        <s v="4832029-Aug  1 2023  2:14AM" u="1"/>
        <s v="4843059-Aug  2 2023  2:18AM" u="1"/>
        <s v="13316114-Jun  9 2023  1:18AM" u="1"/>
        <s v="13319051-Jun  9 2023  1:18AM" u="1"/>
        <s v="13719004-Jul  1 2023  1:16AM" u="1"/>
        <s v="13719026-Jul  1 2023  1:16AM" u="1"/>
        <s v="14394492-Aug  5 2023  1:04AM" u="1"/>
        <s v="14394494-Aug  5 2023  1:04AM" u="1"/>
        <s v="14399217-Aug  5 2023  1:04AM" u="1"/>
        <s v="14399227-Aug  5 2023  1:04AM" u="1"/>
        <s v="14399237-Aug  5 2023  1:04AM" u="1"/>
        <s v="14399245-Aug  5 2023  1:04AM" u="1"/>
        <s v="14399258-Aug  5 2023  1:04AM" u="1"/>
        <s v="14399275-Aug  5 2023  1:04AM" u="1"/>
        <s v="14399277-Aug  5 2023  1:04AM" u="1"/>
        <s v="14399295-Aug  5 2023  1:04AM" u="1"/>
        <s v="12980633-May 25 2023 12:31AM" u="1"/>
        <s v="12980654-May 25 2023 12:31AM" u="1"/>
        <s v="12980682-May 25 2023 12:31AM" u="1"/>
        <s v="12980690-May 25 2023 12:31AM" u="1"/>
        <s v="12985499-May 25 2023 12:31AM" u="1"/>
        <s v="12988320-May 25 2023 12:31AM" u="1"/>
        <s v="14294965-Jul 31 2023  1:05AM" u="1"/>
        <s v="14294968-Jul 31 2023  1:05AM" u="1"/>
        <s v="14294984-Jul 31 2023  1:05AM" u="1"/>
        <s v="14294986-Jul 31 2023  1:05AM" u="1"/>
        <s v="14297800-Jul 31 2023  1:05AM" u="1"/>
        <s v="A01(#)|A02(#)" u="1"/>
        <s v="4863083-Aug  4 2023  2:18AM" u="1"/>
        <s v="4863089-Aug  4 2023  2:18AM" u="1"/>
        <s v="14391529-Aug  4 2023  1:05AM" u="1"/>
        <s v="5061413-Aug 28 2023  2:27AM" u="1"/>
        <s v="A01(#)|A05|B38" u="1"/>
        <s v="4422023-May 31 2023  7:28AM" u="1"/>
        <s v="4450520-Jun  3 2023  2:20AM" u="1"/>
        <s v="4450521-Jun  3 2023  2:20AM" u="1"/>
        <s v="4450523-Jun  3 2023  2:20AM" u="1"/>
        <s v="1871768-May 21 2023  1:31AM" u="1"/>
        <s v="34985357-Jul  4 2023 12:43AM" u="1"/>
        <s v="12790103-May 17 2023  1:14AM" u="1"/>
        <s v="12790110-May 17 2023  1:14AM" u="1"/>
        <s v="12798911-May 17 2023  1:14AM" u="1"/>
        <s v="12798973-May 17 2023  1:14AM" u="1"/>
        <s v="13714304-Jun 30 2023  1:18AM" u="1"/>
        <s v="EI" u="1"/>
        <s v="AF_OP|0.92" u="1"/>
        <s v="EPCVIP_101921-14525473" u="1"/>
        <s v="43200965-Jul 16 2023 12:43AM" u="1"/>
        <s v="43200996-Jul 16 2023 12:43AM" u="1"/>
        <s v="43200998-Jul 16 2023 12:43AM" u="1"/>
        <s v="6338146-May 28 2023  1:46AM" u="1"/>
        <s v="13296008-Jul 19 2023  9:03AM" u="1"/>
        <s v="13296018-Jul 19 2023  9:03AM" u="1"/>
        <s v="13296029-Jul 19 2023  9:03AM" u="1"/>
        <s v="14297852-Jul 31 2023  1:07AM" u="1"/>
        <s v="14897835-Aug 26 2023  1:04AM" u="1"/>
        <s v="14897856-Aug 26 2023  1:04AM" u="1"/>
        <s v="14897876-Aug 26 2023  1:04AM" u="1"/>
        <s v="14897897-Aug 26 2023  1:04AM" u="1"/>
        <s v="14897899-Aug 26 2023  1:04AM" u="1"/>
        <s v="A01(#)|B10" u="1"/>
        <s v="A04(#)|A05|B38" u="1"/>
        <s v="4519193-Jun 14 2023  2:23AM" u="1"/>
        <s v="4519195-Jun 14 2023  2:23AM" u="1"/>
        <s v="4519199-Jun 14 2023  2:23AM" u="1"/>
        <s v="4519961-Jun 14 2023  2:23AM" u="1"/>
        <s v="4519967-Jun 14 2023  2:23AM" u="1"/>
        <s v="6349323-Jun  8 2023  1:38AM" u="1"/>
        <s v="14992661-Aug 30 2023  1:04AM" u="1"/>
        <s v="14997408-Aug 30 2023  1:04AM" u="1"/>
        <s v="14997447-Aug 30 2023  1:04AM" u="1"/>
        <s v="A01(#)|A03(#)|A26(*)|A28(*)|A35(*)|B38" u="1"/>
        <s v="PartnerWeekly_34813" u="1"/>
        <s v="EPCVIP_101921-14525475" u="1"/>
        <s v="ZeroParallel_13551-518563048" u="1"/>
        <s v="A106|A102|A101|A103" u="1"/>
        <s v="43108604-Jun 17 2023 12:45AM" u="1"/>
        <s v="43108611-Jun 17 2023 12:45AM" u="1"/>
        <s v="43108613-Jun 17 2023 12:45AM" u="1"/>
        <s v="43108630-Jun 17 2023 12:45AM" u="1"/>
        <s v="43108632-Jun 17 2023 12:45AM" u="1"/>
        <s v="43108641-Jun 17 2023 12:45AM" u="1"/>
        <s v="43108643-Jun 17 2023 12:45AM" u="1"/>
        <s v="43108663-Jun 17 2023 12:45AM" u="1"/>
        <s v="43108682-Jun 17 2023 12:45AM" u="1"/>
        <s v="43108693-Jun 17 2023 12:45AM" u="1"/>
        <s v="A01(#)|A02(#)|A06|B12(*)|B14(*)|B15(*)|B22(*)" u="1"/>
        <s v="A01(#)|A03(#)|A09|B12(*)|B14(*)|B15(*)|B22(*)" u="1"/>
        <s v="A04(#)|B10" u="1"/>
        <s v="4758693-Sep 21 2023  2:42AM" u="1"/>
        <s v="4758696-Sep 21 2023  2:42AM" u="1"/>
        <s v="EPCVIP_101921-14525478" u="1"/>
        <s v="15524926-Sep 22 2023  1:24AM" u="1"/>
        <s v="12990822-May 25 2023  1:16AM" u="1"/>
        <s v="12990841-May 25 2023  1:16AM" u="1"/>
        <s v="12995627-May 25 2023  1:16AM" u="1"/>
        <s v="12995666-May 25 2023  1:16AM" u="1"/>
        <s v="12998582-May 25 2023  1:16AM" u="1"/>
        <s v="12998591-May 25 2023  1:16AM" u="1"/>
        <s v="12998592-May 25 2023  1:16AM" u="1"/>
        <s v="5168558-Sep 10 2023  2:34AM" u="1"/>
        <s v="43203831-Jul 18 2023 12:46AM" u="1"/>
        <s v="43203890-Jul 18 2023 12:46AM" u="1"/>
        <s v="6387641-Jul 15 2023  1:42AM" u="1"/>
        <s v="43004103-May 15 2023 12:48AM" u="1"/>
        <s v="43004173-May 15 2023 12:48AM" u="1"/>
        <s v="43004193-May 15 2023 12:48AM" u="1"/>
        <s v="43019396-May 19 2023  1:00AM" u="1"/>
        <s v="43208693-Jul 19 2023 12:47AM" u="1"/>
        <s v="43208695-Jul 19 2023 12:47AM" u="1"/>
        <s v="13013841-May 26 2023 12:58AM" u="1"/>
        <s v="13013851-May 26 2023 12:58AM" u="1"/>
        <s v="13013862-May 26 2023 12:58AM" u="1"/>
        <s v="13015739-May 26 2023 12:58AM" u="1"/>
        <s v="13015779-May 26 2023 12:58AM" u="1"/>
        <s v="13018614-May 26 2023 12:58AM" u="1"/>
        <s v="43100904-Jun 15 2023 12:48AM" u="1"/>
        <s v="43100932-Jun 15 2023 12:48AM" u="1"/>
        <s v="43100971-Jun 15 2023 12:48AM" u="1"/>
        <s v="43100983-Jun 15 2023 12:48AM" u="1"/>
        <s v="43100991-Jun 15 2023 12:48AM" u="1"/>
        <s v="43100993-Jun 15 2023 12:48AM" u="1"/>
        <s v="43105709-Jun 16 2023 12:48AM" u="1"/>
        <s v="43105728-Jun 16 2023 12:48AM" u="1"/>
        <s v="43105736-Jun 16 2023 12:48AM" u="1"/>
        <s v="43105738-Jun 16 2023 12:48AM" u="1"/>
        <s v="43105776-Jun 16 2023 12:48AM" u="1"/>
        <s v="43105778-Jun 16 2023 12:48AM" u="1"/>
        <s v="43110200-Jun 18 2023  1:00AM" u="1"/>
        <s v="43110290-Jun 18 2023  1:00AM" u="1"/>
        <s v="13110545-May 31 2023 12:58AM" u="1"/>
        <s v="13110548-May 31 2023 12:58AM" u="1"/>
        <s v="13110567-May 31 2023 12:58AM" u="1"/>
        <s v="13110579-May 31 2023 12:58AM" u="1"/>
        <s v="13110587-May 31 2023 12:58AM" u="1"/>
        <s v="13110599-May 31 2023 12:58AM" u="1"/>
        <s v="13113481-May 31 2023 12:58AM" u="1"/>
        <s v="13118245-May 31 2023 12:58AM" u="1"/>
        <s v="13118247-May 31 2023 12:58AM" u="1"/>
        <s v="13129020-Jun  1 2023  1:10AM" u="1"/>
        <s v="14797838-Aug 22 2023  1:09AM" u="1"/>
        <s v="14797876-Aug 22 2023  1:09AM" u="1"/>
        <s v="14797895-Aug 22 2023  1:09AM" u="1"/>
        <s v="CA|0.80" u="1"/>
        <s v="4622131-Jun 30 2023  2:25AM" u="1"/>
        <s v="4622132-Jun 30 2023  2:25AM" u="1"/>
        <s v="4622903-Jun 30 2023  2:25AM" u="1"/>
        <s v="4811871-Jul 28 2023  2:20AM" u="1"/>
        <s v="4811879-Jul 28 2023  2:20AM" u="1"/>
        <s v="43014521-May 18 2023  1:01AM" u="1"/>
        <s v="43014552-May 18 2023  1:01AM" u="1"/>
        <s v="5220085-Sep 17 2023  2:32AM" u="1"/>
        <s v="5220086-Sep 17 2023  2:32AM" u="1"/>
        <s v="13010025-May 26 2023 12:31AM" u="1"/>
        <s v="13018855-May 26 2023 12:31AM" u="1"/>
        <s v="34990900-Jul  4 2023  1:01AM" u="1"/>
        <s v="4398951-May 27 2023  6:56AM" u="1"/>
        <s v="4398952-May 27 2023  6:56AM" u="1"/>
        <s v="4398955-May 27 2023  6:56AM" u="1"/>
        <s v="13110729-May 31 2023 12:31AM" u="1"/>
        <s v="13110786-May 31 2023 12:31AM" u="1"/>
        <s v="13113602-May 31 2023 12:31AM" u="1"/>
        <s v="13118419-May 31 2023 12:31AM" u="1"/>
        <s v="13118449-May 31 2023 12:31AM" u="1"/>
        <s v="13216816-Jun  5 2023 12:59AM" u="1"/>
        <s v="13216876-Jun  5 2023 12:59AM" u="1"/>
        <s v="13216885-Jun  5 2023 12:59AM" u="1"/>
        <s v="13219750-Jun  5 2023 12:59AM" u="1"/>
        <s v="4441540-Jun  2 2023  2:22AM" u="1"/>
        <s v="4441548-Jun  2 2023  2:22AM" u="1"/>
        <s v="13211100-Jun  4 2023 12:31AM" u="1"/>
        <s v="CA|0.82" u="1"/>
        <s v="CA|0.83" u="1"/>
        <s v="EE" u="1"/>
      </sharedItems>
    </cacheField>
    <cacheField name="TableA_Count" numFmtId="0">
      <sharedItems containsSemiMixedTypes="0" containsString="0" containsNumber="1" containsInteger="1" minValue="6" maxValue="4931" count="18">
        <n v="4218"/>
        <n v="1172"/>
        <n v="868"/>
        <n v="426"/>
        <n v="3015"/>
        <n v="26"/>
        <n v="2711"/>
        <n v="227"/>
        <n v="13"/>
        <n v="779"/>
        <n v="1805"/>
        <n v="3305"/>
        <n v="16"/>
        <n v="1272"/>
        <n v="55"/>
        <n v="4931"/>
        <n v="80"/>
        <n v="6"/>
      </sharedItems>
    </cacheField>
    <cacheField name="TableB_Count" numFmtId="0">
      <sharedItems containsString="0" containsBlank="1" containsNumber="1" containsInteger="1" minValue="13" maxValue="4929" count="17">
        <n v="4218"/>
        <n v="1172"/>
        <n v="868"/>
        <n v="426"/>
        <n v="3015"/>
        <n v="26"/>
        <n v="2711"/>
        <n v="227"/>
        <n v="13"/>
        <n v="778"/>
        <n v="1806"/>
        <n v="3305"/>
        <n v="16"/>
        <n v="1274"/>
        <n v="55"/>
        <n v="4929"/>
        <m/>
      </sharedItems>
    </cacheField>
    <cacheField name="CountDiff" numFmtId="0">
      <sharedItems containsString="0" containsBlank="1" containsNumber="1" containsInteger="1" minValue="-2" maxValue="2" count="6">
        <n v="0"/>
        <n v="-1"/>
        <n v="1"/>
        <n v="2"/>
        <n v="-2"/>
        <m/>
      </sharedItems>
    </cacheField>
    <cacheField name="TableA_Percent" numFmtId="0">
      <sharedItems containsSemiMixedTypes="0" containsString="0" containsNumber="1" minValue="1E-3" maxValue="0.78800000000000003" count="18">
        <n v="0.67400000000000004"/>
        <n v="0.18729999999999999"/>
        <n v="0.13869999999999999"/>
        <n v="6.8099999999999994E-2"/>
        <n v="0.48180000000000001"/>
        <n v="4.1999999999999997E-3"/>
        <n v="0.43319999999999997"/>
        <n v="3.6299999999999999E-2"/>
        <n v="2.0999999999999999E-3"/>
        <n v="0.1245"/>
        <n v="0.28839999999999999"/>
        <n v="0.52810000000000001"/>
        <n v="2.5999999999999999E-3"/>
        <n v="0.20330000000000001"/>
        <n v="8.8000000000000005E-3"/>
        <n v="0.78800000000000003"/>
        <n v="1.2800000000000001E-2"/>
        <n v="1E-3"/>
      </sharedItems>
    </cacheField>
    <cacheField name="TableB_Percent" numFmtId="0">
      <sharedItems containsString="0" containsBlank="1" containsNumber="1" minValue="2.0999999999999999E-3" maxValue="0.78759999999999997" count="17">
        <n v="0.67400000000000004"/>
        <n v="0.18729999999999999"/>
        <n v="0.13869999999999999"/>
        <n v="6.8099999999999994E-2"/>
        <n v="0.48180000000000001"/>
        <n v="4.1999999999999997E-3"/>
        <n v="0.43319999999999997"/>
        <n v="3.6299999999999999E-2"/>
        <n v="2.0999999999999999E-3"/>
        <n v="0.12429999999999999"/>
        <n v="0.28860000000000002"/>
        <n v="0.52810000000000001"/>
        <n v="2.5999999999999999E-3"/>
        <n v="0.2036"/>
        <n v="8.8000000000000005E-3"/>
        <n v="0.78759999999999997"/>
        <m/>
      </sharedItems>
    </cacheField>
    <cacheField name="PercentDiff" numFmtId="0">
      <sharedItems containsString="0" containsBlank="1" containsNumber="1" minValue="-4.0000000000000002E-4" maxValue="2.9999999999999997E-4" count="6">
        <n v="0"/>
        <n v="-2.0000000000000001E-4"/>
        <n v="2.0000000000000001E-4"/>
        <n v="2.9999999999999997E-4"/>
        <n v="-4.0000000000000002E-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2435"/>
    <x v="0"/>
    <x v="0"/>
    <n v="7194"/>
    <x v="0"/>
    <x v="0"/>
    <n v="15"/>
    <n v="15"/>
    <x v="0"/>
    <x v="0"/>
    <x v="0"/>
    <x v="0"/>
    <x v="0"/>
    <x v="0"/>
    <x v="0"/>
    <n v="15"/>
    <n v="15"/>
    <x v="0"/>
    <n v="2.1832500000000001"/>
    <n v="2.1907130000000001"/>
    <x v="0"/>
    <x v="0"/>
    <x v="0"/>
    <x v="0"/>
    <x v="0"/>
  </r>
  <r>
    <n v="2436"/>
    <x v="0"/>
    <x v="0"/>
    <n v="7195"/>
    <x v="1"/>
    <x v="0"/>
    <n v="521"/>
    <n v="521"/>
    <x v="0"/>
    <x v="0"/>
    <x v="0"/>
    <x v="0"/>
    <x v="0"/>
    <x v="0"/>
    <x v="0"/>
    <n v="730"/>
    <n v="730"/>
    <x v="0"/>
    <n v="49.298341000000001"/>
    <n v="49.307628000000001"/>
    <x v="1"/>
    <x v="0"/>
    <x v="0"/>
    <x v="0"/>
    <x v="0"/>
  </r>
  <r>
    <n v="2437"/>
    <x v="0"/>
    <x v="0"/>
    <n v="7198"/>
    <x v="2"/>
    <x v="0"/>
    <n v="6"/>
    <n v="6"/>
    <x v="0"/>
    <x v="0"/>
    <x v="0"/>
    <x v="0"/>
    <x v="0"/>
    <x v="0"/>
    <x v="0"/>
    <n v="5"/>
    <n v="5"/>
    <x v="0"/>
    <n v="0.19237099999999999"/>
    <n v="0.19286800000000001"/>
    <x v="2"/>
    <x v="0"/>
    <x v="0"/>
    <x v="0"/>
    <x v="0"/>
  </r>
  <r>
    <n v="2438"/>
    <x v="0"/>
    <x v="0"/>
    <n v="7199"/>
    <x v="3"/>
    <x v="0"/>
    <n v="7"/>
    <n v="7"/>
    <x v="0"/>
    <x v="0"/>
    <x v="0"/>
    <x v="0"/>
    <x v="0"/>
    <x v="0"/>
    <x v="0"/>
    <n v="6"/>
    <n v="6"/>
    <x v="0"/>
    <n v="0.20116000000000001"/>
    <n v="0.201658"/>
    <x v="3"/>
    <x v="0"/>
    <x v="0"/>
    <x v="0"/>
    <x v="0"/>
  </r>
  <r>
    <n v="2439"/>
    <x v="0"/>
    <x v="0"/>
    <n v="7203"/>
    <x v="4"/>
    <x v="0"/>
    <n v="117"/>
    <n v="117"/>
    <x v="0"/>
    <x v="0"/>
    <x v="0"/>
    <x v="0"/>
    <x v="0"/>
    <x v="0"/>
    <x v="0"/>
    <n v="172"/>
    <n v="172"/>
    <x v="0"/>
    <n v="12.827363"/>
    <n v="12.834991"/>
    <x v="4"/>
    <x v="1"/>
    <x v="0"/>
    <x v="1"/>
    <x v="0"/>
  </r>
  <r>
    <n v="2440"/>
    <x v="0"/>
    <x v="0"/>
    <n v="7204"/>
    <x v="5"/>
    <x v="0"/>
    <n v="18"/>
    <n v="18"/>
    <x v="0"/>
    <x v="0"/>
    <x v="0"/>
    <x v="0"/>
    <x v="0"/>
    <x v="0"/>
    <x v="0"/>
    <n v="19"/>
    <n v="19"/>
    <x v="0"/>
    <n v="1.6766160000000001"/>
    <n v="1.6754560000000001"/>
    <x v="5"/>
    <x v="2"/>
    <x v="0"/>
    <x v="2"/>
    <x v="0"/>
  </r>
  <r>
    <n v="2441"/>
    <x v="0"/>
    <x v="0"/>
    <n v="7208"/>
    <x v="6"/>
    <x v="0"/>
    <n v="472"/>
    <n v="472"/>
    <x v="0"/>
    <x v="1"/>
    <x v="1"/>
    <x v="0"/>
    <x v="1"/>
    <x v="1"/>
    <x v="0"/>
    <n v="2413"/>
    <n v="2413"/>
    <x v="0"/>
    <n v="1155.054347"/>
    <n v="1155.119565"/>
    <x v="6"/>
    <x v="3"/>
    <x v="1"/>
    <x v="3"/>
    <x v="1"/>
  </r>
  <r>
    <n v="2442"/>
    <x v="0"/>
    <x v="0"/>
    <n v="7209"/>
    <x v="7"/>
    <x v="0"/>
    <n v="1202"/>
    <n v="1201"/>
    <x v="1"/>
    <x v="2"/>
    <x v="2"/>
    <x v="0"/>
    <x v="0"/>
    <x v="0"/>
    <x v="0"/>
    <n v="2555"/>
    <n v="2555"/>
    <x v="0"/>
    <n v="502.33453900000001"/>
    <n v="501.63559500000002"/>
    <x v="7"/>
    <x v="4"/>
    <x v="2"/>
    <x v="4"/>
    <x v="2"/>
  </r>
  <r>
    <n v="2443"/>
    <x v="0"/>
    <x v="0"/>
    <n v="7210"/>
    <x v="8"/>
    <x v="0"/>
    <n v="837"/>
    <n v="836"/>
    <x v="2"/>
    <x v="3"/>
    <x v="3"/>
    <x v="0"/>
    <x v="0"/>
    <x v="0"/>
    <x v="0"/>
    <n v="2467"/>
    <n v="2467"/>
    <x v="0"/>
    <n v="281.644114"/>
    <n v="281.42848300000003"/>
    <x v="8"/>
    <x v="5"/>
    <x v="3"/>
    <x v="5"/>
    <x v="3"/>
  </r>
  <r>
    <n v="2444"/>
    <x v="0"/>
    <x v="0"/>
    <n v="7220"/>
    <x v="9"/>
    <x v="0"/>
    <n v="57"/>
    <n v="57"/>
    <x v="0"/>
    <x v="4"/>
    <x v="4"/>
    <x v="0"/>
    <x v="0"/>
    <x v="0"/>
    <x v="0"/>
    <n v="99"/>
    <n v="99"/>
    <x v="0"/>
    <n v="8.4099400000000006"/>
    <n v="8.4102599999999992"/>
    <x v="9"/>
    <x v="6"/>
    <x v="4"/>
    <x v="6"/>
    <x v="4"/>
  </r>
  <r>
    <n v="2445"/>
    <x v="0"/>
    <x v="0"/>
    <n v="7219"/>
    <x v="10"/>
    <x v="0"/>
    <n v="207"/>
    <n v="198"/>
    <x v="3"/>
    <x v="5"/>
    <x v="5"/>
    <x v="0"/>
    <x v="2"/>
    <x v="2"/>
    <x v="0"/>
    <n v="11213"/>
    <n v="11213"/>
    <x v="0"/>
    <n v="10025.243554000001"/>
    <n v="10025.27606"/>
    <x v="9"/>
    <x v="7"/>
    <x v="5"/>
    <x v="7"/>
    <x v="5"/>
  </r>
  <r>
    <n v="2446"/>
    <x v="0"/>
    <x v="0"/>
    <n v="7221"/>
    <x v="11"/>
    <x v="0"/>
    <n v="960"/>
    <n v="960"/>
    <x v="0"/>
    <x v="6"/>
    <x v="6"/>
    <x v="1"/>
    <x v="3"/>
    <x v="0"/>
    <x v="1"/>
    <n v="2612"/>
    <n v="2612"/>
    <x v="0"/>
    <n v="329.36916400000001"/>
    <n v="182.73873399999999"/>
    <x v="10"/>
    <x v="8"/>
    <x v="6"/>
    <x v="8"/>
    <x v="6"/>
  </r>
  <r>
    <n v="2447"/>
    <x v="0"/>
    <x v="0"/>
    <n v="7222"/>
    <x v="12"/>
    <x v="0"/>
    <n v="7"/>
    <n v="156"/>
    <x v="4"/>
    <x v="7"/>
    <x v="7"/>
    <x v="2"/>
    <x v="0"/>
    <x v="3"/>
    <x v="2"/>
    <n v="6"/>
    <n v="180"/>
    <x v="1"/>
    <n v="0.28187899999999999"/>
    <n v="69.571427999999997"/>
    <x v="11"/>
    <x v="9"/>
    <x v="7"/>
    <x v="9"/>
    <x v="7"/>
  </r>
  <r>
    <n v="2448"/>
    <x v="0"/>
    <x v="0"/>
    <n v="7227"/>
    <x v="13"/>
    <x v="0"/>
    <n v="563"/>
    <n v="524"/>
    <x v="5"/>
    <x v="8"/>
    <x v="8"/>
    <x v="3"/>
    <x v="4"/>
    <x v="4"/>
    <x v="3"/>
    <n v="-1"/>
    <n v="-1"/>
    <x v="2"/>
    <n v="-2.8329119999999999"/>
    <n v="-2.8408890000000002"/>
    <x v="12"/>
    <x v="10"/>
    <x v="8"/>
    <x v="10"/>
    <x v="8"/>
  </r>
  <r>
    <n v="2449"/>
    <x v="0"/>
    <x v="0"/>
    <n v="7183"/>
    <x v="14"/>
    <x v="1"/>
    <n v="9"/>
    <m/>
    <x v="6"/>
    <x v="7"/>
    <x v="9"/>
    <x v="4"/>
    <x v="5"/>
    <x v="5"/>
    <x v="4"/>
    <n v="44997"/>
    <m/>
    <x v="3"/>
    <n v="44991.097634999998"/>
    <m/>
    <x v="13"/>
    <x v="11"/>
    <x v="7"/>
    <x v="11"/>
    <x v="9"/>
  </r>
  <r>
    <n v="2450"/>
    <x v="0"/>
    <x v="0"/>
    <n v="7177"/>
    <x v="15"/>
    <x v="1"/>
    <n v="1"/>
    <m/>
    <x v="6"/>
    <x v="7"/>
    <x v="9"/>
    <x v="4"/>
    <x v="6"/>
    <x v="5"/>
    <x v="4"/>
    <n v="45032"/>
    <m/>
    <x v="3"/>
    <n v="45032"/>
    <m/>
    <x v="13"/>
    <x v="11"/>
    <x v="7"/>
    <x v="11"/>
    <x v="9"/>
  </r>
  <r>
    <n v="2451"/>
    <x v="0"/>
    <x v="0"/>
    <n v="7181"/>
    <x v="16"/>
    <x v="0"/>
    <n v="1"/>
    <m/>
    <x v="6"/>
    <x v="7"/>
    <x v="9"/>
    <x v="4"/>
    <x v="0"/>
    <x v="5"/>
    <x v="4"/>
    <n v="0"/>
    <m/>
    <x v="3"/>
    <n v="0"/>
    <m/>
    <x v="13"/>
    <x v="11"/>
    <x v="7"/>
    <x v="11"/>
    <x v="9"/>
  </r>
  <r>
    <n v="2452"/>
    <x v="0"/>
    <x v="0"/>
    <n v="7180"/>
    <x v="17"/>
    <x v="0"/>
    <n v="6255"/>
    <m/>
    <x v="6"/>
    <x v="7"/>
    <x v="9"/>
    <x v="4"/>
    <x v="7"/>
    <x v="5"/>
    <x v="4"/>
    <n v="95268028"/>
    <m/>
    <x v="3"/>
    <n v="35207624.799776003"/>
    <m/>
    <x v="13"/>
    <x v="11"/>
    <x v="7"/>
    <x v="11"/>
    <x v="9"/>
  </r>
  <r>
    <n v="2453"/>
    <x v="0"/>
    <x v="0"/>
    <n v="7182"/>
    <x v="18"/>
    <x v="0"/>
    <n v="1"/>
    <m/>
    <x v="6"/>
    <x v="7"/>
    <x v="9"/>
    <x v="4"/>
    <x v="3"/>
    <x v="5"/>
    <x v="4"/>
    <n v="1"/>
    <m/>
    <x v="3"/>
    <n v="1"/>
    <m/>
    <x v="13"/>
    <x v="11"/>
    <x v="7"/>
    <x v="11"/>
    <x v="9"/>
  </r>
  <r>
    <n v="2407"/>
    <x v="0"/>
    <x v="0"/>
    <n v="7179"/>
    <x v="19"/>
    <x v="0"/>
    <n v="6255"/>
    <n v="6255"/>
    <x v="0"/>
    <x v="7"/>
    <x v="6"/>
    <x v="0"/>
    <x v="8"/>
    <x v="6"/>
    <x v="0"/>
    <n v="95268028"/>
    <n v="95268028"/>
    <x v="0"/>
    <n v="35207798.165547997"/>
    <n v="35207798.165547997"/>
    <x v="9"/>
    <x v="12"/>
    <x v="7"/>
    <x v="12"/>
    <x v="6"/>
  </r>
  <r>
    <n v="2408"/>
    <x v="0"/>
    <x v="0"/>
    <n v="7184"/>
    <x v="20"/>
    <x v="0"/>
    <n v="2802"/>
    <n v="2800"/>
    <x v="7"/>
    <x v="4"/>
    <x v="4"/>
    <x v="0"/>
    <x v="0"/>
    <x v="0"/>
    <x v="0"/>
    <n v="999999999"/>
    <n v="999999999"/>
    <x v="0"/>
    <n v="26211969.380853001"/>
    <n v="26211969.471790999"/>
    <x v="9"/>
    <x v="13"/>
    <x v="4"/>
    <x v="13"/>
    <x v="4"/>
  </r>
  <r>
    <n v="2409"/>
    <x v="0"/>
    <x v="0"/>
    <n v="7190"/>
    <x v="21"/>
    <x v="0"/>
    <n v="2059"/>
    <n v="2060"/>
    <x v="8"/>
    <x v="4"/>
    <x v="4"/>
    <x v="0"/>
    <x v="0"/>
    <x v="0"/>
    <x v="0"/>
    <n v="999999999"/>
    <n v="999999999"/>
    <x v="0"/>
    <n v="158863678.51606199"/>
    <n v="158863678.115071"/>
    <x v="9"/>
    <x v="14"/>
    <x v="4"/>
    <x v="14"/>
    <x v="4"/>
  </r>
  <r>
    <n v="2410"/>
    <x v="0"/>
    <x v="0"/>
    <n v="7196"/>
    <x v="22"/>
    <x v="0"/>
    <n v="155"/>
    <n v="155"/>
    <x v="0"/>
    <x v="9"/>
    <x v="10"/>
    <x v="0"/>
    <x v="0"/>
    <x v="0"/>
    <x v="0"/>
    <n v="218"/>
    <n v="218"/>
    <x v="0"/>
    <n v="16.157685000000001"/>
    <n v="16.165808999999999"/>
    <x v="14"/>
    <x v="2"/>
    <x v="9"/>
    <x v="15"/>
    <x v="10"/>
  </r>
  <r>
    <n v="2411"/>
    <x v="0"/>
    <x v="0"/>
    <n v="7197"/>
    <x v="23"/>
    <x v="0"/>
    <n v="134"/>
    <n v="134"/>
    <x v="0"/>
    <x v="9"/>
    <x v="10"/>
    <x v="0"/>
    <x v="0"/>
    <x v="0"/>
    <x v="0"/>
    <n v="218"/>
    <n v="218"/>
    <x v="0"/>
    <n v="14.120378000000001"/>
    <n v="14.128501999999999"/>
    <x v="4"/>
    <x v="2"/>
    <x v="9"/>
    <x v="15"/>
    <x v="10"/>
  </r>
  <r>
    <n v="2412"/>
    <x v="0"/>
    <x v="0"/>
    <n v="7200"/>
    <x v="24"/>
    <x v="0"/>
    <n v="65"/>
    <n v="65"/>
    <x v="0"/>
    <x v="9"/>
    <x v="10"/>
    <x v="0"/>
    <x v="0"/>
    <x v="0"/>
    <x v="0"/>
    <n v="88"/>
    <n v="88"/>
    <x v="0"/>
    <n v="6.296468"/>
    <n v="6.2986230000000001"/>
    <x v="15"/>
    <x v="15"/>
    <x v="9"/>
    <x v="16"/>
    <x v="10"/>
  </r>
  <r>
    <n v="2413"/>
    <x v="0"/>
    <x v="0"/>
    <n v="7201"/>
    <x v="25"/>
    <x v="0"/>
    <n v="100"/>
    <n v="100"/>
    <x v="0"/>
    <x v="9"/>
    <x v="10"/>
    <x v="0"/>
    <x v="0"/>
    <x v="0"/>
    <x v="0"/>
    <n v="158"/>
    <n v="158"/>
    <x v="0"/>
    <n v="11.133808"/>
    <n v="11.136295"/>
    <x v="1"/>
    <x v="16"/>
    <x v="9"/>
    <x v="17"/>
    <x v="10"/>
  </r>
  <r>
    <n v="2414"/>
    <x v="0"/>
    <x v="0"/>
    <n v="7202"/>
    <x v="26"/>
    <x v="0"/>
    <n v="89"/>
    <n v="89"/>
    <x v="0"/>
    <x v="9"/>
    <x v="10"/>
    <x v="0"/>
    <x v="0"/>
    <x v="0"/>
    <x v="0"/>
    <n v="146"/>
    <n v="146"/>
    <x v="0"/>
    <n v="9.2011269999999996"/>
    <n v="9.203614"/>
    <x v="15"/>
    <x v="16"/>
    <x v="9"/>
    <x v="17"/>
    <x v="10"/>
  </r>
  <r>
    <n v="2415"/>
    <x v="0"/>
    <x v="0"/>
    <n v="7205"/>
    <x v="27"/>
    <x v="0"/>
    <n v="156"/>
    <n v="156"/>
    <x v="0"/>
    <x v="9"/>
    <x v="10"/>
    <x v="0"/>
    <x v="0"/>
    <x v="0"/>
    <x v="0"/>
    <n v="262"/>
    <n v="262"/>
    <x v="0"/>
    <n v="17.769855"/>
    <n v="17.777979999999999"/>
    <x v="14"/>
    <x v="2"/>
    <x v="9"/>
    <x v="15"/>
    <x v="10"/>
  </r>
  <r>
    <n v="2416"/>
    <x v="0"/>
    <x v="0"/>
    <n v="7211"/>
    <x v="28"/>
    <x v="0"/>
    <n v="167"/>
    <n v="167"/>
    <x v="0"/>
    <x v="9"/>
    <x v="10"/>
    <x v="0"/>
    <x v="0"/>
    <x v="0"/>
    <x v="0"/>
    <n v="1633"/>
    <n v="1633"/>
    <x v="0"/>
    <n v="31.225335000000001"/>
    <n v="31.257501999999999"/>
    <x v="16"/>
    <x v="17"/>
    <x v="9"/>
    <x v="18"/>
    <x v="10"/>
  </r>
  <r>
    <n v="2417"/>
    <x v="0"/>
    <x v="0"/>
    <n v="7216"/>
    <x v="29"/>
    <x v="0"/>
    <n v="20"/>
    <n v="20"/>
    <x v="0"/>
    <x v="4"/>
    <x v="4"/>
    <x v="0"/>
    <x v="0"/>
    <x v="0"/>
    <x v="0"/>
    <n v="20"/>
    <n v="20"/>
    <x v="0"/>
    <n v="4.2993439999999996"/>
    <n v="4.2993439999999996"/>
    <x v="9"/>
    <x v="18"/>
    <x v="4"/>
    <x v="19"/>
    <x v="4"/>
  </r>
  <r>
    <n v="2418"/>
    <x v="0"/>
    <x v="0"/>
    <n v="7223"/>
    <x v="30"/>
    <x v="0"/>
    <n v="2496"/>
    <n v="2496"/>
    <x v="0"/>
    <x v="4"/>
    <x v="4"/>
    <x v="0"/>
    <x v="0"/>
    <x v="0"/>
    <x v="0"/>
    <n v="999999999"/>
    <n v="999999999"/>
    <x v="0"/>
    <n v="152150825.45037499"/>
    <n v="152150825.498321"/>
    <x v="9"/>
    <x v="18"/>
    <x v="4"/>
    <x v="19"/>
    <x v="4"/>
  </r>
  <r>
    <n v="2419"/>
    <x v="0"/>
    <x v="0"/>
    <n v="7224"/>
    <x v="31"/>
    <x v="0"/>
    <n v="1342"/>
    <n v="1343"/>
    <x v="9"/>
    <x v="4"/>
    <x v="4"/>
    <x v="0"/>
    <x v="9"/>
    <x v="7"/>
    <x v="0"/>
    <n v="999999999"/>
    <n v="999999999"/>
    <x v="0"/>
    <n v="536359356.88876402"/>
    <n v="536359357.01390398"/>
    <x v="9"/>
    <x v="13"/>
    <x v="4"/>
    <x v="13"/>
    <x v="4"/>
  </r>
  <r>
    <n v="2420"/>
    <x v="0"/>
    <x v="0"/>
    <n v="7206"/>
    <x v="32"/>
    <x v="0"/>
    <n v="236"/>
    <n v="236"/>
    <x v="0"/>
    <x v="7"/>
    <x v="6"/>
    <x v="0"/>
    <x v="10"/>
    <x v="8"/>
    <x v="0"/>
    <n v="890"/>
    <n v="890"/>
    <x v="0"/>
    <n v="789.06983000000002"/>
    <n v="789.04554099999996"/>
    <x v="9"/>
    <x v="7"/>
    <x v="7"/>
    <x v="20"/>
    <x v="6"/>
  </r>
  <r>
    <n v="2421"/>
    <x v="0"/>
    <x v="0"/>
    <n v="7207"/>
    <x v="33"/>
    <x v="0"/>
    <n v="1584"/>
    <n v="1584"/>
    <x v="0"/>
    <x v="7"/>
    <x v="6"/>
    <x v="0"/>
    <x v="0"/>
    <x v="0"/>
    <x v="0"/>
    <n v="1826"/>
    <n v="1826"/>
    <x v="0"/>
    <n v="613.58900600000004"/>
    <n v="613.621444"/>
    <x v="6"/>
    <x v="7"/>
    <x v="7"/>
    <x v="20"/>
    <x v="6"/>
  </r>
  <r>
    <n v="2422"/>
    <x v="0"/>
    <x v="0"/>
    <n v="7213"/>
    <x v="34"/>
    <x v="0"/>
    <n v="1034"/>
    <n v="1032"/>
    <x v="10"/>
    <x v="7"/>
    <x v="6"/>
    <x v="0"/>
    <x v="0"/>
    <x v="0"/>
    <x v="0"/>
    <n v="29"/>
    <n v="29"/>
    <x v="0"/>
    <n v="9.1564390000000007"/>
    <n v="9.1554800000000007"/>
    <x v="17"/>
    <x v="14"/>
    <x v="7"/>
    <x v="21"/>
    <x v="6"/>
  </r>
  <r>
    <n v="2423"/>
    <x v="0"/>
    <x v="0"/>
    <n v="7215"/>
    <x v="35"/>
    <x v="0"/>
    <n v="5761"/>
    <n v="5762"/>
    <x v="11"/>
    <x v="7"/>
    <x v="6"/>
    <x v="0"/>
    <x v="11"/>
    <x v="9"/>
    <x v="0"/>
    <n v="362310"/>
    <n v="362310"/>
    <x v="0"/>
    <n v="60368.923617"/>
    <n v="60367.157077999997"/>
    <x v="9"/>
    <x v="7"/>
    <x v="7"/>
    <x v="20"/>
    <x v="6"/>
  </r>
  <r>
    <n v="2424"/>
    <x v="0"/>
    <x v="0"/>
    <n v="7217"/>
    <x v="36"/>
    <x v="0"/>
    <n v="79"/>
    <n v="79"/>
    <x v="0"/>
    <x v="10"/>
    <x v="11"/>
    <x v="0"/>
    <x v="3"/>
    <x v="10"/>
    <x v="0"/>
    <n v="89"/>
    <n v="89"/>
    <x v="0"/>
    <n v="10.379372"/>
    <n v="10.387085000000001"/>
    <x v="18"/>
    <x v="19"/>
    <x v="10"/>
    <x v="22"/>
    <x v="11"/>
  </r>
  <r>
    <n v="2425"/>
    <x v="0"/>
    <x v="0"/>
    <n v="7218"/>
    <x v="37"/>
    <x v="0"/>
    <n v="71"/>
    <n v="71"/>
    <x v="0"/>
    <x v="10"/>
    <x v="11"/>
    <x v="0"/>
    <x v="0"/>
    <x v="0"/>
    <x v="0"/>
    <n v="89"/>
    <n v="89"/>
    <x v="0"/>
    <n v="8.7442150000000005"/>
    <n v="8.7519279999999995"/>
    <x v="19"/>
    <x v="19"/>
    <x v="10"/>
    <x v="22"/>
    <x v="11"/>
  </r>
  <r>
    <n v="2426"/>
    <x v="0"/>
    <x v="0"/>
    <n v="7214"/>
    <x v="38"/>
    <x v="0"/>
    <n v="234"/>
    <n v="234"/>
    <x v="0"/>
    <x v="7"/>
    <x v="6"/>
    <x v="0"/>
    <x v="12"/>
    <x v="11"/>
    <x v="0"/>
    <n v="969"/>
    <n v="969"/>
    <x v="0"/>
    <n v="864.57094900000004"/>
    <n v="864.52588600000001"/>
    <x v="17"/>
    <x v="7"/>
    <x v="7"/>
    <x v="20"/>
    <x v="6"/>
  </r>
  <r>
    <n v="2427"/>
    <x v="0"/>
    <x v="0"/>
    <n v="7185"/>
    <x v="39"/>
    <x v="0"/>
    <n v="1786"/>
    <n v="1787"/>
    <x v="12"/>
    <x v="0"/>
    <x v="0"/>
    <x v="0"/>
    <x v="0"/>
    <x v="0"/>
    <x v="0"/>
    <n v="113284"/>
    <n v="113284"/>
    <x v="0"/>
    <n v="4708.4883909999999"/>
    <n v="4708.9636810000002"/>
    <x v="6"/>
    <x v="0"/>
    <x v="0"/>
    <x v="0"/>
    <x v="0"/>
  </r>
  <r>
    <n v="2428"/>
    <x v="0"/>
    <x v="0"/>
    <n v="7186"/>
    <x v="40"/>
    <x v="0"/>
    <n v="1514"/>
    <n v="1514"/>
    <x v="0"/>
    <x v="0"/>
    <x v="0"/>
    <x v="0"/>
    <x v="0"/>
    <x v="0"/>
    <x v="0"/>
    <n v="2551"/>
    <n v="2551"/>
    <x v="0"/>
    <n v="385.18507399999999"/>
    <n v="385.19436100000001"/>
    <x v="9"/>
    <x v="0"/>
    <x v="0"/>
    <x v="0"/>
    <x v="0"/>
  </r>
  <r>
    <n v="2429"/>
    <x v="0"/>
    <x v="0"/>
    <n v="7187"/>
    <x v="41"/>
    <x v="0"/>
    <n v="916"/>
    <n v="915"/>
    <x v="13"/>
    <x v="0"/>
    <x v="0"/>
    <x v="0"/>
    <x v="0"/>
    <x v="0"/>
    <x v="0"/>
    <n v="1095"/>
    <n v="1095"/>
    <x v="0"/>
    <n v="238.32620199999999"/>
    <n v="238.32918699999999"/>
    <x v="9"/>
    <x v="20"/>
    <x v="0"/>
    <x v="23"/>
    <x v="0"/>
  </r>
  <r>
    <n v="2430"/>
    <x v="0"/>
    <x v="0"/>
    <n v="7188"/>
    <x v="42"/>
    <x v="0"/>
    <n v="155"/>
    <n v="155"/>
    <x v="0"/>
    <x v="0"/>
    <x v="0"/>
    <x v="0"/>
    <x v="0"/>
    <x v="0"/>
    <x v="0"/>
    <n v="463"/>
    <n v="463"/>
    <x v="0"/>
    <n v="4.0262019999999996"/>
    <n v="4.0262019999999996"/>
    <x v="9"/>
    <x v="21"/>
    <x v="0"/>
    <x v="12"/>
    <x v="0"/>
  </r>
  <r>
    <n v="2431"/>
    <x v="0"/>
    <x v="0"/>
    <n v="7189"/>
    <x v="43"/>
    <x v="0"/>
    <n v="11"/>
    <n v="11"/>
    <x v="0"/>
    <x v="0"/>
    <x v="0"/>
    <x v="0"/>
    <x v="0"/>
    <x v="0"/>
    <x v="0"/>
    <n v="11"/>
    <n v="11"/>
    <x v="0"/>
    <n v="0.60497500000000004"/>
    <n v="0.60563800000000001"/>
    <x v="20"/>
    <x v="0"/>
    <x v="0"/>
    <x v="0"/>
    <x v="0"/>
  </r>
  <r>
    <n v="2432"/>
    <x v="0"/>
    <x v="0"/>
    <n v="7191"/>
    <x v="44"/>
    <x v="0"/>
    <n v="64"/>
    <n v="64"/>
    <x v="0"/>
    <x v="0"/>
    <x v="0"/>
    <x v="0"/>
    <x v="0"/>
    <x v="0"/>
    <x v="0"/>
    <n v="180"/>
    <n v="180"/>
    <x v="0"/>
    <n v="1.2194020000000001"/>
    <n v="1.2194020000000001"/>
    <x v="9"/>
    <x v="21"/>
    <x v="0"/>
    <x v="12"/>
    <x v="0"/>
  </r>
  <r>
    <n v="2433"/>
    <x v="0"/>
    <x v="0"/>
    <n v="7192"/>
    <x v="45"/>
    <x v="0"/>
    <n v="270"/>
    <n v="270"/>
    <x v="0"/>
    <x v="0"/>
    <x v="0"/>
    <x v="0"/>
    <x v="0"/>
    <x v="0"/>
    <x v="0"/>
    <n v="28752"/>
    <n v="28752"/>
    <x v="0"/>
    <n v="74.953067000000004"/>
    <n v="74.953067000000004"/>
    <x v="9"/>
    <x v="21"/>
    <x v="0"/>
    <x v="12"/>
    <x v="0"/>
  </r>
  <r>
    <n v="2434"/>
    <x v="0"/>
    <x v="0"/>
    <n v="7193"/>
    <x v="46"/>
    <x v="0"/>
    <n v="151"/>
    <n v="151"/>
    <x v="0"/>
    <x v="0"/>
    <x v="0"/>
    <x v="0"/>
    <x v="0"/>
    <x v="0"/>
    <x v="0"/>
    <n v="17500"/>
    <n v="17500"/>
    <x v="0"/>
    <n v="272.947429"/>
    <n v="273.32885499999998"/>
    <x v="21"/>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x v="0"/>
    <x v="0"/>
    <x v="0"/>
    <x v="0"/>
    <x v="0"/>
    <x v="0"/>
  </r>
  <r>
    <x v="1"/>
    <x v="0"/>
    <x v="0"/>
    <x v="0"/>
    <x v="0"/>
    <x v="1"/>
    <x v="1"/>
    <x v="1"/>
    <x v="0"/>
    <x v="1"/>
    <x v="1"/>
    <x v="0"/>
  </r>
  <r>
    <x v="2"/>
    <x v="0"/>
    <x v="0"/>
    <x v="0"/>
    <x v="0"/>
    <x v="2"/>
    <x v="2"/>
    <x v="2"/>
    <x v="0"/>
    <x v="2"/>
    <x v="2"/>
    <x v="0"/>
  </r>
  <r>
    <x v="3"/>
    <x v="0"/>
    <x v="0"/>
    <x v="1"/>
    <x v="1"/>
    <x v="3"/>
    <x v="3"/>
    <x v="3"/>
    <x v="0"/>
    <x v="3"/>
    <x v="3"/>
    <x v="0"/>
  </r>
  <r>
    <x v="4"/>
    <x v="0"/>
    <x v="0"/>
    <x v="1"/>
    <x v="1"/>
    <x v="4"/>
    <x v="4"/>
    <x v="4"/>
    <x v="0"/>
    <x v="4"/>
    <x v="4"/>
    <x v="0"/>
  </r>
  <r>
    <x v="5"/>
    <x v="0"/>
    <x v="0"/>
    <x v="1"/>
    <x v="1"/>
    <x v="5"/>
    <x v="5"/>
    <x v="5"/>
    <x v="0"/>
    <x v="5"/>
    <x v="5"/>
    <x v="0"/>
  </r>
  <r>
    <x v="6"/>
    <x v="0"/>
    <x v="0"/>
    <x v="1"/>
    <x v="1"/>
    <x v="6"/>
    <x v="6"/>
    <x v="6"/>
    <x v="0"/>
    <x v="6"/>
    <x v="6"/>
    <x v="0"/>
  </r>
  <r>
    <x v="7"/>
    <x v="0"/>
    <x v="0"/>
    <x v="2"/>
    <x v="2"/>
    <x v="7"/>
    <x v="7"/>
    <x v="7"/>
    <x v="0"/>
    <x v="7"/>
    <x v="7"/>
    <x v="0"/>
  </r>
  <r>
    <x v="8"/>
    <x v="0"/>
    <x v="0"/>
    <x v="2"/>
    <x v="2"/>
    <x v="8"/>
    <x v="8"/>
    <x v="8"/>
    <x v="0"/>
    <x v="8"/>
    <x v="8"/>
    <x v="0"/>
  </r>
  <r>
    <x v="9"/>
    <x v="0"/>
    <x v="0"/>
    <x v="2"/>
    <x v="2"/>
    <x v="9"/>
    <x v="9"/>
    <x v="9"/>
    <x v="1"/>
    <x v="9"/>
    <x v="9"/>
    <x v="1"/>
  </r>
  <r>
    <x v="10"/>
    <x v="0"/>
    <x v="0"/>
    <x v="2"/>
    <x v="2"/>
    <x v="10"/>
    <x v="10"/>
    <x v="10"/>
    <x v="2"/>
    <x v="10"/>
    <x v="10"/>
    <x v="2"/>
  </r>
  <r>
    <x v="11"/>
    <x v="0"/>
    <x v="0"/>
    <x v="2"/>
    <x v="2"/>
    <x v="11"/>
    <x v="11"/>
    <x v="11"/>
    <x v="0"/>
    <x v="11"/>
    <x v="11"/>
    <x v="0"/>
  </r>
  <r>
    <x v="12"/>
    <x v="0"/>
    <x v="0"/>
    <x v="2"/>
    <x v="2"/>
    <x v="12"/>
    <x v="5"/>
    <x v="5"/>
    <x v="0"/>
    <x v="5"/>
    <x v="5"/>
    <x v="0"/>
  </r>
  <r>
    <x v="13"/>
    <x v="0"/>
    <x v="0"/>
    <x v="2"/>
    <x v="2"/>
    <x v="13"/>
    <x v="12"/>
    <x v="12"/>
    <x v="0"/>
    <x v="12"/>
    <x v="12"/>
    <x v="0"/>
  </r>
  <r>
    <x v="14"/>
    <x v="0"/>
    <x v="0"/>
    <x v="3"/>
    <x v="3"/>
    <x v="14"/>
    <x v="13"/>
    <x v="13"/>
    <x v="3"/>
    <x v="13"/>
    <x v="13"/>
    <x v="3"/>
  </r>
  <r>
    <x v="15"/>
    <x v="0"/>
    <x v="0"/>
    <x v="3"/>
    <x v="3"/>
    <x v="15"/>
    <x v="14"/>
    <x v="14"/>
    <x v="0"/>
    <x v="14"/>
    <x v="14"/>
    <x v="0"/>
  </r>
  <r>
    <x v="16"/>
    <x v="0"/>
    <x v="0"/>
    <x v="3"/>
    <x v="3"/>
    <x v="16"/>
    <x v="15"/>
    <x v="15"/>
    <x v="4"/>
    <x v="15"/>
    <x v="15"/>
    <x v="4"/>
  </r>
  <r>
    <x v="17"/>
    <x v="0"/>
    <x v="0"/>
    <x v="2"/>
    <x v="2"/>
    <x v="17"/>
    <x v="16"/>
    <x v="16"/>
    <x v="5"/>
    <x v="16"/>
    <x v="16"/>
    <x v="5"/>
  </r>
  <r>
    <x v="18"/>
    <x v="0"/>
    <x v="0"/>
    <x v="2"/>
    <x v="2"/>
    <x v="18"/>
    <x v="17"/>
    <x v="16"/>
    <x v="5"/>
    <x v="17"/>
    <x v="16"/>
    <x v="5"/>
  </r>
  <r>
    <x v="19"/>
    <x v="0"/>
    <x v="0"/>
    <x v="1"/>
    <x v="1"/>
    <x v="17"/>
    <x v="16"/>
    <x v="16"/>
    <x v="5"/>
    <x v="16"/>
    <x v="1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5EA6E-E28B-44FB-9762-B93D444E2D4A}" name="PivotTable12"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4:J50" firstHeaderRow="0" firstDataRow="1" firstDataCol="1" rowPageCount="1" colPageCount="1"/>
  <pivotFields count="25">
    <pivotField showAll="0"/>
    <pivotField showAll="0"/>
    <pivotField showAll="0"/>
    <pivotField showAll="0"/>
    <pivotField axis="axisRow" showAll="0" sortType="ascending">
      <items count="174">
        <item m="1" x="147"/>
        <item m="1" x="139"/>
        <item m="1" x="64"/>
        <item m="1" x="124"/>
        <item m="1" x="58"/>
        <item m="1" x="164"/>
        <item m="1" x="108"/>
        <item m="1" x="125"/>
        <item m="1" x="150"/>
        <item m="1" x="65"/>
        <item x="19"/>
        <item m="1" x="159"/>
        <item m="1" x="133"/>
        <item x="11"/>
        <item m="1" x="123"/>
        <item m="1" x="145"/>
        <item m="1" x="55"/>
        <item m="1" x="146"/>
        <item m="1" x="101"/>
        <item x="14"/>
        <item m="1" x="97"/>
        <item m="1" x="135"/>
        <item m="1" x="132"/>
        <item m="1" x="144"/>
        <item m="1" x="118"/>
        <item m="1" x="63"/>
        <item m="1" x="57"/>
        <item m="1" x="84"/>
        <item m="1" x="117"/>
        <item m="1" x="79"/>
        <item m="1" x="52"/>
        <item m="1" x="163"/>
        <item m="1" x="116"/>
        <item m="1" x="61"/>
        <item m="1" x="47"/>
        <item m="1" x="158"/>
        <item m="1" x="162"/>
        <item m="1" x="142"/>
        <item m="1" x="151"/>
        <item m="1" x="168"/>
        <item x="15"/>
        <item x="17"/>
        <item x="16"/>
        <item x="18"/>
        <item x="20"/>
        <item x="39"/>
        <item x="40"/>
        <item x="41"/>
        <item x="42"/>
        <item x="43"/>
        <item x="21"/>
        <item x="44"/>
        <item x="45"/>
        <item x="46"/>
        <item x="0"/>
        <item x="1"/>
        <item x="22"/>
        <item x="23"/>
        <item x="2"/>
        <item x="3"/>
        <item x="24"/>
        <item x="25"/>
        <item x="26"/>
        <item x="4"/>
        <item x="5"/>
        <item x="27"/>
        <item x="32"/>
        <item x="33"/>
        <item x="6"/>
        <item x="7"/>
        <item x="8"/>
        <item x="28"/>
        <item x="34"/>
        <item x="38"/>
        <item x="35"/>
        <item x="29"/>
        <item x="36"/>
        <item x="37"/>
        <item x="9"/>
        <item x="12"/>
        <item x="30"/>
        <item x="31"/>
        <item x="13"/>
        <item x="10"/>
        <item m="1" x="49"/>
        <item m="1" x="93"/>
        <item m="1" x="167"/>
        <item m="1" x="130"/>
        <item m="1" x="83"/>
        <item m="1" x="68"/>
        <item m="1" x="86"/>
        <item m="1" x="78"/>
        <item m="1" x="143"/>
        <item m="1" x="53"/>
        <item m="1" x="161"/>
        <item m="1" x="157"/>
        <item m="1" x="96"/>
        <item m="1" x="131"/>
        <item m="1" x="122"/>
        <item m="1" x="74"/>
        <item m="1" x="85"/>
        <item m="1" x="149"/>
        <item m="1" x="105"/>
        <item m="1" x="152"/>
        <item m="1" x="100"/>
        <item m="1" x="90"/>
        <item m="1" x="73"/>
        <item m="1" x="102"/>
        <item m="1" x="75"/>
        <item m="1" x="66"/>
        <item m="1" x="50"/>
        <item m="1" x="113"/>
        <item m="1" x="88"/>
        <item m="1" x="51"/>
        <item m="1" x="111"/>
        <item m="1" x="170"/>
        <item m="1" x="109"/>
        <item m="1" x="110"/>
        <item m="1" x="82"/>
        <item m="1" x="138"/>
        <item m="1" x="94"/>
        <item m="1" x="127"/>
        <item m="1" x="76"/>
        <item m="1" x="166"/>
        <item m="1" x="171"/>
        <item m="1" x="107"/>
        <item m="1" x="153"/>
        <item m="1" x="134"/>
        <item m="1" x="129"/>
        <item m="1" x="169"/>
        <item m="1" x="81"/>
        <item m="1" x="80"/>
        <item m="1" x="87"/>
        <item m="1" x="60"/>
        <item m="1" x="156"/>
        <item m="1" x="172"/>
        <item m="1" x="77"/>
        <item m="1" x="59"/>
        <item m="1" x="106"/>
        <item m="1" x="115"/>
        <item m="1" x="89"/>
        <item m="1" x="54"/>
        <item m="1" x="160"/>
        <item m="1" x="62"/>
        <item m="1" x="71"/>
        <item m="1" x="121"/>
        <item m="1" x="154"/>
        <item m="1" x="155"/>
        <item m="1" x="99"/>
        <item m="1" x="165"/>
        <item m="1" x="114"/>
        <item m="1" x="136"/>
        <item m="1" x="137"/>
        <item m="1" x="70"/>
        <item m="1" x="69"/>
        <item m="1" x="119"/>
        <item m="1" x="120"/>
        <item m="1" x="140"/>
        <item m="1" x="48"/>
        <item m="1" x="91"/>
        <item m="1" x="104"/>
        <item m="1" x="141"/>
        <item m="1" x="92"/>
        <item m="1" x="103"/>
        <item m="1" x="72"/>
        <item m="1" x="67"/>
        <item m="1" x="128"/>
        <item m="1" x="98"/>
        <item m="1" x="56"/>
        <item m="1" x="148"/>
        <item m="1" x="95"/>
        <item m="1" x="112"/>
        <item m="1" x="126"/>
        <item t="default"/>
      </items>
      <autoSortScope>
        <pivotArea dataOnly="0" outline="0" fieldPosition="0">
          <references count="1">
            <reference field="4294967294" count="1" selected="0">
              <x v="4"/>
            </reference>
          </references>
        </pivotArea>
      </autoSortScope>
    </pivotField>
    <pivotField axis="axisPage" showAll="0">
      <items count="3">
        <item x="0"/>
        <item x="1"/>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s>
  <rowFields count="1">
    <field x="4"/>
  </rowFields>
  <rowItems count="46">
    <i>
      <x v="41"/>
    </i>
    <i>
      <x v="42"/>
    </i>
    <i>
      <x v="79"/>
    </i>
    <i>
      <x v="43"/>
    </i>
    <i>
      <x v="82"/>
    </i>
    <i>
      <x v="13"/>
    </i>
    <i>
      <x v="68"/>
    </i>
    <i>
      <x v="76"/>
    </i>
    <i>
      <x v="77"/>
    </i>
    <i>
      <x v="63"/>
    </i>
    <i>
      <x v="65"/>
    </i>
    <i>
      <x v="57"/>
    </i>
    <i>
      <x v="56"/>
    </i>
    <i>
      <x v="66"/>
    </i>
    <i>
      <x v="67"/>
    </i>
    <i>
      <x v="74"/>
    </i>
    <i>
      <x v="73"/>
    </i>
    <i>
      <x v="64"/>
    </i>
    <i>
      <x v="72"/>
    </i>
    <i>
      <x v="50"/>
    </i>
    <i>
      <x v="61"/>
    </i>
    <i>
      <x v="62"/>
    </i>
    <i>
      <x v="44"/>
    </i>
    <i>
      <x v="81"/>
    </i>
    <i>
      <x v="70"/>
    </i>
    <i>
      <x v="69"/>
    </i>
    <i>
      <x v="60"/>
    </i>
    <i>
      <x v="47"/>
    </i>
    <i>
      <x v="55"/>
    </i>
    <i>
      <x v="45"/>
    </i>
    <i>
      <x v="53"/>
    </i>
    <i>
      <x v="46"/>
    </i>
    <i>
      <x v="59"/>
    </i>
    <i>
      <x v="58"/>
    </i>
    <i>
      <x v="54"/>
    </i>
    <i>
      <x v="49"/>
    </i>
    <i>
      <x v="71"/>
    </i>
    <i>
      <x v="80"/>
    </i>
    <i>
      <x v="75"/>
    </i>
    <i>
      <x v="78"/>
    </i>
    <i>
      <x v="10"/>
    </i>
    <i>
      <x v="48"/>
    </i>
    <i>
      <x v="51"/>
    </i>
    <i>
      <x v="52"/>
    </i>
    <i>
      <x v="83"/>
    </i>
    <i t="grand">
      <x/>
    </i>
  </rowItems>
  <colFields count="1">
    <field x="-2"/>
  </colFields>
  <colItems count="8">
    <i>
      <x/>
    </i>
    <i i="1">
      <x v="1"/>
    </i>
    <i i="2">
      <x v="2"/>
    </i>
    <i i="3">
      <x v="3"/>
    </i>
    <i i="4">
      <x v="4"/>
    </i>
    <i i="5">
      <x v="5"/>
    </i>
    <i i="6">
      <x v="6"/>
    </i>
    <i i="7">
      <x v="7"/>
    </i>
  </colItems>
  <pageFields count="1">
    <pageField fld="5" item="0" hier="-1"/>
  </pageFields>
  <dataFields count="8">
    <dataField name=" TableA_Mean" fld="18" baseField="4" baseItem="0" numFmtId="2"/>
    <dataField name=" TableB_Mean" fld="19" baseField="4" baseItem="0" numFmtId="2"/>
    <dataField name=" Mean_PercDiff" fld="20" baseField="0" baseItem="0"/>
    <dataField name=" ExactMatches" fld="21" baseField="0" baseItem="0"/>
    <dataField name=" MatchPercent" fld="23" baseField="4" baseItem="0" numFmtId="164"/>
    <dataField name=" TableA_Nulls" fld="9" baseField="0" baseItem="0"/>
    <dataField name=" TableB_Nulls" fld="10" baseField="0" baseItem="0"/>
    <dataField name="Sum of TableA_NonNulls" fld="22" baseField="0" baseItem="0"/>
  </dataFields>
  <formats count="4">
    <format dxfId="88">
      <pivotArea collapsedLevelsAreSubtotals="1" fieldPosition="0">
        <references count="2">
          <reference field="4294967294" count="1" selected="0">
            <x v="2"/>
          </reference>
          <reference field="4" count="0"/>
        </references>
      </pivotArea>
    </format>
    <format dxfId="89">
      <pivotArea outline="0" fieldPosition="0">
        <references count="1">
          <reference field="4294967294" count="1">
            <x v="0"/>
          </reference>
        </references>
      </pivotArea>
    </format>
    <format dxfId="90">
      <pivotArea outline="0" fieldPosition="0">
        <references count="1">
          <reference field="4294967294" count="1">
            <x v="1"/>
          </reference>
        </references>
      </pivotArea>
    </format>
    <format dxfId="91">
      <pivotArea outline="0" fieldPosition="0">
        <references count="1">
          <reference field="4294967294" count="1">
            <x v="4"/>
          </reference>
        </references>
      </pivotArea>
    </format>
  </formats>
  <conditionalFormats count="5">
    <conditionalFormat priority="10">
      <pivotAreas count="1">
        <pivotArea type="data" collapsedLevelsAreSubtotals="1" fieldPosition="0">
          <references count="2">
            <reference field="4294967294" count="1" selected="0">
              <x v="2"/>
            </reference>
            <reference field="4" count="1">
              <x v="13"/>
            </reference>
          </references>
        </pivotArea>
      </pivotAreas>
    </conditionalFormat>
    <conditionalFormat priority="5">
      <pivotAreas count="1">
        <pivotArea type="data" collapsedLevelsAreSubtotals="1" fieldPosition="0">
          <references count="2">
            <reference field="4294967294" count="1" selected="0">
              <x v="4"/>
            </reference>
            <reference field="4" count="1">
              <x v="38"/>
            </reference>
          </references>
        </pivotArea>
      </pivotAreas>
    </conditionalFormat>
    <conditionalFormat priority="6">
      <pivotAreas count="1">
        <pivotArea type="data" collapsedLevelsAreSubtotals="1" fieldPosition="0">
          <references count="2">
            <reference field="4294967294" count="1" selected="0">
              <x v="4"/>
            </reference>
            <reference field="4" count="1">
              <x v="38"/>
            </reference>
          </references>
        </pivotArea>
      </pivotAreas>
    </conditionalFormat>
    <conditionalFormat priority="2">
      <pivotAreas count="1">
        <pivotArea type="data" collapsedLevelsAreSubtotals="1" fieldPosition="0">
          <references count="2">
            <reference field="4294967294" count="1" selected="0">
              <x v="4"/>
            </reference>
            <reference field="4" count="11">
              <x v="0"/>
              <x v="1"/>
              <x v="2"/>
              <x v="6"/>
              <x v="7"/>
              <x v="8"/>
              <x v="9"/>
              <x v="13"/>
              <x v="14"/>
              <x v="16"/>
              <x v="37"/>
            </reference>
          </references>
        </pivotArea>
      </pivotAreas>
    </conditionalFormat>
    <conditionalFormat priority="1">
      <pivotAreas count="1">
        <pivotArea type="data" collapsedLevelsAreSubtotals="1" fieldPosition="0">
          <references count="2">
            <reference field="4294967294" count="1" selected="0">
              <x v="4"/>
            </reference>
            <reference field="4" count="45">
              <x v="10"/>
              <x v="13"/>
              <x v="41"/>
              <x v="42"/>
              <x v="43"/>
              <x v="44"/>
              <x v="45"/>
              <x v="46"/>
              <x v="47"/>
              <x v="48"/>
              <x v="49"/>
              <x v="50"/>
              <x v="51"/>
              <x v="52"/>
              <x v="53"/>
              <x v="54"/>
              <x v="55"/>
              <x v="56"/>
              <x v="57"/>
              <x v="58"/>
              <x v="59"/>
              <x v="60"/>
              <x v="61"/>
              <x v="62"/>
              <x v="63"/>
              <x v="64"/>
              <x v="65"/>
              <x v="66"/>
              <x v="67"/>
              <x v="68"/>
              <x v="69"/>
              <x v="70"/>
              <x v="71"/>
              <x v="72"/>
              <x v="73"/>
              <x v="74"/>
              <x v="75"/>
              <x v="76"/>
              <x v="77"/>
              <x v="78"/>
              <x v="79"/>
              <x v="80"/>
              <x v="81"/>
              <x v="82"/>
              <x v="8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9F3CE-D1F1-4A7B-9190-731E07D89AB6}" name="PivotTable18" cacheId="2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7:H32" firstHeaderRow="0" firstDataRow="1" firstDataCol="1"/>
  <pivotFields count="12">
    <pivotField showAll="0"/>
    <pivotField showAll="0"/>
    <pivotField showAll="0"/>
    <pivotField showAll="0"/>
    <pivotField axis="axisRow" showAll="0">
      <items count="46">
        <item x="0"/>
        <item m="1" x="38"/>
        <item m="1" x="31"/>
        <item m="1" x="44"/>
        <item m="1" x="39"/>
        <item m="1" x="4"/>
        <item m="1" x="34"/>
        <item m="1" x="18"/>
        <item x="2"/>
        <item x="3"/>
        <item x="1"/>
        <item m="1" x="13"/>
        <item m="1" x="42"/>
        <item m="1" x="37"/>
        <item m="1" x="7"/>
        <item m="1" x="27"/>
        <item m="1" x="30"/>
        <item m="1" x="12"/>
        <item m="1" x="32"/>
        <item m="1" x="24"/>
        <item m="1" x="29"/>
        <item m="1" x="41"/>
        <item m="1" x="14"/>
        <item m="1" x="36"/>
        <item m="1" x="9"/>
        <item m="1" x="16"/>
        <item m="1" x="17"/>
        <item m="1" x="21"/>
        <item m="1" x="28"/>
        <item m="1" x="33"/>
        <item m="1" x="20"/>
        <item m="1" x="5"/>
        <item m="1" x="43"/>
        <item m="1" x="19"/>
        <item m="1" x="11"/>
        <item m="1" x="40"/>
        <item m="1" x="10"/>
        <item m="1" x="35"/>
        <item m="1" x="15"/>
        <item m="1" x="6"/>
        <item m="1" x="8"/>
        <item m="1" x="22"/>
        <item m="1" x="25"/>
        <item m="1" x="23"/>
        <item m="1" x="26"/>
        <item t="default"/>
      </items>
    </pivotField>
    <pivotField axis="axisRow" showAll="0">
      <items count="8001">
        <item x="1"/>
        <item x="2"/>
        <item x="0"/>
        <item m="1" x="4838"/>
        <item m="1" x="4997"/>
        <item m="1" x="7489"/>
        <item m="1" x="6614"/>
        <item m="1" x="7701"/>
        <item m="1" x="1733"/>
        <item m="1" x="1418"/>
        <item m="1" x="4860"/>
        <item m="1" x="24"/>
        <item m="1" x="4971"/>
        <item m="1" x="5419"/>
        <item m="1" x="4239"/>
        <item m="1" x="2948"/>
        <item m="1" x="6793"/>
        <item m="1" x="5987"/>
        <item m="1" x="7013"/>
        <item x="14"/>
        <item m="1" x="6556"/>
        <item m="1" x="655"/>
        <item m="1" x="953"/>
        <item m="1" x="657"/>
        <item m="1" x="398"/>
        <item m="1" x="6671"/>
        <item m="1" x="2622"/>
        <item m="1" x="3497"/>
        <item m="1" x="4531"/>
        <item m="1" x="7661"/>
        <item m="1" x="3493"/>
        <item m="1" x="6118"/>
        <item m="1" x="263"/>
        <item m="1" x="2142"/>
        <item m="1" x="6577"/>
        <item m="1" x="2393"/>
        <item m="1" x="2399"/>
        <item m="1" x="5573"/>
        <item m="1" x="6388"/>
        <item m="1" x="2498"/>
        <item m="1" x="4385"/>
        <item m="1" x="2745"/>
        <item m="1" x="518"/>
        <item m="1" x="6150"/>
        <item m="1" x="4258"/>
        <item m="1" x="5049"/>
        <item m="1" x="3968"/>
        <item m="1" x="2021"/>
        <item m="1" x="20"/>
        <item m="1" x="471"/>
        <item m="1" x="4126"/>
        <item m="1" x="6573"/>
        <item m="1" x="4687"/>
        <item m="1" x="4117"/>
        <item m="1" x="6482"/>
        <item m="1" x="408"/>
        <item m="1" x="3934"/>
        <item m="1" x="4699"/>
        <item m="1" x="1246"/>
        <item m="1" x="1122"/>
        <item m="1" x="6121"/>
        <item m="1" x="6768"/>
        <item m="1" x="174"/>
        <item m="1" x="6531"/>
        <item m="1" x="368"/>
        <item m="1" x="5862"/>
        <item m="1" x="5215"/>
        <item m="1" x="3843"/>
        <item m="1" x="5823"/>
        <item m="1" x="6174"/>
        <item m="1" x="7297"/>
        <item m="1" x="6519"/>
        <item m="1" x="5552"/>
        <item m="1" x="3136"/>
        <item m="1" x="3046"/>
        <item m="1" x="4868"/>
        <item m="1" x="4156"/>
        <item m="1" x="4752"/>
        <item m="1" x="5082"/>
        <item m="1" x="5165"/>
        <item m="1" x="5707"/>
        <item m="1" x="495"/>
        <item m="1" x="872"/>
        <item m="1" x="2937"/>
        <item m="1" x="2521"/>
        <item m="1" x="5795"/>
        <item m="1" x="2801"/>
        <item m="1" x="3246"/>
        <item m="1" x="3838"/>
        <item m="1" x="6572"/>
        <item m="1" x="5389"/>
        <item m="1" x="6734"/>
        <item m="1" x="935"/>
        <item m="1" x="6590"/>
        <item m="1" x="1325"/>
        <item x="15"/>
        <item x="16"/>
        <item x="17"/>
        <item m="1" x="4280"/>
        <item m="1" x="2650"/>
        <item m="1" x="4158"/>
        <item m="1" x="5594"/>
        <item m="1" x="7298"/>
        <item m="1" x="4281"/>
        <item m="1" x="5536"/>
        <item m="1" x="2658"/>
        <item m="1" x="5535"/>
        <item m="1" x="4294"/>
        <item m="1" x="5564"/>
        <item m="1" x="388"/>
        <item m="1" x="5575"/>
        <item m="1" x="5637"/>
        <item m="1" x="5553"/>
        <item m="1" x="5650"/>
        <item m="1" x="7053"/>
        <item m="1" x="7284"/>
        <item m="1" x="5659"/>
        <item m="1" x="7126"/>
        <item m="1" x="7044"/>
        <item m="1" x="7070"/>
        <item m="1" x="5548"/>
        <item m="1" x="2632"/>
        <item m="1" x="2781"/>
        <item m="1" x="4304"/>
        <item m="1" x="3598"/>
        <item m="1" x="4650"/>
        <item m="1" x="3611"/>
        <item m="1" x="2730"/>
        <item m="1" x="2651"/>
        <item m="1" x="7063"/>
        <item m="1" x="5534"/>
        <item m="1" x="5610"/>
        <item m="1" x="7056"/>
        <item m="1" x="7089"/>
        <item m="1" x="5574"/>
        <item m="1" x="2709"/>
        <item m="1" x="5604"/>
        <item m="1" x="7057"/>
        <item m="1" x="7066"/>
        <item m="1" x="2698"/>
        <item m="1" x="7102"/>
        <item m="1" x="2692"/>
        <item m="1" x="5565"/>
        <item m="1" x="2708"/>
        <item m="1" x="5658"/>
        <item m="1" x="7098"/>
        <item m="1" x="6319"/>
        <item m="1" x="5533"/>
        <item m="1" x="7073"/>
        <item m="1" x="656"/>
        <item m="1" x="2595"/>
        <item m="1" x="2716"/>
        <item m="1" x="4186"/>
        <item m="1" x="2657"/>
        <item m="1" x="3856"/>
        <item m="1" x="5310"/>
        <item m="1" x="3610"/>
        <item m="1" x="2691"/>
        <item m="1" x="2608"/>
        <item m="1" x="4520"/>
        <item m="1" x="5636"/>
        <item m="1" x="1586"/>
        <item m="1" x="7036"/>
        <item m="1" x="4660"/>
        <item m="1" x="1499"/>
        <item m="1" x="3935"/>
        <item m="1" x="4159"/>
        <item m="1" x="4666"/>
        <item m="1" x="5362"/>
        <item m="1" x="2733"/>
        <item m="1" x="7732"/>
        <item m="1" x="1709"/>
        <item m="1" x="7047"/>
        <item m="1" x="390"/>
        <item m="1" x="1104"/>
        <item m="1" x="6327"/>
        <item m="1" x="7320"/>
        <item m="1" x="6318"/>
        <item m="1" x="7054"/>
        <item m="1" x="3701"/>
        <item m="1" x="1496"/>
        <item m="1" x="7167"/>
        <item m="1" x="7292"/>
        <item m="1" x="2731"/>
        <item m="1" x="2674"/>
        <item m="1" x="1272"/>
        <item m="1" x="1482"/>
        <item m="1" x="2744"/>
        <item m="1" x="4825"/>
        <item m="1" x="764"/>
        <item m="1" x="1400"/>
        <item m="1" x="399"/>
        <item m="1" x="6155"/>
        <item m="1" x="2604"/>
        <item m="1" x="7143"/>
        <item m="1" x="175"/>
        <item m="1" x="3128"/>
        <item m="1" x="3313"/>
        <item m="1" x="906"/>
        <item m="1" x="2353"/>
        <item m="1" x="5148"/>
        <item m="1" x="409"/>
        <item m="1" x="6769"/>
        <item m="1" x="1708"/>
        <item m="1" x="3477"/>
        <item m="1" x="5999"/>
        <item m="1" x="3260"/>
        <item m="1" x="4822"/>
        <item m="1" x="3286"/>
        <item m="1" x="6206"/>
        <item m="1" x="7578"/>
        <item m="1" x="7632"/>
        <item m="1" x="2041"/>
        <item m="1" x="6151"/>
        <item m="1" x="7097"/>
        <item m="1" x="434"/>
        <item m="1" x="6766"/>
        <item m="1" x="223"/>
        <item m="1" x="4753"/>
        <item m="1" x="3213"/>
        <item m="1" x="5364"/>
        <item m="1" x="4589"/>
        <item m="1" x="6955"/>
        <item m="1" x="5839"/>
        <item m="1" x="7352"/>
        <item m="1" x="7170"/>
        <item m="1" x="834"/>
        <item m="1" x="2690"/>
        <item m="1" x="1747"/>
        <item m="1" x="4326"/>
        <item m="1" x="3410"/>
        <item m="1" x="6022"/>
        <item m="1" x="2659"/>
        <item m="1" x="6872"/>
        <item m="1" x="6541"/>
        <item m="1" x="4299"/>
        <item m="1" x="6521"/>
        <item m="1" x="7058"/>
        <item m="1" x="7109"/>
        <item m="1" x="2307"/>
        <item m="1" x="7202"/>
        <item m="1" x="2205"/>
        <item m="1" x="7071"/>
        <item m="1" x="4160"/>
        <item m="1" x="4351"/>
        <item m="1" x="1927"/>
        <item m="1" x="2546"/>
        <item m="1" x="5391"/>
        <item m="1" x="3422"/>
        <item m="1" x="6321"/>
        <item m="1" x="3383"/>
        <item m="1" x="2102"/>
        <item m="1" x="2817"/>
        <item m="1" x="835"/>
        <item m="1" x="1012"/>
        <item m="1" x="3844"/>
        <item m="1" x="4240"/>
        <item m="1" x="6279"/>
        <item m="1" x="3781"/>
        <item m="1" x="2720"/>
        <item m="1" x="1090"/>
        <item m="1" x="1494"/>
        <item m="1" x="7037"/>
        <item m="1" x="3218"/>
        <item m="1" x="2311"/>
        <item m="1" x="7551"/>
        <item m="1" x="1493"/>
        <item m="1" x="836"/>
        <item m="1" x="2699"/>
        <item m="1" x="4882"/>
        <item m="1" x="682"/>
        <item m="1" x="2477"/>
        <item m="1" x="6328"/>
        <item m="1" x="6306"/>
        <item m="1" x="1026"/>
        <item m="1" x="7726"/>
        <item m="1" x="3653"/>
        <item m="1" x="139"/>
        <item m="1" x="7662"/>
        <item m="1" x="7064"/>
        <item m="1" x="2941"/>
        <item m="1" x="6714"/>
        <item m="1" x="4972"/>
        <item m="1" x="7858"/>
        <item m="1" x="7141"/>
        <item m="1" x="3385"/>
        <item m="1" x="4884"/>
        <item m="1" x="4451"/>
        <item m="1" x="6225"/>
        <item m="1" x="7897"/>
        <item m="1" x="41"/>
        <item m="1" x="683"/>
        <item m="1" x="6660"/>
        <item m="1" x="6953"/>
        <item m="1" x="3086"/>
        <item m="1" x="3088"/>
        <item m="1" x="6383"/>
        <item m="1" x="6053"/>
        <item m="1" x="5714"/>
        <item m="1" x="759"/>
        <item m="1" x="7686"/>
        <item m="1" x="853"/>
        <item m="1" x="693"/>
        <item m="1" x="2723"/>
        <item m="1" x="7539"/>
        <item m="1" x="6353"/>
        <item m="1" x="7600"/>
        <item m="1" x="2802"/>
        <item m="1" x="7127"/>
        <item m="1" x="6654"/>
        <item m="1" x="1377"/>
        <item m="1" x="7033"/>
        <item m="1" x="2767"/>
        <item m="1" x="2539"/>
        <item m="1" x="7096"/>
        <item m="1" x="7046"/>
        <item m="1" x="5840"/>
        <item m="1" x="1089"/>
        <item m="1" x="684"/>
        <item m="1" x="6949"/>
        <item m="1" x="7195"/>
        <item m="1" x="599"/>
        <item m="1" x="3314"/>
        <item m="1" x="2872"/>
        <item m="1" x="7455"/>
        <item m="1" x="7483"/>
        <item m="1" x="6119"/>
        <item m="1" x="5590"/>
        <item m="1" x="6926"/>
        <item m="1" x="6071"/>
        <item m="1" x="429"/>
        <item m="1" x="2112"/>
        <item m="1" x="4253"/>
        <item m="1" x="6952"/>
        <item m="1" x="6472"/>
        <item m="1" x="6094"/>
        <item m="1" x="6699"/>
        <item m="1" x="7554"/>
        <item m="1" x="6159"/>
        <item m="1" x="4654"/>
        <item m="1" x="3906"/>
        <item m="1" x="6674"/>
        <item m="1" x="67"/>
        <item m="1" x="7575"/>
        <item m="1" x="7479"/>
        <item m="1" x="1129"/>
        <item m="1" x="5759"/>
        <item m="1" x="7912"/>
        <item m="1" x="5259"/>
        <item m="1" x="874"/>
        <item m="1" x="3037"/>
        <item m="1" x="2777"/>
        <item m="1" x="3264"/>
        <item m="1" x="7576"/>
        <item m="1" x="3265"/>
        <item m="1" x="967"/>
        <item m="1" x="4144"/>
        <item m="1" x="5554"/>
        <item m="1" x="6324"/>
        <item m="1" x="7032"/>
        <item m="1" x="4238"/>
        <item m="1" x="3813"/>
        <item m="1" x="1518"/>
        <item m="1" x="147"/>
        <item m="1" x="6114"/>
        <item m="1" x="1194"/>
        <item m="1" x="4661"/>
        <item m="1" x="3384"/>
        <item m="1" x="5758"/>
        <item m="1" x="6925"/>
        <item m="1" x="151"/>
        <item m="1" x="4954"/>
        <item m="1" x="508"/>
        <item m="1" x="4642"/>
        <item m="1" x="6461"/>
        <item m="1" x="6535"/>
        <item m="1" x="7586"/>
        <item m="1" x="97"/>
        <item m="1" x="6860"/>
        <item m="1" x="6220"/>
        <item m="1" x="4227"/>
        <item m="1" x="7286"/>
        <item m="1" x="7236"/>
        <item m="1" x="6332"/>
        <item m="1" x="6924"/>
        <item m="1" x="6236"/>
        <item m="1" x="581"/>
        <item m="1" x="4309"/>
        <item m="1" x="6858"/>
        <item m="1" x="2401"/>
        <item m="1" x="6905"/>
        <item m="1" x="5833"/>
        <item m="1" x="1367"/>
        <item m="1" x="2838"/>
        <item m="1" x="6653"/>
        <item m="1" x="6416"/>
        <item m="1" x="828"/>
        <item m="1" x="5776"/>
        <item m="1" x="2938"/>
        <item m="1" x="361"/>
        <item m="1" x="2778"/>
        <item m="1" x="1926"/>
        <item m="1" x="7072"/>
        <item m="1" x="7901"/>
        <item m="1" x="1127"/>
        <item m="1" x="5951"/>
        <item m="1" x="3854"/>
        <item m="1" x="4391"/>
        <item m="1" x="7263"/>
        <item m="1" x="864"/>
        <item m="1" x="1344"/>
        <item m="1" x="2831"/>
        <item m="1" x="6652"/>
        <item m="1" x="6711"/>
        <item m="1" x="631"/>
        <item m="1" x="1197"/>
        <item m="1" x="760"/>
        <item m="1" x="6258"/>
        <item m="1" x="3591"/>
        <item m="1" x="4419"/>
        <item m="1" x="7031"/>
        <item m="1" x="7731"/>
        <item m="1" x="1172"/>
        <item m="1" x="3731"/>
        <item m="1" x="7151"/>
        <item m="1" x="5476"/>
        <item m="1" x="5860"/>
        <item m="1" x="1397"/>
        <item m="1" x="7917"/>
        <item m="1" x="7349"/>
        <item m="1" x="4888"/>
        <item m="1" x="7565"/>
        <item m="1" x="7045"/>
        <item m="1" x="4558"/>
        <item m="1" x="19"/>
        <item m="1" x="7870"/>
        <item m="1" x="3411"/>
        <item m="1" x="6861"/>
        <item m="1" x="3058"/>
        <item m="1" x="305"/>
        <item m="1" x="4191"/>
        <item m="1" x="3798"/>
        <item m="1" x="7900"/>
        <item m="1" x="4356"/>
        <item m="1" x="713"/>
        <item m="1" x="6227"/>
        <item m="1" x="4561"/>
        <item m="1" x="7354"/>
        <item m="1" x="6871"/>
        <item m="1" x="3106"/>
        <item m="1" x="6887"/>
        <item m="1" x="5611"/>
        <item m="1" x="2120"/>
        <item m="1" x="38"/>
        <item m="1" x="5537"/>
        <item m="1" x="102"/>
        <item m="1" x="7262"/>
        <item m="1" x="5612"/>
        <item m="1" x="1648"/>
        <item m="1" x="7043"/>
        <item m="1" x="6911"/>
        <item m="1" x="6957"/>
        <item m="1" x="6333"/>
        <item m="1" x="2143"/>
        <item m="1" x="5317"/>
        <item m="1" x="627"/>
        <item m="1" x="1579"/>
        <item m="1" x="625"/>
        <item m="1" x="2748"/>
        <item m="1" x="4431"/>
        <item m="1" x="1101"/>
        <item m="1" x="7566"/>
        <item m="1" x="1790"/>
        <item m="1" x="7401"/>
        <item m="1" x="7285"/>
        <item m="1" x="4829"/>
        <item m="1" x="527"/>
        <item m="1" x="7241"/>
        <item m="1" x="3139"/>
        <item m="1" x="847"/>
        <item m="1" x="353"/>
        <item m="1" x="604"/>
        <item m="1" x="580"/>
        <item m="1" x="6469"/>
        <item m="1" x="3135"/>
        <item m="1" x="5889"/>
        <item m="1" x="1131"/>
        <item m="1" x="6291"/>
        <item m="1" x="577"/>
        <item m="1" x="1836"/>
        <item m="1" x="7235"/>
        <item m="1" x="7067"/>
        <item m="1" x="7872"/>
        <item m="1" x="4196"/>
        <item m="1" x="3271"/>
        <item m="1" x="4908"/>
        <item m="1" x="2322"/>
        <item m="1" x="6838"/>
        <item m="1" x="914"/>
        <item m="1" x="1268"/>
        <item m="1" x="3526"/>
        <item m="1" x="2878"/>
        <item m="1" x="904"/>
        <item m="1" x="6558"/>
        <item m="1" x="2394"/>
        <item m="1" x="53"/>
        <item m="1" x="49"/>
        <item m="1" x="1102"/>
        <item m="1" x="2779"/>
        <item m="1" x="1780"/>
        <item m="1" x="2451"/>
        <item m="1" x="4428"/>
        <item m="1" x="4242"/>
        <item m="1" x="4618"/>
        <item m="1" x="4744"/>
        <item m="1" x="5998"/>
        <item m="1" x="7268"/>
        <item m="1" x="4169"/>
        <item m="1" x="7062"/>
        <item m="1" x="411"/>
        <item m="1" x="1319"/>
        <item m="1" x="2161"/>
        <item m="1" x="2974"/>
        <item m="1" x="3101"/>
        <item m="1" x="3227"/>
        <item m="1" x="1210"/>
        <item m="1" x="3083"/>
        <item m="1" x="7807"/>
        <item m="1" x="6533"/>
        <item m="1" x="2104"/>
        <item m="1" x="6481"/>
        <item m="1" x="1416"/>
        <item m="1" x="5603"/>
        <item m="1" x="7898"/>
        <item m="1" x="4646"/>
        <item m="1" x="6539"/>
        <item m="1" x="5651"/>
        <item m="1" x="1185"/>
        <item m="1" x="6875"/>
        <item m="1" x="2684"/>
        <item m="1" x="2724"/>
        <item m="1" x="5847"/>
        <item m="1" x="5558"/>
        <item m="1" x="6661"/>
        <item m="1" x="3542"/>
        <item m="1" x="5353"/>
        <item m="1" x="5684"/>
        <item m="1" x="2549"/>
        <item m="1" x="1180"/>
        <item m="1" x="7201"/>
        <item m="1" x="3673"/>
        <item m="1" x="5954"/>
        <item m="1" x="4747"/>
        <item m="1" x="5328"/>
        <item m="1" x="1105"/>
        <item m="1" x="6857"/>
        <item m="1" x="5286"/>
        <item m="1" x="6264"/>
        <item m="1" x="6736"/>
        <item m="1" x="4237"/>
        <item m="1" x="4875"/>
        <item m="1" x="1088"/>
        <item m="1" x="7321"/>
        <item m="1" x="894"/>
        <item m="1" x="646"/>
        <item m="1" x="391"/>
        <item m="1" x="5125"/>
        <item m="1" x="5733"/>
        <item m="1" x="5169"/>
        <item m="1" x="5505"/>
        <item m="1" x="6554"/>
        <item m="1" x="3339"/>
        <item m="1" x="2940"/>
        <item m="1" x="2550"/>
        <item m="1" x="2896"/>
        <item m="1" x="2577"/>
        <item m="1" x="4826"/>
        <item m="1" x="519"/>
        <item m="1" x="1649"/>
        <item m="1" x="4662"/>
        <item m="1" x="6128"/>
        <item m="1" x="3299"/>
        <item m="1" x="3285"/>
        <item m="1" x="5166"/>
        <item m="1" x="1075"/>
        <item m="1" x="2281"/>
        <item m="1" x="4161"/>
        <item m="1" x="4683"/>
        <item m="1" x="3612"/>
        <item m="1" x="2805"/>
        <item m="1" x="2967"/>
        <item m="1" x="1446"/>
        <item m="1" x="5323"/>
        <item m="1" x="4606"/>
        <item m="1" x="6241"/>
        <item m="1" x="2543"/>
        <item m="1" x="1425"/>
        <item m="1" x="6221"/>
        <item m="1" x="6737"/>
        <item m="1" x="5234"/>
        <item m="1" x="6693"/>
        <item m="1" x="3287"/>
        <item m="1" x="719"/>
        <item m="1" x="6125"/>
        <item m="1" x="4909"/>
        <item m="1" x="1902"/>
        <item m="1" x="747"/>
        <item m="1" x="4345"/>
        <item m="1" x="2732"/>
        <item m="1" x="4577"/>
        <item m="1" x="1395"/>
        <item m="1" x="5406"/>
        <item m="1" x="3424"/>
        <item m="1" x="1378"/>
        <item m="1" x="3307"/>
        <item m="1" x="285"/>
        <item m="1" x="3533"/>
        <item m="1" x="4598"/>
        <item m="1" x="249"/>
        <item m="1" x="7784"/>
        <item m="1" x="164"/>
        <item m="1" x="1713"/>
        <item m="1" x="5988"/>
        <item m="1" x="2773"/>
        <item m="1" x="2079"/>
        <item m="1" x="5390"/>
        <item m="1" x="6633"/>
        <item m="1" x="4198"/>
        <item m="1" x="3185"/>
        <item m="1" x="6158"/>
        <item m="1" x="922"/>
        <item m="1" x="4800"/>
        <item m="1" x="2481"/>
        <item m="1" x="2526"/>
        <item m="1" x="4980"/>
        <item m="1" x="2769"/>
        <item m="1" x="2308"/>
        <item m="1" x="3510"/>
        <item m="1" x="7574"/>
        <item m="1" x="1901"/>
        <item m="1" x="994"/>
        <item m="1" x="5115"/>
        <item m="1" x="1870"/>
        <item m="1" x="7194"/>
        <item m="1" x="6694"/>
        <item m="1" x="1685"/>
        <item m="1" x="6965"/>
        <item m="1" x="5831"/>
        <item m="1" x="6785"/>
        <item m="1" x="6716"/>
        <item m="1" x="6651"/>
        <item m="1" x="2806"/>
        <item m="1" x="6136"/>
        <item m="1" x="6609"/>
        <item m="1" x="4640"/>
        <item m="1" x="2827"/>
        <item m="1" x="7343"/>
        <item m="1" x="4933"/>
        <item m="1" x="6126"/>
        <item m="1" x="6954"/>
        <item m="1" x="6951"/>
        <item m="1" x="3634"/>
        <item m="1" x="1048"/>
        <item m="1" x="6323"/>
        <item m="1" x="7351"/>
        <item m="1" x="7217"/>
        <item m="1" x="3187"/>
        <item m="1" x="3269"/>
        <item m="1" x="3195"/>
        <item m="1" x="1445"/>
        <item m="1" x="954"/>
        <item m="1" x="5107"/>
        <item m="1" x="6243"/>
        <item m="1" x="5396"/>
        <item m="1" x="5170"/>
        <item m="1" x="5731"/>
        <item m="1" x="3193"/>
        <item m="1" x="1428"/>
        <item m="1" x="3191"/>
        <item m="1" x="6538"/>
        <item m="1" x="125"/>
        <item m="1" x="5109"/>
        <item m="1" x="3137"/>
        <item m="1" x="2496"/>
        <item m="1" x="7108"/>
        <item m="1" x="6555"/>
        <item m="1" x="5203"/>
        <item m="1" x="7560"/>
        <item m="1" x="7692"/>
        <item m="1" x="5304"/>
        <item m="1" x="4977"/>
        <item m="1" x="501"/>
        <item m="1" x="7853"/>
        <item m="1" x="7887"/>
        <item m="1" x="7242"/>
        <item m="1" x="1128"/>
        <item m="1" x="1684"/>
        <item m="1" x="6735"/>
        <item m="1" x="7065"/>
        <item m="1" x="3532"/>
        <item m="1" x="4600"/>
        <item m="1" x="4799"/>
        <item m="1" x="2056"/>
        <item m="1" x="3190"/>
        <item m="1" x="3192"/>
        <item m="1" x="6381"/>
        <item m="1" x="6679"/>
        <item m="1" x="3189"/>
        <item m="1" x="5832"/>
        <item m="1" x="5202"/>
        <item m="1" x="520"/>
        <item m="1" x="1427"/>
        <item m="1" x="5518"/>
        <item m="1" x="7104"/>
        <item m="1" x="165"/>
        <item m="1" x="3165"/>
        <item m="1" x="2059"/>
        <item m="1" x="3186"/>
        <item m="1" x="3198"/>
        <item m="1" x="6784"/>
        <item m="1" x="3901"/>
        <item m="1" x="955"/>
        <item m="1" x="1921"/>
        <item m="1" x="679"/>
        <item m="1" x="6494"/>
        <item m="1" x="7418"/>
        <item m="1" x="3792"/>
        <item m="1" x="1793"/>
        <item m="1" x="4865"/>
        <item m="1" x="436"/>
        <item m="1" x="4350"/>
        <item m="1" x="2507"/>
        <item m="1" x="6543"/>
        <item m="1" x="6127"/>
        <item m="1" x="3704"/>
        <item m="1" x="5101"/>
        <item m="1" x="6635"/>
        <item m="1" x="34"/>
        <item m="1" x="5713"/>
        <item m="1" x="6969"/>
        <item m="1" x="6224"/>
        <item m="1" x="5108"/>
        <item m="1" x="3184"/>
        <item m="1" x="3197"/>
        <item m="1" x="3199"/>
        <item m="1" x="6164"/>
        <item m="1" x="1485"/>
        <item m="1" x="5099"/>
        <item m="1" x="6223"/>
        <item m="1" x="5139"/>
        <item m="1" x="7914"/>
        <item m="1" x="7091"/>
        <item m="1" x="2326"/>
        <item m="1" x="1711"/>
        <item m="1" x="2989"/>
        <item m="1" x="4149"/>
        <item m="1" x="7737"/>
        <item m="1" x="6659"/>
        <item m="1" x="1959"/>
        <item m="1" x="5767"/>
        <item m="1" x="304"/>
        <item m="1" x="2993"/>
        <item m="1" x="4336"/>
        <item m="1" x="6717"/>
        <item m="1" x="5303"/>
        <item m="1" x="1483"/>
        <item m="1" x="2038"/>
        <item m="1" x="1429"/>
        <item m="1" x="6149"/>
        <item m="1" x="661"/>
        <item m="1" x="6222"/>
        <item m="1" x="5355"/>
        <item m="1" x="6021"/>
        <item m="1" x="4303"/>
        <item m="1" x="2672"/>
        <item m="1" x="6464"/>
        <item m="1" x="6827"/>
        <item m="1" x="2711"/>
        <item m="1" x="3605"/>
        <item m="1" x="4152"/>
        <item m="1" x="6010"/>
        <item m="1" x="6666"/>
        <item m="1" x="921"/>
        <item m="1" x="2503"/>
        <item m="1" x="6473"/>
        <item m="1" x="633"/>
        <item m="1" x="3618"/>
        <item m="1" x="4876"/>
        <item m="1" x="4597"/>
        <item m="1" x="6721"/>
        <item m="1" x="5398"/>
        <item m="1" x="5120"/>
        <item m="1" x="6308"/>
        <item m="1" x="7899"/>
        <item m="1" x="5400"/>
        <item m="1" x="6476"/>
        <item m="1" x="6545"/>
        <item m="1" x="6706"/>
        <item m="1" x="5359"/>
        <item m="1" x="5549"/>
        <item m="1" x="4890"/>
        <item m="1" x="3396"/>
        <item m="1" x="7561"/>
        <item m="1" x="2743"/>
        <item m="1" x="7583"/>
        <item m="1" x="4879"/>
        <item m="1" x="6270"/>
        <item m="1" x="5126"/>
        <item m="1" x="6459"/>
        <item m="1" x="3397"/>
        <item m="1" x="1920"/>
        <item m="1" x="5100"/>
        <item m="1" x="7582"/>
        <item m="1" x="632"/>
        <item m="1" x="2719"/>
        <item m="1" x="7691"/>
        <item m="1" x="3674"/>
        <item m="1" x="5689"/>
        <item m="1" x="7637"/>
        <item m="1" x="6363"/>
        <item m="1" x="4789"/>
        <item m="1" x="7322"/>
        <item m="1" x="1387"/>
        <item m="1" x="4353"/>
        <item m="1" x="7018"/>
        <item m="1" x="6297"/>
        <item m="1" x="4862"/>
        <item m="1" x="7168"/>
        <item m="1" x="5363"/>
        <item m="1" x="689"/>
        <item m="1" x="6553"/>
        <item m="1" x="1484"/>
        <item m="1" x="1326"/>
        <item m="1" x="5397"/>
        <item m="1" x="2343"/>
        <item m="1" x="6720"/>
        <item m="1" x="5742"/>
        <item m="1" x="6456"/>
        <item m="1" x="6738"/>
        <item m="1" x="2519"/>
        <item m="1" x="3437"/>
        <item m="1" x="867"/>
        <item m="1" x="3780"/>
        <item m="1" x="1922"/>
        <item m="1" x="2329"/>
        <item m="1" x="7460"/>
        <item m="1" x="4727"/>
        <item m="1" x="5861"/>
        <item m="1" x="6129"/>
        <item m="1" x="854"/>
        <item m="1" x="3338"/>
        <item m="1" x="3200"/>
        <item m="1" x="4987"/>
        <item m="1" x="7913"/>
        <item m="1" x="3501"/>
        <item m="1" x="153"/>
        <item m="1" x="6148"/>
        <item m="1" x="7559"/>
        <item m="1" x="680"/>
        <item m="1" x="103"/>
        <item m="1" x="6175"/>
        <item m="1" x="7166"/>
        <item m="1" x="7353"/>
        <item m="1" x="6315"/>
        <item m="1" x="688"/>
        <item m="1" x="6364"/>
        <item m="1" x="1495"/>
        <item m="1" x="4883"/>
        <item m="1" x="5550"/>
        <item m="1" x="6943"/>
        <item m="1" x="6055"/>
        <item m="1" x="6846"/>
        <item m="1" x="1070"/>
        <item m="1" x="6634"/>
        <item m="1" x="6795"/>
        <item m="1" x="7172"/>
        <item m="1" x="3087"/>
        <item m="1" x="4881"/>
        <item m="1" x="6529"/>
        <item m="1" x="3386"/>
        <item m="1" x="6023"/>
        <item m="1" x="7753"/>
        <item m="1" x="4627"/>
        <item m="1" x="1014"/>
        <item m="1" x="6945"/>
        <item m="1" x="4873"/>
        <item m="1" x="4874"/>
        <item m="1" x="2480"/>
        <item m="1" x="2330"/>
        <item m="1" x="6989"/>
        <item m="1" x="427"/>
        <item m="1" x="4663"/>
        <item m="1" x="678"/>
        <item m="1" x="6942"/>
        <item m="1" x="6761"/>
        <item m="1" x="5743"/>
        <item m="1" x="7454"/>
        <item m="1" x="5127"/>
        <item m="1" x="686"/>
        <item m="1" x="1069"/>
        <item m="1" x="5324"/>
        <item m="1" x="3194"/>
        <item m="1" x="3196"/>
        <item m="1" x="4769"/>
        <item m="1" x="2950"/>
        <item m="1" x="2533"/>
        <item m="1" x="806"/>
        <item m="1" x="439"/>
        <item m="1" x="1103"/>
        <item m="1" x="6948"/>
        <item m="1" x="1187"/>
        <item m="1" x="2735"/>
        <item m="1" x="3685"/>
        <item m="1" x="3664"/>
        <item m="1" x="2497"/>
        <item m="1" x="3682"/>
        <item m="1" x="3581"/>
        <item m="1" x="722"/>
        <item m="1" x="687"/>
        <item m="1" x="6950"/>
        <item m="1" x="5123"/>
        <item m="1" x="5838"/>
        <item m="1" x="916"/>
        <item m="1" x="6712"/>
        <item m="1" x="1142"/>
        <item m="1" x="4998"/>
        <item m="1" x="4450"/>
        <item m="1" x="2825"/>
        <item m="1" x="609"/>
        <item m="1" x="6559"/>
        <item m="1" x="1761"/>
        <item m="1" x="6710"/>
        <item m="1" x="2092"/>
        <item m="1" x="6384"/>
        <item m="1" x="1497"/>
        <item m="1" x="5361"/>
        <item m="1" x="4040"/>
        <item m="1" x="5360"/>
        <item m="1" x="2949"/>
        <item m="1" x="6922"/>
        <item m="1" x="2525"/>
        <item m="1" x="2768"/>
        <item m="1" x="5468"/>
        <item m="1" x="1049"/>
        <item m="1" x="7355"/>
        <item m="1" x="1277"/>
        <item m="1" x="370"/>
        <item m="1" x="5287"/>
        <item m="1" x="2037"/>
        <item m="1" x="6719"/>
        <item m="1" x="5325"/>
        <item m="1" x="5285"/>
        <item m="1" x="5140"/>
        <item m="1" x="3183"/>
        <item m="1" x="4735"/>
        <item m="1" x="2517"/>
        <item m="1" x="5593"/>
        <item m="1" x="3242"/>
        <item m="1" x="3388"/>
        <item m="1" x="6947"/>
        <item m="1" x="6153"/>
        <item m="1" x="6560"/>
        <item m="1" x="2693"/>
        <item m="1" x="2446"/>
        <item m="1" x="2970"/>
        <item m="1" x="2721"/>
        <item m="1" x="7408"/>
        <item m="1" x="1068"/>
        <item m="1" x="6314"/>
        <item m="1" x="5358"/>
        <item m="1" x="851"/>
        <item m="1" x="4880"/>
        <item m="1" x="6944"/>
        <item m="1" x="6361"/>
        <item m="1" x="4453"/>
        <item m="1" x="6326"/>
        <item m="1" x="4872"/>
        <item m="1" x="134"/>
        <item m="1" x="1498"/>
        <item m="1" x="2975"/>
        <item m="1" x="6906"/>
        <item m="1" x="4623"/>
        <item m="1" x="4521"/>
        <item m="1" x="2968"/>
        <item m="1" x="7169"/>
        <item m="1" x="4665"/>
        <item m="1" x="3565"/>
        <item m="1" x="761"/>
        <item m="1" x="4877"/>
        <item m="1" x="7338"/>
        <item m="1" x="6767"/>
        <item m="1" x="4664"/>
        <item m="1" x="1276"/>
        <item m="1" x="143"/>
        <item m="1" x="3378"/>
        <item m="1" x="4878"/>
        <item m="1" x="3387"/>
        <item m="1" x="6569"/>
        <item m="1" x="6362"/>
        <item m="1" x="2492"/>
        <item m="1" x="435"/>
        <item m="1" x="692"/>
        <item m="1" x="873"/>
        <item m="1" x="1444"/>
        <item m="1" x="6956"/>
        <item m="1" x="3272"/>
        <item m="1" x="7707"/>
        <item m="1" x="1678"/>
        <item m="1" x="4243"/>
        <item m="1" x="6325"/>
        <item m="1" x="4936"/>
        <item m="1" x="6056"/>
        <item m="1" x="4452"/>
        <item m="1" x="2713"/>
        <item m="1" x="1106"/>
        <item m="1" x="6645"/>
        <item m="1" x="6718"/>
        <item m="1" x="7601"/>
        <item m="1" x="5143"/>
        <item m="1" x="3484"/>
        <item m="1" x="5004"/>
        <item m="1" x="3703"/>
        <item m="1" x="7573"/>
        <item m="1" x="855"/>
        <item m="1" x="6365"/>
        <item m="1" x="2609"/>
        <item m="1" x="690"/>
        <item m="1" x="428"/>
        <item m="1" x="6636"/>
        <item m="1" x="6946"/>
        <item m="1" x="6382"/>
        <item m="1" x="6576"/>
        <item m="1" x="2956"/>
        <item m="1" x="5744"/>
        <item m="1" x="4934"/>
        <item m="1" x="3702"/>
        <item m="1" x="681"/>
        <item m="1" x="2643"/>
        <item m="1" x="7337"/>
        <item m="1" x="1415"/>
        <item m="1" x="2707"/>
        <item m="1" x="634"/>
        <item m="1" x="5887"/>
        <item m="1" x="6646"/>
        <item m="1" x="5395"/>
        <item m="1" x="5830"/>
        <item m="1" x="2522"/>
        <item m="1" x="3188"/>
        <item m="1" x="6460"/>
        <item m="1" x="1871"/>
        <item m="1" x="4578"/>
        <item m="1" x="2688"/>
        <item m="1" x="7480"/>
        <item m="1" x="5732"/>
        <item m="1" x="6637"/>
        <item m="1" x="1399"/>
        <item m="1" x="2710"/>
        <item m="1" x="7793"/>
        <item m="1" x="685"/>
        <item m="1" x="4935"/>
        <item m="1" x="2579"/>
        <item m="1" x="6154"/>
        <item m="1" x="2621"/>
        <item m="1" x="6271"/>
        <item m="1" x="4885"/>
        <item m="1" x="5227"/>
        <item m="1" x="6116"/>
        <item m="1" x="7886"/>
        <item m="1" x="6847"/>
        <item m="1" x="3085"/>
        <item m="1" x="920"/>
        <item m="1" x="7183"/>
        <item m="1" x="3166"/>
        <item m="1" x="7407"/>
        <item m="1" x="1791"/>
        <item m="1" x="2726"/>
        <item m="1" x="2588"/>
        <item m="1" x="4772"/>
        <item m="1" x="7413"/>
        <item m="1" x="3514"/>
        <item m="1" x="5124"/>
        <item m="1" x="1013"/>
        <item m="1" x="2969"/>
        <item m="1" x="5128"/>
        <item m="1" x="2776"/>
        <item m="1" x="6697"/>
        <item m="1" x="173"/>
        <item m="1" x="6268"/>
        <item m="1" x="6608"/>
        <item m="1" x="721"/>
        <item m="1" x="6707"/>
        <item m="1" x="2771"/>
        <item m="1" x="2680"/>
        <item m="1" x="363"/>
        <item m="1" x="5113"/>
        <item m="1" x="6399"/>
        <item m="1" x="6435"/>
        <item m="1" x="623"/>
        <item m="1" x="3282"/>
        <item m="1" x="7372"/>
        <item m="1" x="6764"/>
        <item m="1" x="6713"/>
        <item m="1" x="6245"/>
        <item m="1" x="2714"/>
        <item m="1" x="4357"/>
        <item m="1" x="2994"/>
        <item m="1" x="4931"/>
        <item m="1" x="5394"/>
        <item m="1" x="4891"/>
        <item m="1" x="1578"/>
        <item m="1" x="291"/>
        <item m="1" x="5306"/>
        <item m="1" x="6550"/>
        <item m="1" x="5864"/>
        <item m="1" x="3390"/>
        <item m="1" x="3077"/>
        <item m="1" x="4473"/>
        <item m="1" x="3471"/>
        <item m="1" x="2234"/>
        <item m="1" x="5151"/>
        <item m="1" x="1340"/>
        <item m="1" x="7836"/>
        <item m="1" x="7666"/>
        <item m="1" x="1382"/>
        <item m="1" x="6439"/>
        <item m="1" x="1769"/>
        <item m="1" x="4081"/>
        <item m="1" x="1293"/>
        <item m="1" x="2396"/>
        <item m="1" x="3344"/>
        <item m="1" x="3717"/>
        <item m="1" x="7534"/>
        <item m="1" x="4056"/>
        <item m="1" x="2421"/>
        <item m="1" x="5059"/>
        <item m="1" x="2042"/>
        <item m="1" x="951"/>
        <item m="1" x="1459"/>
        <item m="1" x="3467"/>
        <item m="1" x="2567"/>
        <item m="1" x="7623"/>
        <item m="1" x="6357"/>
        <item m="1" x="122"/>
        <item m="1" x="5298"/>
        <item m="1" x="3924"/>
        <item m="1" x="626"/>
        <item m="1" x="3029"/>
        <item m="1" x="2921"/>
        <item m="1" x="3672"/>
        <item m="1" x="7493"/>
        <item m="1" x="1560"/>
        <item m="1" x="2470"/>
        <item m="1" x="7788"/>
        <item m="1" x="1161"/>
        <item m="1" x="2869"/>
        <item m="1" x="1977"/>
        <item m="1" x="4316"/>
        <item m="1" x="4898"/>
        <item m="1" x="4367"/>
        <item m="1" x="6216"/>
        <item m="1" x="152"/>
        <item m="1" x="3596"/>
        <item m="1" x="3009"/>
        <item m="1" x="3488"/>
        <item m="1" x="3695"/>
        <item m="1" x="457"/>
        <item m="1" x="2482"/>
        <item m="1" x="5546"/>
        <item m="1" x="4324"/>
        <item m="1" x="3142"/>
        <item m="1" x="2927"/>
        <item m="1" x="5896"/>
        <item m="1" x="5469"/>
        <item m="1" x="3030"/>
        <item m="1" x="1580"/>
        <item m="1" x="3696"/>
        <item m="1" x="232"/>
        <item m="1" x="3153"/>
        <item m="1" x="7630"/>
        <item m="1" x="6742"/>
        <item m="1" x="6835"/>
        <item m="1" x="3145"/>
        <item m="1" x="1146"/>
        <item m="1" x="2475"/>
        <item m="1" x="267"/>
        <item m="1" x="3418"/>
        <item m="1" x="2001"/>
        <item m="1" x="1486"/>
        <item m="1" x="3577"/>
        <item m="1" x="26"/>
        <item m="1" x="4780"/>
        <item m="1" x="4545"/>
        <item m="1" x="2189"/>
        <item m="1" x="4719"/>
        <item m="1" x="1234"/>
        <item m="1" x="5671"/>
        <item m="1" x="5122"/>
        <item m="1" x="4741"/>
        <item m="1" x="5342"/>
        <item m="1" x="4897"/>
        <item m="1" x="1852"/>
        <item m="1" x="4734"/>
        <item m="1" x="1758"/>
        <item m="1" x="5307"/>
        <item m="1" x="3750"/>
        <item m="1" x="5668"/>
        <item m="1" x="7923"/>
        <item m="1" x="5924"/>
        <item m="1" x="2002"/>
        <item m="1" x="3788"/>
        <item m="1" x="7507"/>
        <item m="1" x="3267"/>
        <item m="1" x="6549"/>
        <item m="1" x="6726"/>
        <item m="1" x="6379"/>
        <item m="1" x="455"/>
        <item m="1" x="3466"/>
        <item m="1" x="4298"/>
        <item m="1" x="3133"/>
        <item m="1" x="3827"/>
        <item m="1" x="3217"/>
        <item m="1" x="1314"/>
        <item m="1" x="2027"/>
        <item m="1" x="3436"/>
        <item m="1" x="300"/>
        <item m="1" x="5643"/>
        <item m="1" x="6142"/>
        <item m="1" x="7690"/>
        <item m="1" x="7941"/>
        <item m="1" x="2146"/>
        <item m="1" x="7404"/>
        <item m="1" x="311"/>
        <item m="1" x="4013"/>
        <item m="1" x="4440"/>
        <item m="1" x="3257"/>
        <item m="1" x="4050"/>
        <item m="1" x="2441"/>
        <item m="1" x="931"/>
        <item m="1" x="4534"/>
        <item m="1" x="6496"/>
        <item m="1" x="7215"/>
        <item m="1" x="2057"/>
        <item m="1" x="1929"/>
        <item m="1" x="5992"/>
        <item m="1" x="6958"/>
        <item m="1" x="3919"/>
        <item m="1" x="7945"/>
        <item m="1" x="7613"/>
        <item m="1" x="5789"/>
        <item m="1" x="650"/>
        <item m="1" x="4672"/>
        <item m="1" x="2070"/>
        <item m="1" x="6050"/>
        <item m="1" x="7214"/>
        <item m="1" x="4318"/>
        <item m="1" x="649"/>
        <item m="1" x="641"/>
        <item m="1" x="3518"/>
        <item m="1" x="6730"/>
        <item m="1" x="7470"/>
        <item m="1" x="4530"/>
        <item m="1" x="1630"/>
        <item m="1" x="830"/>
        <item m="1" x="7891"/>
        <item m="1" x="5405"/>
        <item m="1" x="4212"/>
        <item m="1" x="5465"/>
        <item m="1" x="7618"/>
        <item m="1" x="6156"/>
        <item m="1" x="3732"/>
        <item m="1" x="3209"/>
        <item m="1" x="5745"/>
        <item m="1" x="5153"/>
        <item m="1" x="7571"/>
        <item m="1" x="775"/>
        <item m="1" x="6890"/>
        <item m="1" x="1259"/>
        <item m="1" x="6777"/>
        <item m="1" x="4626"/>
        <item m="1" x="3450"/>
        <item m="1" x="2489"/>
        <item m="1" x="6600"/>
        <item m="1" x="46"/>
        <item m="1" x="3599"/>
        <item m="1" x="1118"/>
        <item m="1" x="4038"/>
        <item m="1" x="5438"/>
        <item m="1" x="2816"/>
        <item m="1" x="1636"/>
        <item m="1" x="272"/>
        <item m="1" x="2675"/>
        <item m="1" x="6107"/>
        <item m="1" x="774"/>
        <item m="1" x="7612"/>
        <item m="1" x="3014"/>
        <item m="1" x="1842"/>
        <item m="1" x="4022"/>
        <item m="1" x="6775"/>
        <item m="1" x="2373"/>
        <item m="1" x="1606"/>
        <item m="1" x="1981"/>
        <item m="1" x="4639"/>
        <item m="1" x="6037"/>
        <item m="1" x="3370"/>
        <item m="1" x="5635"/>
        <item m="1" x="3019"/>
        <item m="1" x="4436"/>
        <item m="1" x="1170"/>
        <item m="1" x="4962"/>
        <item m="1" x="5841"/>
        <item m="1" x="4635"/>
        <item m="1" x="3915"/>
        <item m="1" x="1453"/>
        <item m="1" x="2159"/>
        <item m="1" x="324"/>
        <item m="1" x="4429"/>
        <item m="1" x="4484"/>
        <item m="1" x="2790"/>
        <item m="1" x="5435"/>
        <item m="1" x="4327"/>
        <item m="1" x="6909"/>
        <item m="1" x="542"/>
        <item m="1" x="1732"/>
        <item m="1" x="710"/>
        <item m="1" x="7713"/>
        <item m="1" x="1774"/>
        <item m="1" x="2314"/>
        <item m="1" x="3415"/>
        <item m="1" x="2544"/>
        <item m="1" x="4947"/>
        <item m="1" x="4819"/>
        <item m="1" x="5070"/>
        <item m="1" x="1910"/>
        <item m="1" x="2387"/>
        <item m="1" x="4507"/>
        <item m="1" x="6615"/>
        <item m="1" x="3395"/>
        <item m="1" x="4990"/>
        <item m="1" x="2111"/>
        <item m="1" x="3978"/>
        <item m="1" x="787"/>
        <item m="1" x="1504"/>
        <item m="1" x="1635"/>
        <item m="1" x="1242"/>
        <item m="1" x="6313"/>
        <item m="1" x="4601"/>
        <item m="1" x="743"/>
        <item m="1" x="4730"/>
        <item m="1" x="1144"/>
        <item m="1" x="6961"/>
        <item m="1" x="4839"/>
        <item m="1" x="5226"/>
        <item m="1" x="3957"/>
        <item m="1" x="4154"/>
        <item m="1" x="839"/>
        <item m="1" x="216"/>
        <item m="1" x="1450"/>
        <item m="1" x="3459"/>
        <item m="1" x="3074"/>
        <item m="1" x="7716"/>
        <item m="1" x="3754"/>
        <item m="1" x="896"/>
        <item m="1" x="1908"/>
        <item m="1" x="2282"/>
        <item m="1" x="2183"/>
        <item m="1" x="7817"/>
        <item m="1" x="2613"/>
        <item m="1" x="3861"/>
        <item m="1" x="3248"/>
        <item m="1" x="5350"/>
        <item m="1" x="4135"/>
        <item m="1" x="5326"/>
        <item m="1" x="917"/>
        <item m="1" x="1862"/>
        <item m="1" x="5087"/>
        <item m="1" x="5728"/>
        <item m="1" x="7675"/>
        <item m="1" x="1506"/>
        <item m="1" x="4106"/>
        <item m="1" x="1512"/>
        <item m="1" x="4889"/>
        <item m="1" x="6078"/>
        <item m="1" x="5655"/>
        <item m="1" x="2922"/>
        <item m="1" x="3684"/>
        <item m="1" x="4609"/>
        <item m="1" x="615"/>
        <item m="1" x="7229"/>
        <item m="1" x="5511"/>
        <item m="1" x="1945"/>
        <item m="1" x="4645"/>
        <item m="1" x="7950"/>
        <item m="1" x="2571"/>
        <item m="1" x="166"/>
        <item m="1" x="6304"/>
        <item m="1" x="4710"/>
        <item m="1" x="6305"/>
        <item m="1" x="4271"/>
        <item m="1" x="6366"/>
        <item m="1" x="3848"/>
        <item m="1" x="5219"/>
        <item m="1" x="1980"/>
        <item m="1" x="7530"/>
        <item m="1" x="3144"/>
        <item m="1" x="2253"/>
        <item m="1" x="2501"/>
        <item m="1" x="3103"/>
        <item m="1" x="6255"/>
        <item m="1" x="1238"/>
        <item m="1" x="5262"/>
        <item m="1" x="5290"/>
        <item m="1" x="2538"/>
        <item m="1" x="96"/>
        <item m="1" x="2891"/>
        <item m="1" x="2160"/>
        <item m="1" x="974"/>
        <item m="1" x="6343"/>
        <item m="1" x="572"/>
        <item m="1" x="85"/>
        <item m="1" x="5820"/>
        <item m="1" x="4048"/>
        <item m="1" x="6260"/>
        <item m="1" x="5044"/>
        <item m="1" x="5588"/>
        <item m="1" x="1828"/>
        <item m="1" x="4260"/>
        <item m="1" x="421"/>
        <item m="1" x="784"/>
        <item m="1" x="6980"/>
        <item m="1" x="6575"/>
        <item m="1" x="3668"/>
        <item m="1" x="7496"/>
        <item m="1" x="4340"/>
        <item m="1" x="2404"/>
        <item m="1" x="4855"/>
        <item m="1" x="2066"/>
        <item m="1" x="406"/>
        <item m="1" x="1702"/>
        <item m="1" x="3771"/>
        <item m="1" x="4791"/>
        <item m="1" x="6677"/>
        <item m="1" x="7667"/>
        <item m="1" x="1948"/>
        <item m="1" x="2243"/>
        <item m="1" x="3319"/>
        <item m="1" x="1256"/>
        <item m="1" x="5392"/>
        <item m="1" x="4478"/>
        <item m="1" x="5429"/>
        <item m="1" x="2203"/>
        <item m="1" x="2559"/>
        <item m="1" x="4671"/>
        <item m="1" x="7113"/>
        <item m="1" x="5875"/>
        <item m="1" x="186"/>
        <item m="1" x="7794"/>
        <item m="1" x="7782"/>
        <item m="1" x="1735"/>
        <item m="1" x="4003"/>
        <item m="1" x="6141"/>
        <item m="1" x="3182"/>
        <item m="1" x="3871"/>
        <item m="1" x="3913"/>
        <item m="1" x="3965"/>
        <item m="1" x="7995"/>
        <item m="1" x="1462"/>
        <item m="1" x="7991"/>
        <item m="1" x="4278"/>
        <item m="1" x="7932"/>
        <item m="1" x="1514"/>
        <item m="1" x="1362"/>
        <item m="1" x="2620"/>
        <item m="1" x="7759"/>
        <item m="1" x="2392"/>
        <item m="1" x="2356"/>
        <item m="1" x="1251"/>
        <item m="1" x="3946"/>
        <item m="1" x="2132"/>
        <item m="1" x="4018"/>
        <item m="1" x="3247"/>
        <item m="1" x="6617"/>
        <item m="1" x="76"/>
        <item m="1" x="1737"/>
        <item m="1" x="6753"/>
        <item m="1" x="319"/>
        <item m="1" x="6083"/>
        <item m="1" x="5105"/>
        <item m="1" x="6597"/>
        <item m="1" x="256"/>
        <item m="1" x="2175"/>
        <item m="1" x="437"/>
        <item m="1" x="141"/>
        <item m="1" x="4605"/>
        <item m="1" x="4516"/>
        <item m="1" x="1443"/>
        <item m="1" x="5615"/>
        <item m="1" x="5194"/>
        <item m="1" x="6772"/>
        <item m="1" x="1798"/>
        <item m="1" x="1352"/>
        <item m="1" x="3401"/>
        <item m="1" x="7085"/>
        <item m="1" x="2458"/>
        <item m="1" x="6729"/>
        <item m="1" x="7672"/>
        <item m="1" x="2705"/>
        <item m="1" x="3840"/>
        <item m="1" x="1651"/>
        <item m="1" x="7657"/>
        <item m="1" x="5019"/>
        <item m="1" x="3633"/>
        <item m="1" x="320"/>
        <item m="1" x="7038"/>
        <item m="1" x="6330"/>
        <item m="1" x="7171"/>
        <item m="1" x="1585"/>
        <item m="1" x="514"/>
        <item m="1" x="5803"/>
        <item m="1" x="5917"/>
        <item m="1" x="724"/>
        <item m="1" x="4926"/>
        <item m="1" x="541"/>
        <item m="1" x="1240"/>
        <item m="1" x="3886"/>
        <item m="1" x="3583"/>
        <item m="1" x="6288"/>
        <item m="1" x="2954"/>
        <item m="1" x="1281"/>
        <item m="1" x="3229"/>
        <item m="1" x="2453"/>
        <item m="1" x="1275"/>
        <item m="1" x="3737"/>
        <item m="1" x="2214"/>
        <item m="1" x="5498"/>
        <item m="1" x="5516"/>
        <item m="1" x="7978"/>
        <item m="1" x="1011"/>
        <item m="1" x="1109"/>
        <item m="1" x="2925"/>
        <item m="1" x="2437"/>
        <item m="1" x="4932"/>
        <item m="1" x="7812"/>
        <item m="1" x="2508"/>
        <item m="1" x="1381"/>
        <item m="1" x="600"/>
        <item m="1" x="5174"/>
        <item m="1" x="45"/>
        <item m="1" x="4546"/>
        <item m="1" x="5276"/>
        <item m="1" x="5844"/>
        <item m="1" x="573"/>
        <item m="1" x="1633"/>
        <item m="1" x="1701"/>
        <item m="1" x="3659"/>
        <item m="1" x="276"/>
        <item m="1" x="758"/>
        <item m="1" x="2378"/>
        <item m="1" x="3300"/>
        <item m="1" x="6528"/>
        <item m="1" x="2570"/>
        <item m="1" x="306"/>
        <item m="1" x="4204"/>
        <item m="1" x="3687"/>
        <item m="1" x="6755"/>
        <item m="1" x="3953"/>
        <item m="1" x="7230"/>
        <item m="1" x="2515"/>
        <item m="1" x="7144"/>
        <item m="1" x="4168"/>
        <item m="1" x="4644"/>
        <item m="1" x="5463"/>
        <item m="1" x="6787"/>
        <item m="1" x="6253"/>
        <item m="1" x="711"/>
        <item m="1" x="4852"/>
        <item m="1" x="3163"/>
        <item m="1" x="818"/>
        <item m="1" x="7157"/>
        <item m="1" x="5001"/>
        <item m="1" x="6921"/>
        <item m="1" x="924"/>
        <item m="1" x="2513"/>
        <item m="1" x="5205"/>
        <item m="1" x="4677"/>
        <item m="1" x="2628"/>
        <item m="1" x="3449"/>
        <item m="1" x="7785"/>
        <item m="1" x="1683"/>
        <item m="1" x="1815"/>
        <item m="1" x="5157"/>
        <item m="1" x="7907"/>
        <item m="1" x="7469"/>
        <item m="1" x="3117"/>
        <item m="1" x="6289"/>
        <item m="1" x="2207"/>
        <item m="1" x="6231"/>
        <item m="1" x="1041"/>
        <item m="1" x="7763"/>
        <item m="1" x="7535"/>
        <item m="1" x="5423"/>
        <item m="1" x="3062"/>
        <item m="1" x="1955"/>
        <item m="1" x="4225"/>
        <item m="1" x="7486"/>
        <item m="1" x="5718"/>
        <item m="1" x="4793"/>
        <item m="1" x="7137"/>
        <item m="1" x="4847"/>
        <item m="1" x="1996"/>
        <item m="1" x="6045"/>
        <item m="1" x="2448"/>
        <item m="1" x="7968"/>
        <item m="1" x="5232"/>
        <item m="1" x="6337"/>
        <item m="1" x="264"/>
        <item m="1" x="1676"/>
        <item m="1" x="2454"/>
        <item m="1" x="6203"/>
        <item m="1" x="4867"/>
        <item m="1" x="7040"/>
        <item m="1" x="2997"/>
        <item m="1" x="7636"/>
        <item m="1" x="1080"/>
        <item m="1" x="6417"/>
        <item m="1" x="5315"/>
        <item m="1" x="5872"/>
        <item m="1" x="3931"/>
        <item m="1" x="7301"/>
        <item m="1" x="2078"/>
        <item m="1" x="6418"/>
        <item m="1" x="6618"/>
        <item m="1" x="2835"/>
        <item m="1" x="2625"/>
        <item m="1" x="1380"/>
        <item m="1" x="1431"/>
        <item m="1" x="6662"/>
        <item m="1" x="2942"/>
        <item m="1" x="4903"/>
        <item m="1" x="5738"/>
        <item m="1" x="7363"/>
        <item m="1" x="1148"/>
        <item m="1" x="7148"/>
        <item m="1" x="6438"/>
        <item m="1" x="4988"/>
        <item m="1" x="6455"/>
        <item m="1" x="7825"/>
        <item m="1" x="1283"/>
        <item m="1" x="4918"/>
        <item m="1" x="5524"/>
        <item m="1" x="36"/>
        <item m="1" x="1220"/>
        <item m="1" x="3555"/>
        <item m="1" x="6213"/>
        <item m="1" x="6863"/>
        <item m="1" x="1873"/>
        <item m="1" x="2846"/>
        <item m="1" x="7396"/>
        <item m="1" x="2221"/>
        <item m="1" x="4441"/>
        <item m="1" x="3943"/>
        <item m="1" x="976"/>
        <item m="1" x="815"/>
        <item m="1" x="354"/>
        <item m="1" x="3614"/>
        <item m="1" x="4940"/>
        <item m="1" x="3374"/>
        <item m="1" x="6262"/>
        <item m="1" x="7815"/>
        <item m="1" x="1760"/>
        <item m="1" x="1119"/>
        <item m="1" x="5914"/>
        <item m="1" x="2685"/>
        <item m="1" x="1644"/>
        <item m="1" x="4024"/>
        <item m="1" x="322"/>
        <item m="1" x="7482"/>
        <item m="1" x="7477"/>
        <item m="1" x="3558"/>
        <item m="1" x="6894"/>
        <item m="1" x="7840"/>
        <item m="1" x="4542"/>
        <item m="1" x="225"/>
        <item m="1" x="7114"/>
        <item m="1" x="2098"/>
        <item m="1" x="7883"/>
        <item m="1" x="92"/>
        <item m="1" x="4690"/>
        <item m="1" x="4197"/>
        <item m="1" x="2977"/>
        <item m="1" x="4210"/>
        <item m="1" x="602"/>
        <item m="1" x="2017"/>
        <item m="1" x="7258"/>
        <item m="1" x="3044"/>
        <item m="1" x="5471"/>
        <item m="1" x="7557"/>
        <item m="1" x="7030"/>
        <item m="1" x="2269"/>
        <item m="1" x="4359"/>
        <item m="1" x="4472"/>
        <item m="1" x="5196"/>
        <item m="1" x="6740"/>
        <item m="1" x="4943"/>
        <item m="1" x="4562"/>
        <item m="1" x="4864"/>
        <item m="1" x="3632"/>
        <item m="1" x="1421"/>
        <item m="1" x="1317"/>
        <item m="1" x="5523"/>
        <item m="1" x="6256"/>
        <item m="1" x="3839"/>
        <item m="1" x="2506"/>
        <item m="1" x="6518"/>
        <item m="1" x="7302"/>
        <item m="1" x="6810"/>
        <item m="1" x="4685"/>
        <item m="1" x="4427"/>
        <item m="1" x="7948"/>
        <item m="1" x="5587"/>
        <item m="1" x="6412"/>
        <item m="1" x="4809"/>
        <item m="1" x="4576"/>
        <item m="1" x="207"/>
        <item m="1" x="5819"/>
        <item m="1" x="6641"/>
        <item m="1" x="6466"/>
        <item m="1" x="7184"/>
        <item m="1" x="4770"/>
        <item m="1" x="6244"/>
        <item m="1" x="2861"/>
        <item m="1" x="2097"/>
        <item m="1" x="2829"/>
        <item m="1" x="1594"/>
        <item m="1" x="4398"/>
        <item m="1" x="6443"/>
        <item m="1" x="3809"/>
        <item m="1" x="1957"/>
        <item m="1" x="4123"/>
        <item m="1" x="2067"/>
        <item m="1" x="87"/>
        <item m="1" x="72"/>
        <item m="1" x="4566"/>
        <item m="1" x="1789"/>
        <item m="1" x="6003"/>
        <item m="1" x="7703"/>
        <item m="1" x="1413"/>
        <item m="1" x="6350"/>
        <item m="1" x="3692"/>
        <item m="1" x="943"/>
        <item m="1" x="1035"/>
        <item m="1" x="2529"/>
        <item m="1" x="6655"/>
        <item m="1" x="259"/>
        <item m="1" x="56"/>
        <item m="1" x="1974"/>
        <item m="1" x="7653"/>
        <item m="1" x="1221"/>
        <item m="1" x="1480"/>
        <item m="1" x="6187"/>
        <item m="1" x="4584"/>
        <item m="1" x="4845"/>
        <item m="1" x="4273"/>
        <item m="1" x="5223"/>
        <item m="1" x="5365"/>
        <item m="1" x="1487"/>
        <item m="1" x="4944"/>
        <item m="1" x="7761"/>
        <item m="1" x="601"/>
        <item m="1" x="401"/>
        <item m="1" x="3259"/>
        <item m="1" x="6658"/>
        <item m="1" x="550"/>
        <item m="1" x="2584"/>
        <item m="1" x="6864"/>
        <item m="1" x="1474"/>
        <item m="1" x="5330"/>
        <item m="1" x="1231"/>
        <item m="1" x="4767"/>
        <item m="1" x="2187"/>
        <item m="1" x="1448"/>
        <item m="1" x="3543"/>
        <item m="1" x="6759"/>
        <item m="1" x="7325"/>
        <item m="1" x="4945"/>
        <item m="1" x="1896"/>
        <item m="1" x="4085"/>
        <item m="1" x="2455"/>
        <item m="1" x="1524"/>
        <item m="1" x="5367"/>
        <item m="1" x="2527"/>
        <item m="1" x="3329"/>
        <item m="1" x="3791"/>
        <item m="1" x="6049"/>
        <item m="1" x="6080"/>
        <item m="1" x="95"/>
        <item m="1" x="3665"/>
        <item m="1" x="7119"/>
        <item m="1" x="7885"/>
        <item m="1" x="3761"/>
        <item m="1" x="5649"/>
        <item m="1" x="7150"/>
        <item m="1" x="7846"/>
        <item m="1" x="7197"/>
        <item m="1" x="2979"/>
        <item m="1" x="5195"/>
        <item m="1" x="2167"/>
        <item m="1" x="1273"/>
        <item m="1" x="1686"/>
        <item m="1" x="6599"/>
        <item m="1" x="99"/>
        <item m="1" x="6578"/>
        <item m="1" x="7564"/>
        <item m="1" x="7103"/>
        <item m="1" x="2828"/>
        <item m="1" x="355"/>
        <item m="1" x="5837"/>
        <item m="1" x="2439"/>
        <item m="1" x="465"/>
        <item m="1" x="2085"/>
        <item m="1" x="2177"/>
        <item m="1" x="446"/>
        <item m="1" x="5822"/>
        <item m="1" x="7005"/>
        <item m="1" x="1005"/>
        <item m="1" x="5321"/>
        <item m="1" x="3055"/>
        <item m="1" x="1200"/>
        <item m="1" x="5851"/>
        <item m="1" x="4007"/>
        <item m="1" x="1784"/>
        <item m="1" x="1034"/>
        <item m="1" x="7389"/>
        <item m="1" x="3223"/>
        <item m="1" x="1204"/>
        <item m="1" x="1336"/>
        <item m="1" x="5432"/>
        <item m="1" x="5168"/>
        <item m="1" x="4246"/>
        <item m="1" x="2551"/>
        <item m="1" x="6800"/>
        <item m="1" x="6962"/>
        <item m="1" x="7293"/>
        <item m="1" x="4624"/>
        <item m="1" x="7187"/>
        <item m="1" x="25"/>
        <item m="1" x="907"/>
        <item m="1" x="3993"/>
        <item m="1" x="2134"/>
        <item m="1" x="2180"/>
        <item m="1" x="2610"/>
        <item m="1" x="1782"/>
        <item m="1" x="6757"/>
        <item m="1" x="7311"/>
        <item m="1" x="4396"/>
        <item m="1" x="2840"/>
        <item m="1" x="2202"/>
        <item m="1" x="2462"/>
        <item m="1" x="565"/>
        <item m="1" x="618"/>
        <item m="1" x="6596"/>
        <item m="1" x="1906"/>
        <item m="1" x="4625"/>
        <item m="1" x="4634"/>
        <item m="1" x="5344"/>
        <item m="1" x="1805"/>
        <item m="1" x="6405"/>
        <item m="1" x="4342"/>
        <item m="1" x="6994"/>
        <item m="1" x="1441"/>
        <item m="1" x="1025"/>
        <item m="1" x="6348"/>
        <item m="1" x="1818"/>
        <item m="1" x="2313"/>
        <item m="1" x="927"/>
        <item m="1" x="1777"/>
        <item m="1" x="4016"/>
        <item m="1" x="4975"/>
        <item m="1" x="2847"/>
        <item m="1" x="5053"/>
        <item m="1" x="2880"/>
        <item m="1" x="5897"/>
        <item m="1" x="5266"/>
        <item m="1" x="2982"/>
        <item m="1" x="1334"/>
        <item m="1" x="4863"/>
        <item m="1" x="2548"/>
        <item m="1" x="6939"/>
        <item m="1" x="3107"/>
        <item m="1" x="6489"/>
        <item m="1" x="840"/>
        <item m="1" x="5137"/>
        <item m="1" x="1728"/>
        <item m="1" x="7505"/>
        <item m="1" x="1757"/>
        <item m="1" x="1755"/>
        <item m="1" x="2285"/>
        <item m="1" x="1063"/>
        <item m="1" x="113"/>
        <item m="1" x="7315"/>
        <item m="1" x="2634"/>
        <item m="1" x="4052"/>
        <item m="1" x="5288"/>
        <item m="1" x="1939"/>
        <item m="1" x="3698"/>
        <item m="1" x="6502"/>
        <item m="1" x="1968"/>
        <item m="1" x="1806"/>
        <item m="1" x="2218"/>
        <item m="1" x="334"/>
        <item m="1" x="5038"/>
        <item m="1" x="2841"/>
        <item m="1" x="1970"/>
        <item m="1" x="4506"/>
        <item m="1" x="2185"/>
        <item m="1" x="144"/>
        <item m="1" x="4790"/>
        <item m="1" x="5415"/>
        <item m="1" x="7332"/>
        <item m="1" x="1781"/>
        <item m="1" x="6112"/>
        <item m="1" x="813"/>
        <item m="1" x="3008"/>
        <item m="1" x="3793"/>
        <item m="1" x="664"/>
        <item m="1" x="4656"/>
        <item m="1" x="6415"/>
        <item m="1" x="2339"/>
        <item m="1" x="5792"/>
        <item m="1" x="1330"/>
        <item m="1" x="7629"/>
        <item m="1" x="6349"/>
        <item m="1" x="4194"/>
        <item m="1" x="2788"/>
        <item m="1" x="3115"/>
        <item m="1" x="2637"/>
        <item m="1" x="4766"/>
        <item m="1" x="5213"/>
        <item m="1" x="7729"/>
        <item m="1" x="374"/>
        <item m="1" x="5567"/>
        <item m="1" x="824"/>
        <item m="1" x="942"/>
        <item m="1" x="4536"/>
        <item m="1" x="1097"/>
        <item m="1" x="823"/>
        <item m="1" x="2849"/>
        <item m="1" x="3630"/>
        <item m="1" x="5034"/>
        <item m="1" x="4076"/>
        <item m="1" x="2047"/>
        <item m="1" x="576"/>
        <item m="1" x="1339"/>
        <item m="1" x="4005"/>
        <item m="1" x="6917"/>
        <item m="1" x="7723"/>
        <item m="1" x="367"/>
        <item m="1" x="3669"/>
        <item m="1" x="6163"/>
        <item m="1" x="6235"/>
        <item m="1" x="6715"/>
        <item m="1" x="7871"/>
        <item m="1" x="5708"/>
        <item m="1" x="6331"/>
        <item m="1" x="6307"/>
        <item m="1" x="918"/>
        <item m="1" x="3660"/>
        <item m="1" x="5874"/>
        <item m="1" x="1638"/>
        <item m="1" x="1046"/>
        <item m="1" x="7249"/>
        <item m="1" x="7572"/>
        <item m="1" x="94"/>
        <item m="1" x="936"/>
        <item m="1" x="2875"/>
        <item m="1" x="3694"/>
        <item m="1" x="6689"/>
        <item m="1" x="3426"/>
        <item m="1" x="4989"/>
        <item m="1" x="1752"/>
        <item m="1" x="5791"/>
        <item m="1" x="4286"/>
        <item m="1" x="4746"/>
        <item m="1" x="205"/>
        <item m="1" x="3936"/>
        <item m="1" x="861"/>
        <item m="1" x="3507"/>
        <item m="1" x="4459"/>
        <item m="1" x="2398"/>
        <item m="1" x="789"/>
        <item m="1" x="2947"/>
        <item m="1" x="6798"/>
        <item m="1" x="547"/>
        <item m="1" x="7844"/>
        <item m="1" x="3566"/>
        <item m="1" x="1430"/>
        <item m="1" x="5528"/>
        <item m="1" x="5334"/>
        <item m="1" x="2495"/>
        <item m="1" x="3001"/>
        <item m="1" x="2966"/>
        <item m="1" x="3648"/>
        <item m="1" x="2598"/>
        <item m="1" x="4913"/>
        <item m="1" x="5383"/>
        <item m="1" x="2035"/>
        <item m="1" x="7411"/>
        <item m="1" x="1731"/>
        <item m="1" x="454"/>
        <item m="1" x="2271"/>
        <item m="1" x="5479"/>
        <item m="1" x="3360"/>
        <item m="1" x="307"/>
        <item m="1" x="375"/>
        <item m="1" x="2068"/>
        <item m="1" x="6178"/>
        <item m="1" x="7678"/>
        <item m="1" x="2407"/>
        <item m="1" x="1525"/>
        <item m="1" x="2367"/>
        <item m="1" x="7181"/>
        <item m="1" x="7358"/>
        <item m="1" x="1975"/>
        <item m="1" x="1149"/>
        <item m="1" x="6983"/>
        <item m="1" x="616"/>
        <item m="1" x="5566"/>
        <item m="1" x="4582"/>
        <item m="1" x="879"/>
        <item m="1" x="2611"/>
        <item m="1" x="5167"/>
        <item m="1" x="3208"/>
        <item m="1" x="4083"/>
        <item m="1" x="2184"/>
        <item m="1" x="6915"/>
        <item m="1" x="5761"/>
        <item m="1" x="3636"/>
        <item m="1" x="1983"/>
        <item m="1" x="7061"/>
        <item m="1" x="4424"/>
        <item m="1" x="5591"/>
        <item m="1" x="3764"/>
        <item m="1" x="342"/>
        <item m="1" x="1661"/>
        <item m="1" x="7878"/>
        <item m="1" x="5661"/>
        <item m="1" x="5740"/>
        <item m="1" x="3960"/>
        <item m="1" x="7437"/>
        <item m="1" x="3224"/>
        <item m="1" x="4284"/>
        <item m="1" x="4900"/>
        <item m="1" x="5938"/>
        <item m="1" x="3572"/>
        <item m="1" x="6447"/>
        <item m="1" x="5068"/>
        <item m="1" x="22"/>
        <item m="1" x="5765"/>
        <item m="1" x="4164"/>
        <item m="1" x="6831"/>
        <item m="1" x="4369"/>
        <item m="1" x="6586"/>
        <item m="1" x="6698"/>
        <item m="1" x="6834"/>
        <item m="1" x="2290"/>
        <item m="1" x="6932"/>
        <item m="1" x="2824"/>
        <item m="1" x="4984"/>
        <item m="1" x="1569"/>
        <item m="1" x="6180"/>
        <item m="1" x="4057"/>
        <item m="1" x="4267"/>
        <item m="1" x="2252"/>
        <item m="1" x="6579"/>
        <item m="1" x="4733"/>
        <item m="1" x="7451"/>
        <item m="1" x="714"/>
        <item m="1" x="2930"/>
        <item m="1" x="5384"/>
        <item m="1" x="6374"/>
        <item m="1" x="2642"/>
        <item m="1" x="6285"/>
        <item m="1" x="7540"/>
        <item m="1" x="4128"/>
        <item m="1" x="2354"/>
        <item m="1" x="30"/>
        <item m="1" x="3541"/>
        <item m="1" x="6084"/>
        <item m="1" x="4828"/>
        <item m="1" x="4029"/>
        <item m="1" x="2209"/>
        <item m="1" x="1583"/>
        <item m="1" x="6601"/>
        <item m="1" x="3214"/>
        <item m="1" x="1463"/>
        <item m="1" x="2457"/>
        <item m="1" x="1084"/>
        <item m="1" x="5178"/>
        <item m="1" x="7377"/>
        <item m="1" x="3517"/>
        <item m="1" x="2624"/>
        <item m="1" x="180"/>
        <item m="1" x="2408"/>
        <item m="1" x="1181"/>
        <item m="1" x="2072"/>
        <item m="1" x="4443"/>
        <item m="1" x="5000"/>
        <item m="1" x="2195"/>
        <item m="1" x="4055"/>
        <item m="1" x="7593"/>
        <item m="1" x="6450"/>
        <item m="1" x="3502"/>
        <item m="1" x="939"/>
        <item m="1" x="3642"/>
        <item m="1" x="6520"/>
        <item m="1" x="7135"/>
        <item m="1" x="7303"/>
        <item m="1" x="160"/>
        <item m="1" x="5111"/>
        <item m="1" x="6068"/>
        <item m="1" x="3233"/>
        <item m="1" x="1589"/>
        <item m="1" x="7368"/>
        <item m="1" x="3352"/>
        <item m="1" x="5467"/>
        <item m="1" x="5879"/>
        <item m="1" x="1500"/>
        <item m="1" x="7450"/>
        <item m="1" x="1045"/>
        <item m="1" x="629"/>
        <item m="1" x="7655"/>
        <item m="1" x="3627"/>
        <item m="1" x="1452"/>
        <item m="1" x="1217"/>
        <item m="1" x="478"/>
        <item m="1" x="3858"/>
        <item m="1" x="5926"/>
        <item m="1" x="3041"/>
        <item m="1" x="5311"/>
        <item m="1" x="5164"/>
        <item m="1" x="6987"/>
        <item m="1" x="7839"/>
        <item m="1" x="4720"/>
        <item m="1" x="5667"/>
        <item m="1" x="3025"/>
        <item m="1" x="7193"/>
        <item m="1" x="4680"/>
        <item m="1" x="2601"/>
        <item m="1" x="3867"/>
        <item m="1" x="2122"/>
        <item m="1" x="6167"/>
        <item m="1" x="3623"/>
        <item m="1" x="1064"/>
        <item m="1" x="6993"/>
        <item m="1" x="1155"/>
        <item m="1" x="4630"/>
        <item m="1" x="4694"/>
        <item m="1" x="1826"/>
        <item m="1" x="7730"/>
        <item m="1" x="6506"/>
        <item m="1" x="394"/>
        <item m="1" x="1092"/>
        <item m="1" x="5786"/>
        <item m="1" x="1111"/>
        <item m="1" x="3983"/>
        <item m="1" x="2946"/>
        <item m="1" x="5204"/>
        <item m="1" x="7928"/>
        <item m="1" x="2137"/>
        <item m="1" x="1699"/>
        <item m="1" x="4288"/>
        <item m="1" x="337"/>
        <item m="1" x="2139"/>
        <item m="1" x="7862"/>
        <item m="1" x="3603"/>
        <item m="1" x="1548"/>
        <item m="1" x="5159"/>
        <item m="1" x="3365"/>
        <item m="1" x="1282"/>
        <item m="1" x="6839"/>
        <item m="1" x="3841"/>
        <item m="1" x="5184"/>
        <item m="1" x="6485"/>
        <item m="1" x="3939"/>
        <item m="1" x="3316"/>
        <item m="1" x="7190"/>
        <item m="1" x="3588"/>
        <item m="1" x="6310"/>
        <item m="1" x="5582"/>
        <item m="1" x="5453"/>
        <item m="1" x="4167"/>
        <item m="1" x="7028"/>
        <item m="1" x="2223"/>
        <item m="1" x="6824"/>
        <item m="1" x="383"/>
        <item m="1" x="571"/>
        <item m="1" x="6105"/>
        <item m="1" x="515"/>
        <item m="1" x="90"/>
        <item m="1" x="4555"/>
        <item m="1" x="4490"/>
        <item m="1" x="3671"/>
        <item m="1" x="2306"/>
        <item m="1" x="7025"/>
        <item m="1" x="744"/>
        <item m="1" x="7735"/>
        <item m="1" x="7851"/>
        <item m="1" x="1369"/>
        <item m="1" x="4080"/>
        <item m="1" x="6311"/>
        <item m="1" x="321"/>
        <item m="1" x="3951"/>
        <item m="1" x="7555"/>
        <item m="1" x="3205"/>
        <item m="1" x="1857"/>
        <item m="1" x="1286"/>
        <item m="1" x="1263"/>
        <item m="1" x="268"/>
        <item m="1" x="2275"/>
        <item m="1" x="1665"/>
        <item m="1" x="6269"/>
        <item m="1" x="6778"/>
        <item m="1" x="1537"/>
        <item m="1" x="4104"/>
        <item m="1" x="5267"/>
        <item m="1" x="7078"/>
        <item m="1" x="2963"/>
        <item m="1" x="1229"/>
        <item m="1" x="6173"/>
        <item m="1" x="3226"/>
        <item m="1" x="2124"/>
        <item m="1" x="5254"/>
        <item m="1" x="3832"/>
        <item m="1" x="3947"/>
        <item m="1" x="7605"/>
        <item m="1" x="178"/>
        <item m="1" x="3881"/>
        <item m="1" x="849"/>
        <item m="1" x="2644"/>
        <item m="1" x="1093"/>
        <item m="1" x="3093"/>
        <item m="1" x="6184"/>
        <item m="1" x="54"/>
        <item m="1" x="3132"/>
        <item m="1" x="1670"/>
        <item m="1" x="6282"/>
        <item m="1" x="566"/>
        <item m="1" x="2154"/>
        <item m="1" x="7714"/>
        <item m="1" x="797"/>
        <item m="1" x="3882"/>
        <item m="1" x="5386"/>
        <item m="1" x="1062"/>
        <item m="1" x="559"/>
        <item m="1" x="1540"/>
        <item m="1" x="2228"/>
        <item m="1" x="4067"/>
        <item m="1" x="7375"/>
        <item m="1" x="930"/>
        <item m="1" x="1694"/>
        <item m="1" x="3544"/>
        <item m="1" x="2073"/>
        <item m="1" x="1404"/>
        <item m="1" x="5512"/>
        <item m="1" x="7376"/>
        <item m="1" x="7392"/>
        <item m="1" x="529"/>
        <item m="1" x="1999"/>
        <item m="1" x="464"/>
        <item m="1" x="2715"/>
        <item m="1" x="6516"/>
        <item m="1" x="4996"/>
        <item m="1" x="2694"/>
        <item m="1" x="4844"/>
        <item m="1" x="1054"/>
        <item m="1" x="6393"/>
        <item m="1" x="4771"/>
        <item m="1" x="6329"/>
        <item m="1" x="6265"/>
        <item m="1" x="2499"/>
        <item m="1" x="2199"/>
        <item m="1" x="6686"/>
        <item m="1" x="665"/>
        <item m="1" x="4588"/>
        <item m="1" x="7934"/>
        <item m="1" x="5948"/>
        <item m="1" x="2589"/>
        <item m="1" x="360"/>
        <item m="1" x="4127"/>
        <item m="1" x="4421"/>
        <item m="1" x="865"/>
        <item m="1" x="4408"/>
        <item m="1" x="2210"/>
        <item m="1" x="3487"/>
        <item m="1" x="4184"/>
        <item m="1" x="7282"/>
        <item m="1" x="6566"/>
        <item m="1" x="2944"/>
        <item m="1" x="3321"/>
        <item m="1" x="3828"/>
        <item m="1" x="3855"/>
        <item m="1" x="4955"/>
        <item m="1" x="6181"/>
        <item m="1" x="1346"/>
        <item m="1" x="4338"/>
        <item m="1" x="4887"/>
        <item m="1" x="640"/>
        <item m="1" x="2261"/>
        <item m="1" x="3776"/>
        <item m="1" x="4648"/>
        <item m="1" x="4659"/>
        <item m="1" x="2751"/>
        <item m="1" x="2775"/>
        <item m="1" x="4978"/>
        <item m="1" x="6373"/>
        <item m="1" x="2324"/>
        <item m="1" x="2578"/>
        <item m="1" x="369"/>
        <item m="1" x="6387"/>
        <item m="1" x="2309"/>
        <item m="1" x="451"/>
        <item m="1" x="6678"/>
        <item m="1" x="7638"/>
        <item m="1" x="6322"/>
        <item m="1" x="138"/>
        <item m="1" x="5309"/>
        <item m="1" x="5719"/>
        <item m="1" x="2298"/>
        <item m="1" x="7035"/>
        <item m="1" x="6046"/>
        <item m="1" x="1345"/>
        <item m="1" x="6238"/>
        <item m="1" x="5408"/>
        <item m="1" x="2044"/>
        <item m="1" x="218"/>
        <item m="1" x="691"/>
        <item m="1" x="4693"/>
        <item m="1" x="6910"/>
        <item m="1" x="2897"/>
        <item m="1" x="3730"/>
        <item m="1" x="6670"/>
        <item m="1" x="5849"/>
        <item m="1" x="3254"/>
        <item m="1" x="5521"/>
        <item m="1" x="3067"/>
        <item m="1" x="795"/>
        <item m="1" x="5867"/>
        <item m="1" x="4754"/>
        <item m="1" x="7610"/>
        <item m="1" x="6901"/>
        <item m="1" x="4667"/>
        <item m="1" x="7843"/>
        <item m="1" x="132"/>
        <item m="1" x="4030"/>
        <item m="1" x="4675"/>
        <item m="1" x="5692"/>
        <item m="1" x="7361"/>
        <item m="1" x="6261"/>
        <item m="1" x="998"/>
        <item m="1" x="6595"/>
        <item m="1" x="3547"/>
        <item m="1" x="2296"/>
        <item m="1" x="5679"/>
        <item m="1" x="6277"/>
        <item m="1" x="4774"/>
        <item m="1" x="7105"/>
        <item m="1" x="7087"/>
        <item m="1" x="44"/>
        <item m="1" x="6248"/>
        <item m="1" x="7982"/>
        <item m="1" x="6076"/>
        <item m="1" x="6832"/>
        <item m="1" x="1523"/>
        <item m="1" x="3709"/>
        <item m="1" x="3751"/>
        <item m="1" x="5633"/>
        <item m="1" x="6298"/>
        <item m="1" x="4573"/>
        <item m="1" x="3026"/>
        <item m="1" x="80"/>
        <item m="1" x="5906"/>
        <item m="1" x="5308"/>
        <item m="1" x="3204"/>
        <item m="1" x="3956"/>
        <item m="1" x="6630"/>
        <item m="1" x="1419"/>
        <item m="1" x="2804"/>
        <item m="1" x="2270"/>
        <item m="1" x="5147"/>
        <item m="1" x="1719"/>
        <item m="1" x="548"/>
        <item m="1" x="88"/>
        <item m="1" x="4927"/>
        <item m="1" x="4540"/>
        <item m="1" x="798"/>
        <item m="1" x="4437"/>
        <item m="1" x="7010"/>
        <item m="1" x="6796"/>
        <item m="1" x="7893"/>
        <item m="1" x="1456"/>
        <item m="1" x="5784"/>
        <item m="1" x="3154"/>
        <item m="1" x="2633"/>
        <item m="1" x="3539"/>
        <item m="1" x="7619"/>
        <item m="1" x="7511"/>
        <item m="1" x="5200"/>
        <item m="1" x="1351"/>
        <item m="1" x="7826"/>
        <item m="1" x="4362"/>
        <item m="1" x="5005"/>
        <item m="1" x="6377"/>
        <item m="1" x="5431"/>
        <item m="1" x="6441"/>
        <item m="1" x="4615"/>
        <item m="1" x="6996"/>
        <item m="1" x="5069"/>
        <item m="1" x="2224"/>
        <item m="1" x="5382"/>
        <item m="1" x="1162"/>
        <item m="1" x="4801"/>
        <item m="1" x="7813"/>
        <item m="1" x="2813"/>
        <item m="1" x="6819"/>
        <item m="1" x="3013"/>
        <item m="1" x="3094"/>
        <item m="1" x="5865"/>
        <item m="1" x="460"/>
        <item m="1" x="4262"/>
        <item m="1" x="900"/>
        <item m="1" x="5371"/>
        <item m="1" x="5782"/>
        <item m="1" x="490"/>
        <item m="1" x="7611"/>
        <item m="1" x="5237"/>
        <item m="1" x="1296"/>
        <item m="1" x="6073"/>
        <item m="1" x="1287"/>
        <item m="1" x="1528"/>
        <item m="1" x="5905"/>
        <item m="1" x="7639"/>
        <item m="1" x="5665"/>
        <item m="1" x="4509"/>
        <item m="1" x="7563"/>
        <item m="1" x="671"/>
        <item m="1" x="7621"/>
        <item m="1" x="332"/>
        <item m="1" x="4982"/>
        <item m="1" x="7145"/>
        <item m="1" x="6212"/>
        <item m="1" x="1036"/>
        <item m="1" x="4953"/>
        <item m="1" x="767"/>
        <item m="1" x="3444"/>
        <item m="1" x="7084"/>
        <item m="1" x="1442"/>
        <item m="1" x="5673"/>
        <item m="1" x="2440"/>
        <item m="1" x="3435"/>
        <item m="1" x="6598"/>
        <item m="1" x="4230"/>
        <item m="1" x="1868"/>
        <item m="1" x="5032"/>
        <item m="1" x="489"/>
        <item m="1" x="4457"/>
        <item m="1" x="999"/>
        <item m="1" x="1313"/>
        <item m="1" x="4307"/>
        <item m="1" x="84"/>
        <item m="1" x="7921"/>
        <item m="1" x="386"/>
        <item m="1" x="3746"/>
        <item m="1" x="109"/>
        <item m="1" x="6972"/>
        <item m="1" x="3783"/>
        <item m="1" x="6749"/>
        <item m="1" x="7517"/>
        <item m="1" x="1154"/>
        <item m="1" x="977"/>
        <item m="1" x="28"/>
        <item m="1" x="5132"/>
        <item m="1" x="2100"/>
        <item m="1" x="4045"/>
        <item m="1" x="7188"/>
        <item m="1" x="7152"/>
        <item m="1" x="701"/>
        <item m="1" x="2289"/>
        <item m="1" x="7283"/>
        <item m="1" x="5061"/>
        <item m="1" x="5678"/>
        <item m="1" x="1618"/>
        <item m="1" x="260"/>
        <item m="1" x="7791"/>
        <item m="1" x="557"/>
        <item m="1" x="2095"/>
        <item m="1" x="2965"/>
        <item m="1" x="6701"/>
        <item m="1" x="3802"/>
        <item m="1" x="7802"/>
        <item m="1" x="5885"/>
        <item m="1" x="3038"/>
        <item m="1" x="4784"/>
        <item m="1" x="6690"/>
        <item m="1" x="1320"/>
        <item m="1" x="62"/>
        <item m="1" x="5332"/>
        <item m="1" x="1174"/>
        <item m="1" x="5245"/>
        <item m="1" x="4469"/>
        <item m="1" x="7423"/>
        <item m="1" x="4567"/>
        <item m="1" x="231"/>
        <item m="1" x="2785"/>
        <item m="1" x="5527"/>
        <item m="1" x="3363"/>
        <item m="1" x="1439"/>
        <item m="1" x="2961"/>
        <item m="1" x="5187"/>
        <item m="1" x="3405"/>
        <item m="1" x="4732"/>
        <item m="1" x="2362"/>
        <item m="1" x="2834"/>
        <item m="1" x="2300"/>
        <item m="1" x="7616"/>
        <item m="1" x="3373"/>
        <item m="1" x="6616"/>
        <item m="1" x="2866"/>
        <item m="1" x="4632"/>
        <item m="1" x="5366"/>
        <item m="1" x="5460"/>
        <item m="1" x="5495"/>
        <item m="1" x="6344"/>
        <item m="1" x="7741"/>
        <item m="1" x="7196"/>
        <item m="1" x="884"/>
        <item m="1" x="3710"/>
        <item m="1" x="4054"/>
        <item m="1" x="4331"/>
        <item m="1" x="3538"/>
        <item m="1" x="7016"/>
        <item m="1" x="2587"/>
        <item m="1" x="6991"/>
        <item m="1" x="1038"/>
        <item m="1" x="5150"/>
        <item m="1" x="1519"/>
        <item m="1" x="5931"/>
        <item m="1" x="7834"/>
        <item m="1" x="1997"/>
        <item m="1" x="3064"/>
        <item m="1" x="6474"/>
        <item m="1" x="6085"/>
        <item m="1" x="827"/>
        <item m="1" x="2232"/>
        <item m="1" x="6432"/>
        <item m="1" x="6396"/>
        <item m="1" x="4937"/>
        <item m="1" x="3177"/>
        <item m="1" x="7818"/>
        <item m="1" x="1289"/>
        <item m="1" x="3540"/>
        <item m="1" x="297"/>
        <item m="1" x="127"/>
        <item m="1" x="6841"/>
        <item m="1" x="6548"/>
        <item m="1" x="4804"/>
        <item m="1" x="3294"/>
        <item m="1" x="3985"/>
        <item m="1" x="1855"/>
        <item m="1" x="4728"/>
        <item m="1" x="1603"/>
        <item m="1" x="6492"/>
        <item m="1" x="7052"/>
        <item m="1" x="330"/>
        <item m="1" x="7456"/>
        <item m="1" x="1935"/>
        <item m="1" x="158"/>
        <item m="1" x="696"/>
        <item m="1" x="848"/>
        <item m="1" x="2168"/>
        <item m="1" x="537"/>
        <item m="1" x="7128"/>
        <item m="1" x="1804"/>
        <item m="1" x="1211"/>
        <item m="1" x="2531"/>
        <item m="1" x="7207"/>
        <item m="1" x="2055"/>
        <item m="1" x="6844"/>
        <item m="1" x="1624"/>
        <item m="1" x="3625"/>
        <item m="1" x="6604"/>
        <item m="1" x="3933"/>
        <item m="1" x="1285"/>
        <item m="1" x="2361"/>
        <item m="1" x="3327"/>
        <item m="1" x="5629"/>
        <item m="1" x="7772"/>
        <item m="1" x="832"/>
        <item m="1" x="447"/>
        <item m="1" x="5825"/>
        <item m="1" x="2981"/>
        <item m="1" x="3779"/>
        <item m="1" x="6161"/>
        <item m="1" x="3929"/>
        <item m="1" x="1655"/>
        <item m="1" x="4930"/>
        <item m="1" x="221"/>
        <item m="1" x="1379"/>
        <item m="1" x="3315"/>
        <item m="1" x="6709"/>
        <item m="1" x="6536"/>
        <item m="1" x="3318"/>
        <item m="1" x="3494"/>
        <item m="1" x="2304"/>
        <item m="1" x="3262"/>
        <item m="1" x="2696"/>
        <item m="1" x="5978"/>
        <item m="1" x="5162"/>
        <item m="1" x="4256"/>
        <item m="1" x="6588"/>
        <item m="1" x="2738"/>
        <item m="1" x="4853"/>
        <item m="1" x="3301"/>
        <item m="1" x="3463"/>
        <item m="1" x="6733"/>
        <item m="1" x="6876"/>
        <item m="1" x="5794"/>
        <item m="1" x="7081"/>
        <item m="1" x="5446"/>
        <item m="1" x="2094"/>
        <item m="1" x="3516"/>
        <item m="1" x="5313"/>
        <item m="1" x="4700"/>
        <item m="1" x="7889"/>
        <item m="1" x="6130"/>
        <item m="1" x="3421"/>
        <item m="1" x="7139"/>
        <item m="1" x="3447"/>
        <item m="1" x="4755"/>
        <item m="1" x="957"/>
        <item m="1" x="1772"/>
        <item m="1" x="6605"/>
        <item m="1" x="7838"/>
        <item m="1" x="3468"/>
        <item m="1" x="5900"/>
        <item m="1" x="7963"/>
        <item m="1" x="6072"/>
        <item m="1" x="5444"/>
        <item m="1" x="6274"/>
        <item m="1" x="2894"/>
        <item m="1" x="5104"/>
        <item m="1" x="5680"/>
        <item m="1" x="4586"/>
        <item m="1" x="752"/>
        <item m="1" x="3203"/>
        <item m="1" x="4138"/>
        <item m="1" x="6610"/>
        <item m="1" x="2212"/>
        <item m="1" x="6830"/>
        <item m="1" x="303"/>
        <item m="1" x="7165"/>
        <item m="1" x="4323"/>
        <item m="1" x="4151"/>
        <item m="1" x="6169"/>
        <item m="1" x="669"/>
        <item m="1" x="1522"/>
        <item m="1" x="7910"/>
        <item m="1" x="1582"/>
        <item m="1" x="2138"/>
        <item m="1" x="5605"/>
        <item m="1" x="1001"/>
        <item m="1" x="5055"/>
        <item m="1" x="7924"/>
        <item m="1" x="6626"/>
        <item m="1" x="1490"/>
        <item m="1" x="570"/>
        <item m="1" x="1696"/>
        <item m="1" x="1437"/>
        <item m="1" x="6687"/>
        <item m="1" x="6209"/>
        <item m="1" x="245"/>
        <item m="1" x="2900"/>
        <item m="1" x="4101"/>
        <item m="1" x="6143"/>
        <item m="1" x="3829"/>
        <item m="1" x="5372"/>
        <item m="1" x="5393"/>
        <item m="1" x="5538"/>
        <item m="1" x="1134"/>
        <item m="1" x="2666"/>
        <item m="1" x="5314"/>
        <item m="1" x="6746"/>
        <item m="1" x="2547"/>
        <item m="1" x="3380"/>
        <item m="1" x="6309"/>
        <item m="1" x="318"/>
        <item m="1" x="2312"/>
        <item m="1" x="148"/>
        <item m="1" x="6009"/>
        <item m="1" x="7288"/>
        <item m="1" x="7718"/>
        <item m="1" x="3977"/>
        <item m="1" x="6663"/>
        <item m="1" x="3391"/>
        <item m="1" x="3345"/>
        <item m="1" x="7387"/>
        <item m="1" x="5960"/>
        <item m="1" x="769"/>
        <item m="1" x="2638"/>
        <item m="1" x="4488"/>
        <item m="1" x="6999"/>
        <item m="1" x="5613"/>
        <item m="1" x="500"/>
        <item m="1" x="2656"/>
        <item m="1" x="1312"/>
        <item m="1" x="2204"/>
        <item m="1" x="5238"/>
        <item m="1" x="3393"/>
        <item m="1" x="3808"/>
        <item m="1" x="2792"/>
        <item m="1" x="677"/>
        <item m="1" x="405"/>
        <item m="1" x="1912"/>
        <item m="1" x="2172"/>
        <item m="1" x="4803"/>
        <item m="1" x="979"/>
        <item m="1" x="6189"/>
        <item m="1" x="7821"/>
        <item m="1" x="2552"/>
        <item m="1" x="3712"/>
        <item m="1" x="7309"/>
        <item m="1" x="4707"/>
        <item m="1" x="2558"/>
        <item m="1" x="430"/>
        <item m="1" x="6700"/>
        <item m="1" x="4870"/>
        <item m="1" x="1919"/>
        <item m="1" x="7022"/>
        <item m="1" x="3126"/>
        <item m="1" x="6524"/>
        <item m="1" x="1729"/>
        <item m="1" x="1605"/>
        <item m="1" x="373"/>
        <item m="1" x="3427"/>
        <item m="1" x="586"/>
        <item m="1" x="4906"/>
        <item m="1" x="5793"/>
        <item m="1" x="4279"/>
        <item m="1" x="3461"/>
        <item m="1" x="66"/>
        <item m="1" x="3479"/>
        <item m="1" x="3143"/>
        <item m="1" x="4756"/>
        <item m="1" x="3661"/>
        <item m="1" x="2469"/>
        <item m="1" x="2848"/>
        <item m="1" x="7464"/>
        <item m="1" x="4031"/>
        <item m="1" x="5412"/>
        <item m="1" x="7798"/>
        <item m="1" x="727"/>
        <item m="1" x="4476"/>
        <item m="1" x="7082"/>
        <item m="1" x="1564"/>
        <item m="1" x="812"/>
        <item m="1" x="899"/>
        <item m="1" x="6703"/>
        <item m="1" x="862"/>
        <item m="1" x="2206"/>
        <item m="1" x="3981"/>
        <item m="1" x="433"/>
        <item m="1" x="5648"/>
        <item m="1" x="7869"/>
        <item m="1" x="6426"/>
        <item m="1" x="7115"/>
        <item m="1" x="1094"/>
        <item m="1" x="4636"/>
        <item m="1" x="912"/>
        <item m="1" x="3537"/>
        <item m="1" x="4172"/>
        <item m="1" x="2410"/>
        <item m="1" x="7448"/>
        <item m="1" x="4116"/>
        <item m="1" x="5997"/>
        <item m="1" x="3366"/>
        <item m="1" x="2372"/>
        <item m="1" x="7663"/>
        <item m="1" x="6284"/>
        <item m="1" x="3066"/>
        <item m="1" x="7823"/>
        <item m="1" x="574"/>
        <item m="1" x="5606"/>
        <item m="1" x="3928"/>
        <item m="1" x="6251"/>
        <item m="1" x="5343"/>
        <item m="1" x="5480"/>
        <item m="1" x="4717"/>
        <item m="1" x="7957"/>
        <item m="1" x="441"/>
        <item m="1" x="7274"/>
        <item m="1" x="1998"/>
        <item m="1" x="4442"/>
        <item m="1" x="712"/>
        <item m="1" x="3065"/>
        <item m="1" x="183"/>
        <item m="1" x="3308"/>
        <item m="1" x="7008"/>
        <item m="1" x="2839"/>
        <item m="1" x="7888"/>
        <item m="1" x="7952"/>
        <item m="1" x="5652"/>
        <item m="1" x="605"/>
        <item m="1" x="5790"/>
        <item m="1" x="4817"/>
        <item m="1" x="2345"/>
        <item m="1" x="4393"/>
        <item m="1" x="7146"/>
        <item m="1" x="1809"/>
        <item m="1" x="3168"/>
        <item m="1" x="746"/>
        <item m="1" x="6090"/>
        <item m="1" x="448"/>
        <item m="1" x="5934"/>
        <item m="1" x="892"/>
        <item m="1" x="698"/>
        <item m="1" x="3646"/>
        <item m="1" x="5717"/>
        <item m="1" x="653"/>
        <item m="1" x="240"/>
        <item m="1" x="352"/>
        <item m="1" x="4371"/>
        <item m="1" x="3940"/>
        <item m="1" x="344"/>
        <item m="1" x="1963"/>
        <item m="1" x="3862"/>
        <item m="1" x="2292"/>
        <item m="1" x="1135"/>
        <item m="1" x="7205"/>
        <item m="1" x="6882"/>
        <item m="1" x="1767"/>
        <item m="1" x="5002"/>
        <item m="1" x="1779"/>
        <item m="1" x="7959"/>
        <item m="1" x="5620"/>
        <item m="1" x="2871"/>
        <item m="1" x="3398"/>
        <item m="1" x="2115"/>
        <item m="1" x="5510"/>
        <item m="1" x="3859"/>
        <item m="1" x="3982"/>
        <item m="1" x="5091"/>
        <item m="1" x="5768"/>
        <item m="1" x="234"/>
        <item m="1" x="5305"/>
        <item m="1" x="1236"/>
        <item m="1" x="5014"/>
        <item m="1" x="5507"/>
        <item m="1" x="6406"/>
        <item m="1" x="5158"/>
        <item m="1" x="5846"/>
        <item m="1" x="2291"/>
        <item m="1" x="224"/>
        <item m="1" x="6162"/>
        <item m="1" x="5657"/>
        <item m="1" x="2734"/>
        <item m="1" x="4430"/>
        <item m="1" x="7100"/>
        <item m="1" x="6675"/>
        <item m="1" x="1291"/>
        <item m="1" x="3810"/>
        <item m="1" x="5427"/>
        <item m="1" x="6000"/>
        <item m="1" x="6208"/>
        <item m="1" x="7699"/>
        <item m="1" x="4970"/>
        <item m="1" x="7509"/>
        <item m="1" x="7774"/>
        <item m="1" x="3775"/>
        <item m="1" x="6273"/>
        <item m="1" x="3742"/>
        <item m="1" x="2109"/>
        <item m="1" x="6724"/>
        <item m="1" x="497"/>
        <item m="1" x="181"/>
        <item m="1" x="587"/>
        <item m="1" x="7980"/>
        <item m="1" x="1507"/>
        <item m="1" x="215"/>
        <item m="1" x="6583"/>
        <item m="1" x="2484"/>
        <item m="1" x="7694"/>
        <item m="1" x="2256"/>
        <item m="1" x="7722"/>
        <item m="1" x="1175"/>
        <item m="1" x="7326"/>
        <item m="1" x="5235"/>
        <item m="1" x="281"/>
        <item m="1" x="7211"/>
        <item m="1" x="1214"/>
        <item m="1" x="6183"/>
        <item m="1" x="3872"/>
        <item m="1" x="2230"/>
        <item m="1" x="1198"/>
        <item m="1" x="2545"/>
        <item m="1" x="2303"/>
        <item m="1" x="3439"/>
        <item m="1" x="7323"/>
        <item m="1" x="1124"/>
        <item m="1" x="6498"/>
        <item m="1" x="2980"/>
        <item m="1" x="1562"/>
        <item m="1" x="4311"/>
        <item m="1" x="2614"/>
        <item m="1" x="1775"/>
        <item m="1" x="7417"/>
        <item m="1" x="5939"/>
        <item m="1" x="3944"/>
        <item m="1" x="7409"/>
        <item m="1" x="6628"/>
        <item m="1" x="4077"/>
        <item m="1" x="7627"/>
        <item m="1" x="663"/>
        <item m="1" x="6246"/>
        <item m="1" x="2576"/>
        <item m="1" x="7876"/>
        <item m="1" x="1311"/>
        <item m="1" x="1151"/>
        <item m="1" x="1331"/>
        <item m="1" x="2819"/>
        <item m="1" x="7308"/>
        <item m="1" x="1554"/>
        <item m="1" x="7158"/>
        <item m="1" x="3235"/>
        <item m="1" x="2436"/>
        <item m="1" x="313"/>
        <item m="1" x="6124"/>
        <item m="1" x="3283"/>
        <item m="1" x="4202"/>
        <item m="1" x="142"/>
        <item m="1" x="1899"/>
        <item m="1" x="1687"/>
        <item m="1" x="2908"/>
        <item m="1" x="3834"/>
        <item m="1" x="377"/>
        <item m="1" x="1763"/>
        <item m="1" x="5236"/>
        <item m="1" x="378"/>
        <item m="1" x="5022"/>
        <item m="1" x="6240"/>
        <item m="1" x="2728"/>
        <item m="1" x="742"/>
        <item m="1" x="7590"/>
        <item m="1" x="811"/>
        <item m="1" x="2561"/>
        <item m="1" x="3141"/>
        <item m="1" x="1284"/>
        <item m="1" x="749"/>
        <item m="1" x="961"/>
        <item m="1" x="5179"/>
        <item m="1" x="4725"/>
        <item m="1" x="1191"/>
        <item m="1" x="5450"/>
        <item m="1" x="5066"/>
        <item m="1" x="1898"/>
        <item m="1" x="2086"/>
        <item m="1" x="6425"/>
        <item m="1" x="1965"/>
        <item m="1" x="461"/>
        <item m="1" x="2226"/>
        <item m="1" x="4405"/>
        <item m="1" x="2474"/>
        <item m="1" x="31"/>
        <item m="1" x="1226"/>
        <item m="1" x="4923"/>
        <item m="1" x="7041"/>
        <item m="1" x="673"/>
        <item m="1" x="6744"/>
        <item m="1" x="5291"/>
        <item m="1" x="3281"/>
        <item m="1" x="229"/>
        <item m="1" x="569"/>
        <item m="1" x="2293"/>
        <item m="1" x="5478"/>
        <item m="1" x="1821"/>
        <item m="1" x="6851"/>
        <item m="1" x="4529"/>
        <item m="1" x="440"/>
        <item m="1" x="4785"/>
        <item m="1" x="2106"/>
        <item m="1" x="6833"/>
        <item m="1" x="2255"/>
        <item m="1" x="6041"/>
        <item m="1" x="870"/>
        <item m="1" x="4959"/>
        <item m="1" x="4444"/>
        <item m="1" x="4119"/>
        <item m="1" x="6816"/>
        <item m="1" x="3305"/>
        <item m="1" x="5877"/>
        <item m="1" x="7476"/>
        <item m="1" x="1228"/>
        <item m="1" x="4939"/>
        <item m="1" x="4485"/>
        <item m="1" x="5781"/>
        <item m="1" x="4985"/>
        <item m="1" x="5736"/>
        <item m="1" x="155"/>
        <item m="1" x="2337"/>
        <item m="1" x="5625"/>
        <item m="1" x="2050"/>
        <item m="1" x="2051"/>
        <item m="1" x="1467"/>
        <item m="1" x="4679"/>
        <item m="1" x="236"/>
        <item m="1" x="7088"/>
        <item m="1" x="146"/>
        <item m="1" x="2315"/>
        <item m="1" x="456"/>
        <item m="1" x="1372"/>
        <item m="1" x="3438"/>
        <item m="1" x="3275"/>
        <item m="1" x="5351"/>
        <item m="1" x="5106"/>
        <item m="1" x="412"/>
        <item m="1" x="6458"/>
        <item m="1" x="3266"/>
        <item m="1" x="6152"/>
        <item m="1" x="2541"/>
        <item m="1" x="5271"/>
        <item m="1" x="3105"/>
        <item m="1" x="326"/>
        <item m="1" x="4091"/>
        <item m="1" x="4871"/>
        <item m="1" x="6977"/>
        <item m="1" x="4130"/>
        <item m="1" x="945"/>
        <item m="1" x="7425"/>
        <item m="1" x="1546"/>
        <item m="1" x="1692"/>
        <item m="1" x="79"/>
        <item m="1" x="238"/>
        <item m="1" x="4217"/>
        <item m="1" x="3112"/>
        <item m="1" x="2681"/>
        <item m="1" x="1412"/>
        <item m="1" x="707"/>
        <item m="1" x="6570"/>
        <item m="1" x="3252"/>
        <item m="1" x="717"/>
        <item m="1" x="101"/>
        <item m="1" x="1368"/>
        <item m="1" x="1004"/>
        <item m="1" x="6254"/>
        <item m="1" x="1248"/>
        <item m="1" x="6937"/>
        <item m="1" x="4738"/>
        <item m="1" x="6424"/>
        <item m="1" x="4027"/>
        <item m="1" x="1267"/>
        <item m="1" x="2603"/>
        <item m="1" x="7603"/>
        <item m="1" x="3006"/>
        <item m="1" x="6522"/>
        <item m="1" x="7543"/>
        <item m="1" x="5447"/>
        <item m="1" x="6567"/>
        <item m="1" x="7617"/>
        <item m="1" x="2123"/>
        <item m="1" x="2830"/>
        <item m="1" x="119"/>
        <item m="1" x="5093"/>
        <item m="1" x="4175"/>
        <item m="1" x="6047"/>
        <item m="1" x="4173"/>
        <item m="1" x="7935"/>
        <item m="1" x="6354"/>
        <item m="1" x="426"/>
        <item m="1" x="3241"/>
        <item m="1" x="2988"/>
        <item m="1" x="3120"/>
        <item m="1" x="5618"/>
        <item m="1" x="5352"/>
        <item m="1" x="335"/>
        <item m="1" x="2355"/>
        <item m="1" x="4110"/>
        <item m="1" x="5693"/>
        <item m="1" x="5644"/>
        <item m="1" x="6171"/>
        <item m="1" x="7331"/>
        <item m="1" x="7936"/>
        <item m="1" x="7567"/>
        <item m="1" x="7042"/>
        <item m="1" x="5766"/>
        <item m="1" x="6280"/>
        <item m="1" x="7591"/>
        <item m="1" x="3350"/>
        <item m="1" x="7850"/>
        <item m="1" x="4775"/>
        <item m="1" x="6532"/>
        <item m="1" x="3954"/>
        <item m="1" x="7773"/>
        <item m="1" x="4806"/>
        <item m="1" x="2359"/>
        <item m="1" x="6540"/>
        <item m="1" x="5074"/>
        <item m="1" x="1892"/>
        <item m="1" x="7961"/>
        <item m="1" x="4390"/>
        <item m="1" x="1297"/>
        <item m="1" x="4014"/>
        <item m="1" x="1889"/>
        <item m="1" x="1156"/>
        <item m="1" x="7272"/>
        <item m="1" x="1199"/>
        <item m="1" x="357"/>
        <item m="1" x="1550"/>
        <item m="1" x="6870"/>
        <item m="1" x="776"/>
        <item m="1" x="6765"/>
        <item m="1" x="6062"/>
        <item m="1" x="794"/>
        <item m="1" x="5490"/>
        <item m="1" x="755"/>
        <item m="1" x="2528"/>
        <item m="1" x="6756"/>
        <item m="1" x="3597"/>
        <item m="1" x="7790"/>
        <item m="1" x="6581"/>
        <item m="1" x="3823"/>
        <item m="1" x="4608"/>
        <item m="1" x="1040"/>
        <item m="1" x="2182"/>
        <item m="1" x="5056"/>
        <item m="1" x="3210"/>
        <item m="1" x="7133"/>
        <item m="1" x="3799"/>
        <item m="1" x="3000"/>
        <item m="1" x="3949"/>
        <item m="1" x="7402"/>
        <item m="1" x="190"/>
        <item m="1" x="7992"/>
        <item m="1" x="7725"/>
        <item m="1" x="6873"/>
        <item m="1" x="7429"/>
        <item m="1" x="6525"/>
        <item m="1" x="468"/>
        <item m="1" x="6815"/>
        <item m="1" x="7471"/>
        <item m="1" x="3158"/>
        <item m="1" x="3736"/>
        <item m="1" x="5078"/>
        <item m="1" x="1785"/>
        <item m="1" x="1157"/>
        <item m="1" x="4241"/>
        <item m="1" x="2955"/>
        <item m="1" x="7257"/>
        <item m="1" x="4981"/>
        <item m="1" x="2653"/>
        <item m="1" x="5496"/>
        <item m="1" x="2268"/>
        <item m="1" x="4776"/>
        <item m="1" x="6430"/>
        <item m="1" x="1121"/>
        <item m="1" x="536"/>
        <item m="1" x="2512"/>
        <item m="1" x="7090"/>
        <item m="1" x="1762"/>
        <item m="1" x="2246"/>
        <item m="1" x="499"/>
        <item m="1" x="2915"/>
        <item m="1" x="6505"/>
        <item m="1" x="7136"/>
        <item m="1" x="4692"/>
        <item m="1" x="7162"/>
        <item m="1" x="7208"/>
        <item m="1" x="4287"/>
        <item m="1" x="2405"/>
        <item m="1" x="3039"/>
        <item m="1" x="7245"/>
        <item m="1" x="494"/>
        <item m="1" x="2746"/>
        <item m="1" x="3100"/>
        <item m="1" x="4150"/>
        <item m="1" x="5969"/>
        <item m="1" x="3469"/>
        <item m="1" x="7558"/>
        <item m="1" x="3711"/>
        <item m="1" x="6408"/>
        <item m="1" x="6486"/>
        <item m="1" x="4920"/>
        <item m="1" x="1113"/>
        <item m="1" x="2987"/>
        <item m="1" x="3076"/>
        <item m="1" x="503"/>
        <item m="1" x="7000"/>
        <item m="1" x="561"/>
        <item m="1" x="1290"/>
        <item m="1" x="476"/>
        <item m="1" x="5282"/>
        <item m="1" x="3650"/>
        <item m="1" x="498"/>
        <item m="1" x="5798"/>
        <item m="1" x="1337"/>
        <item m="1" x="6036"/>
        <item m="1" x="4297"/>
        <item m="1" x="5796"/>
        <item m="1" x="5827"/>
        <item m="1" x="2040"/>
        <item m="1" x="2152"/>
        <item m="1" x="6843"/>
        <item m="1" x="506"/>
        <item m="1" x="4245"/>
        <item m="1" x="7984"/>
        <item m="1" x="7831"/>
        <item m="1" x="5972"/>
        <item m="1" x="89"/>
        <item m="1" x="2419"/>
        <item m="1" x="941"/>
        <item m="1" x="1617"/>
        <item m="1" x="7388"/>
        <item m="1" x="4704"/>
        <item m="1" x="3454"/>
        <item m="1" x="4228"/>
        <item m="1" x="7107"/>
        <item m="1" x="7029"/>
        <item m="1" x="5641"/>
        <item m="1" x="4075"/>
        <item m="1" x="5772"/>
        <item m="1" x="3989"/>
        <item m="1" x="734"/>
        <item m="1" x="526"/>
        <item m="1" x="7111"/>
        <item m="1" x="7023"/>
        <item m="1" x="5711"/>
        <item m="1" x="3157"/>
        <item m="1" x="3785"/>
        <item m="1" x="639"/>
        <item m="1" x="1643"/>
        <item m="1" x="3643"/>
        <item m="1" x="4291"/>
        <item m="1" x="5913"/>
        <item m="1" x="5030"/>
        <item m="1" x="3113"/>
        <item m="1" x="7027"/>
        <item m="1" x="1982"/>
        <item m="1" x="6219"/>
        <item m="1" x="280"/>
        <item m="1" x="4498"/>
        <item m="1" x="1147"/>
        <item m="1" x="5936"/>
        <item m="1" x="3707"/>
        <item m="1" x="6916"/>
        <item m="1" x="3644"/>
        <item m="1" x="4715"/>
        <item m="1" x="1834"/>
        <item m="1" x="7240"/>
        <item m="1" x="1984"/>
        <item m="1" x="6562"/>
        <item m="1" x="4599"/>
        <item m="1" x="5619"/>
        <item m="1" x="1138"/>
        <item m="1" x="6397"/>
        <item m="1" x="4742"/>
        <item m="1" x="6204"/>
        <item m="1" x="5726"/>
        <item m="1" x="7828"/>
        <item m="1" x="3071"/>
        <item m="1" x="5577"/>
        <item m="1" x="7747"/>
        <item m="1" x="4965"/>
        <item m="1" x="253"/>
        <item m="1" x="7764"/>
        <item m="1" x="1740"/>
        <item m="1" x="2583"/>
        <item m="1" x="973"/>
        <item m="1" x="5984"/>
        <item m="1" x="3251"/>
        <item m="1" x="4435"/>
        <item m="1" x="5404"/>
        <item m="1" x="2996"/>
        <item m="1" x="6647"/>
        <item m="1" x="5445"/>
        <item m="1" x="1212"/>
        <item m="1" x="4967"/>
        <item m="1" x="6513"/>
        <item m="1" x="2164"/>
        <item m="1" x="5141"/>
        <item m="1" x="2858"/>
        <item m="1" x="3075"/>
        <item m="1" x="4023"/>
        <item m="1" x="1529"/>
        <item m="1" x="1227"/>
        <item m="1" x="1209"/>
        <item m="1" x="2702"/>
        <item m="1" x="2510"/>
        <item m="1" x="1831"/>
        <item m="1" x="7381"/>
        <item m="1" x="4781"/>
        <item m="1" x="1766"/>
        <item m="1" x="2320"/>
        <item m="1" x="397"/>
        <item m="1" x="4432"/>
        <item m="1" x="3975"/>
        <item m="1" x="6420"/>
        <item m="1" x="7705"/>
        <item m="1" x="4397"/>
        <item m="1" x="7432"/>
        <item m="1" x="7515"/>
        <item m="1" x="2386"/>
        <item m="1" x="2881"/>
        <item m="1" x="4232"/>
        <item m="1" x="6082"/>
        <item m="1" x="5339"/>
        <item m="1" x="1829"/>
        <item m="1" x="2178"/>
        <item m="1" x="5207"/>
        <item m="1" x="1002"/>
        <item m="1" x="1488"/>
        <item m="1" x="5996"/>
        <item m="1" x="7487"/>
        <item m="1" x="7076"/>
        <item m="1" x="5706"/>
        <item m="1" x="7719"/>
        <item m="1" x="733"/>
        <item m="1" x="7956"/>
        <item m="1" x="1989"/>
        <item m="1" x="2893"/>
        <item m="1" x="6402"/>
        <item m="1" x="4012"/>
        <item m="1" x="1538"/>
        <item m="1" x="7424"/>
        <item m="1" x="5145"/>
        <item m="1" x="6411"/>
        <item m="1" x="1995"/>
        <item m="1" x="1827"/>
        <item m="1" x="4921"/>
        <item m="1" x="2664"/>
        <item m="1" x="1672"/>
        <item m="1" x="4571"/>
        <item m="1" x="7842"/>
        <item m="1" x="7204"/>
        <item m="1" x="875"/>
        <item m="1" x="1764"/>
        <item m="1" x="7930"/>
        <item m="1" x="3032"/>
        <item m="1" x="5824"/>
        <item m="1" x="2018"/>
        <item m="1" x="3212"/>
        <item m="1" x="4375"/>
        <item m="1" x="120"/>
        <item m="1" x="1691"/>
        <item m="1" x="7752"/>
        <item m="1" x="4248"/>
        <item m="1" x="3830"/>
        <item m="1" x="4321"/>
        <item m="1" x="6131"/>
        <item m="1" x="2929"/>
        <item m="1" x="4463"/>
        <item m="1" x="3298"/>
        <item m="1" x="5526"/>
        <item m="1" x="645"/>
        <item m="1" x="4928"/>
        <item m="1" x="7641"/>
        <item m="1" x="3364"/>
        <item m="1" x="7433"/>
        <item m="1" x="5218"/>
        <item m="1" x="7329"/>
        <item m="1" x="5654"/>
        <item m="1" x="3820"/>
        <item m="1" x="4504"/>
        <item m="1" x="2208"/>
        <item m="1" x="1932"/>
        <item m="1" x="5584"/>
        <item m="1" x="3211"/>
        <item m="1" x="336"/>
        <item m="1" x="2317"/>
        <item m="1" x="5251"/>
        <item m="1" x="3492"/>
        <item m="1" x="5177"/>
        <item m="1" x="4017"/>
        <item m="1" x="1241"/>
        <item m="1" x="4089"/>
        <item m="1" x="2194"/>
        <item m="1" x="2667"/>
        <item m="1" x="3118"/>
        <item m="1" x="4487"/>
        <item m="1" x="7011"/>
        <item m="1" x="1030"/>
        <item m="1" x="491"/>
        <item m="1" x="1307"/>
        <item m="1" x="4952"/>
        <item m="1" x="1530"/>
        <item m="1" x="247"/>
        <item m="1" x="5375"/>
        <item m="1" x="5808"/>
        <item m="1" x="7002"/>
        <item m="1" x="5117"/>
        <item m="1" x="5377"/>
        <item m="1" x="4374"/>
        <item m="1" x="33"/>
        <item m="1" x="7155"/>
        <item m="1" x="4951"/>
        <item m="1" x="414"/>
        <item m="1" x="6657"/>
        <item m="1" x="2473"/>
        <item m="1" x="4285"/>
        <item m="1" x="3748"/>
        <item m="1" x="5754"/>
        <item m="1" x="235"/>
        <item m="1" x="6144"/>
        <item m="1" x="1392"/>
        <item m="1" x="1987"/>
        <item m="1" x="6378"/>
        <item m="1" x="5927"/>
        <item m="1" x="2662"/>
        <item m="1" x="4512"/>
        <item m="1" x="5473"/>
        <item m="1" x="7385"/>
        <item m="1" x="3770"/>
        <item m="1" x="4721"/>
        <item m="1" x="3276"/>
        <item m="1" x="7221"/>
        <item m="1" x="3481"/>
        <item m="1" x="4604"/>
        <item m="1" x="4043"/>
        <item m="1" x="4148"/>
        <item m="1" x="7958"/>
        <item m="1" x="3434"/>
        <item m="1" x="3023"/>
        <item m="1" x="4834"/>
        <item m="1" x="4423"/>
        <item m="1" x="4841"/>
        <item m="1" x="6172"/>
        <item m="1" x="4607"/>
        <item m="1" x="2340"/>
        <item m="1" x="2288"/>
        <item m="1" x="3430"/>
        <item m="1" x="283"/>
        <item m="1" x="6345"/>
        <item m="1" x="1928"/>
        <item m="1" x="7796"/>
        <item m="1" x="5403"/>
        <item m="1" x="4745"/>
        <item m="1" x="6750"/>
        <item m="1" x="7890"/>
        <item m="1" x="3304"/>
        <item m="1" x="6561"/>
        <item m="1" x="4757"/>
        <item m="1" x="990"/>
        <item m="1" x="859"/>
        <item m="1" x="5300"/>
        <item m="1" x="1888"/>
        <item m="1" x="453"/>
        <item m="1" x="2299"/>
        <item m="1" x="5687"/>
        <item m="1" x="7452"/>
        <item m="1" x="3525"/>
        <item m="1" x="7645"/>
        <item m="1" x="2241"/>
        <item m="1" x="3876"/>
        <item m="1" x="5817"/>
        <item m="1" x="3089"/>
        <item m="1" x="1979"/>
        <item m="1" x="4049"/>
        <item m="1" x="2901"/>
        <item m="1" x="3369"/>
        <item m="1" x="7640"/>
        <item m="1" x="7814"/>
        <item m="1" x="7993"/>
        <item m="1" x="4226"/>
        <item m="1" x="331"/>
        <item m="1" x="556"/>
        <item m="1" x="1937"/>
        <item m="1" x="3917"/>
        <item m="1" x="6914"/>
        <item m="1" x="3002"/>
        <item m="1" x="4740"/>
        <item m="1" x="3420"/>
        <item m="1" x="4468"/>
        <item m="1" x="7668"/>
        <item m="1" x="5660"/>
        <item m="1" x="4976"/>
        <item m="1" x="3239"/>
        <item m="1" x="1503"/>
        <item m="1" x="1536"/>
        <item m="1" x="6606"/>
        <item m="1" x="4957"/>
        <item m="1" x="608"/>
        <item m="1" x="4500"/>
        <item m="1" x="1872"/>
        <item m="1" x="3347"/>
        <item m="1" x="4334"/>
        <item m="1" x="3485"/>
        <item m="1" x="6467"/>
        <item m="1" x="73"/>
        <item m="1" x="3891"/>
        <item m="1" x="4765"/>
        <item m="1" x="756"/>
        <item m="1" x="5025"/>
        <item m="1" x="6929"/>
        <item m="1" x="5990"/>
        <item m="1" x="1310"/>
        <item m="1" x="6421"/>
        <item m="1" x="2585"/>
        <item m="1" x="4820"/>
        <item m="1" x="6889"/>
        <item m="1" x="3440"/>
        <item m="1" x="6580"/>
        <item m="1" x="7588"/>
        <item m="1" x="3080"/>
        <item m="1" x="5189"/>
        <item m="1" x="2821"/>
        <item m="1" x="2907"/>
        <item m="1" x="5515"/>
        <item m="1" x="5274"/>
        <item m="1" x="1596"/>
        <item m="1" x="2795"/>
        <item m="1" x="1363"/>
        <item m="1" x="4537"/>
        <item m="1" x="4948"/>
        <item m="1" x="5464"/>
        <item m="1" x="4564"/>
        <item m="1" x="1207"/>
        <item m="1" x="7255"/>
        <item m="1" x="1951"/>
        <item m="1" x="60"/>
        <item m="1" x="1545"/>
        <item m="1" x="5589"/>
        <item m="1" x="3480"/>
        <item m="1" x="325"/>
        <item m="1" x="4456"/>
        <item m="1" x="3536"/>
        <item m="1" x="5057"/>
        <item m="1" x="3639"/>
        <item m="1" x="7024"/>
        <item m="1" x="2443"/>
        <item m="1" x="822"/>
        <item m="1" x="4322"/>
        <item m="1" x="4206"/>
        <item m="1" x="1840"/>
        <item m="1" x="4060"/>
        <item m="1" x="7989"/>
        <item m="1" x="2157"/>
        <item m="1" x="1082"/>
        <item m="1" x="5013"/>
        <item m="1" x="4723"/>
        <item m="1" x="7125"/>
        <item m="1" x="4234"/>
        <item m="1" x="5010"/>
        <item m="1" x="7279"/>
        <item m="1" x="5239"/>
        <item m="1" x="4786"/>
        <item m="1" x="5780"/>
        <item m="1" x="6971"/>
        <item m="1" x="7587"/>
        <item m="1" x="5560"/>
        <item m="1" x="3845"/>
        <item m="1" x="7365"/>
        <item m="1" x="511"/>
        <item m="1" x="4051"/>
        <item m="1" x="4236"/>
        <item m="1" x="7974"/>
        <item m="1" x="7816"/>
        <item m="1" x="3491"/>
        <item m="1" x="3667"/>
        <item m="1" x="4407"/>
        <item m="1" x="7868"/>
        <item m="1" x="1587"/>
        <item m="1" x="4938"/>
        <item m="1" x="3358"/>
        <item m="1" x="676"/>
        <item m="1" x="3306"/>
        <item m="1" x="4842"/>
        <item m="1" x="7341"/>
        <item m="1" x="2532"/>
        <item m="1" x="2991"/>
        <item m="1" x="1814"/>
        <item m="1" x="1776"/>
        <item m="1" x="1513"/>
        <item m="1" x="416"/>
        <item m="1" x="5502"/>
        <item m="1" x="1942"/>
        <item m="1" x="5937"/>
        <item m="1" x="6165"/>
        <item m="1" x="4214"/>
        <item m="1" x="1206"/>
        <item m="1" x="5320"/>
        <item m="1" x="1739"/>
        <item m="1" x="7803"/>
        <item m="1" x="5402"/>
        <item m="1" x="170"/>
        <item m="1" x="3923"/>
        <item m="1" x="7490"/>
        <item m="1" x="3563"/>
        <item m="1" x="5062"/>
        <item m="1" x="3796"/>
        <item m="1" x="2449"/>
        <item m="1" x="4235"/>
        <item m="1" x="1577"/>
        <item m="1" x="5190"/>
        <item m="1" x="5033"/>
        <item m="1" x="6867"/>
        <item m="1" x="4958"/>
        <item m="1" x="533"/>
        <item m="1" x="4105"/>
        <item m="1" x="3652"/>
        <item m="1" x="5779"/>
        <item m="1" x="846"/>
        <item m="1" x="1455"/>
        <item m="1" x="5112"/>
        <item m="1" x="1258"/>
        <item m="1" x="4620"/>
        <item m="1" x="2385"/>
        <item m="1" x="6185"/>
        <item m="1" x="7494"/>
        <item m="1" x="4678"/>
        <item m="1" x="1477"/>
        <item m="1" x="6534"/>
        <item m="1" x="248"/>
        <item m="1" x="2333"/>
        <item m="1" x="5709"/>
        <item m="1" x="6351"/>
        <item m="1" x="2015"/>
        <item m="1" x="6257"/>
        <item m="1" x="2535"/>
        <item m="1" x="1386"/>
        <item m="1" x="6669"/>
        <item m="1" x="2302"/>
        <item m="1" x="2890"/>
        <item m="1" x="5243"/>
        <item m="1" x="4426"/>
        <item m="1" x="7299"/>
        <item m="1" x="2855"/>
        <item m="1" x="1570"/>
        <item m="1" x="3138"/>
        <item m="1" x="5904"/>
        <item m="1" x="2200"/>
        <item m="1" x="1410"/>
        <item m="1" x="7443"/>
        <item m="1" x="1911"/>
        <item m="1" x="1646"/>
        <item m="1" x="2380"/>
        <item m="1" x="4333"/>
        <item m="1" x="7758"/>
        <item m="1" x="4628"/>
        <item m="1" x="544"/>
        <item m="1" x="6668"/>
        <item m="1" x="1072"/>
        <item m="1" x="2593"/>
        <item m="1" x="4380"/>
        <item m="1" x="6791"/>
        <item m="1" x="3817"/>
        <item m="1" x="1727"/>
        <item m="1" x="402"/>
        <item m="1" x="5209"/>
        <item m="1" x="6820"/>
        <item m="1" x="1730"/>
        <item m="1" x="2107"/>
        <item m="1" x="6218"/>
        <item m="1" x="255"/>
        <item m="1" x="3735"/>
        <item m="1" x="4019"/>
        <item m="1" x="2091"/>
        <item m="1" x="528"/>
        <item m="1" x="7191"/>
        <item m="1" x="4276"/>
        <item m="1" x="2856"/>
        <item m="1" x="2447"/>
        <item m="1" x="3069"/>
        <item m="1" x="7658"/>
        <item m="1" x="1810"/>
        <item m="1" x="4655"/>
        <item m="1" x="2144"/>
        <item m="1" x="3626"/>
        <item m="1" x="6552"/>
        <item m="1" x="4009"/>
        <item m="1" x="3613"/>
        <item m="1" x="2024"/>
        <item m="1" x="1726"/>
        <item m="1" x="3760"/>
        <item m="1" x="5373"/>
        <item m="1" x="3647"/>
        <item m="1" x="1799"/>
        <item m="1" x="115"/>
        <item m="1" x="65"/>
        <item m="1" x="3478"/>
        <item m="1" x="3624"/>
        <item m="1" x="2409"/>
        <item m="1" x="3576"/>
        <item m="1" x="2416"/>
        <item m="1" x="1679"/>
        <item m="1" x="3022"/>
        <item m="1" x="4616"/>
        <item m="1" x="808"/>
        <item m="1" x="1800"/>
        <item m="1" x="2196"/>
        <item m="1" x="4086"/>
        <item m="1" x="1575"/>
        <item m="1" x="1612"/>
        <item m="1" x="6063"/>
        <item m="1" x="773"/>
        <item m="1" x="3534"/>
        <item m="1" x="6512"/>
        <item m="1" x="779"/>
        <item m="1" x="2983"/>
        <item m="1" x="1091"/>
        <item m="1" x="228"/>
        <item m="1" x="3582"/>
        <item m="1" x="4247"/>
        <item m="1" x="6918"/>
        <item m="1" x="4992"/>
        <item m="1" x="6988"/>
        <item m="1" x="4922"/>
        <item m="1" x="5642"/>
        <item m="1" x="819"/>
        <item m="1" x="3291"/>
        <item m="1" x="3499"/>
        <item m="1" x="4916"/>
        <item m="1" x="3745"/>
        <item m="1" x="3741"/>
        <item m="1" x="1851"/>
        <item m="1" x="2116"/>
        <item m="1" x="7203"/>
        <item m="1" x="753"/>
        <item m="1" x="4831"/>
        <item m="1" x="7009"/>
        <item m="1" x="7497"/>
        <item m="1" x="2761"/>
        <item m="1" x="7175"/>
        <item m="1" x="7219"/>
        <item m="1" x="7905"/>
        <item m="1" x="5555"/>
        <item m="1" x="7750"/>
        <item m="1" x="93"/>
        <item m="1" x="3734"/>
        <item m="1" x="7531"/>
        <item m="1" x="2099"/>
        <item m="1" x="1023"/>
        <item m="1" x="2836"/>
        <item m="1" x="1956"/>
        <item m="1" x="6471"/>
        <item m="1" x="3831"/>
        <item m="1" x="4389"/>
        <item m="1" x="4993"/>
        <item m="1" x="1347"/>
        <item m="1" x="7848"/>
        <item m="1" x="5903"/>
        <item m="1" x="1573"/>
        <item m="1" x="3389"/>
        <item m="1" x="6612"/>
        <item m="1" x="4569"/>
        <item m="1" x="6100"/>
        <item m="1" x="4002"/>
        <item m="1" x="540"/>
        <item m="1" x="7733"/>
        <item m="1" x="2266"/>
        <item m="1" x="4377"/>
        <item m="1" x="7909"/>
        <item m="1" x="674"/>
        <item m="1" x="479"/>
        <item m="1" x="6484"/>
        <item m="1" x="7233"/>
        <item m="1" x="6386"/>
        <item m="1" x="1120"/>
        <item m="1" x="3416"/>
        <item m="1" x="6303"/>
        <item m="1" x="5329"/>
        <item m="1" x="2444"/>
        <item m="1" x="7373"/>
        <item m="1" x="6627"/>
        <item m="1" x="7122"/>
        <item m="1" x="6074"/>
        <item m="1" x="7004"/>
        <item m="1" x="5142"/>
        <item m="1" x="3811"/>
        <item m="1" x="2574"/>
        <item m="1" x="5912"/>
        <item m="1" x="1295"/>
        <item m="1" x="310"/>
        <item m="1" x="6900"/>
        <item m="1" x="800"/>
        <item m="1" x="4513"/>
        <item m="1" x="5503"/>
        <item m="1" x="5756"/>
        <item m="1" x="7192"/>
        <item m="1" x="7330"/>
        <item m="1" x="5632"/>
        <item m="1" x="1365"/>
        <item m="1" x="3292"/>
        <item m="1" x="3462"/>
        <item m="1" x="7749"/>
        <item m="1" x="6940"/>
        <item m="1" x="3240"/>
        <item m="1" x="5727"/>
        <item m="1" x="725"/>
        <item m="1" x="7977"/>
        <item m="1" x="7430"/>
        <item m="1" x="5694"/>
        <item m="1" x="7533"/>
        <item m="1" x="193"/>
        <item m="1" x="1869"/>
        <item m="1" x="3568"/>
        <item m="1" x="3873"/>
        <item m="1" x="762"/>
        <item m="1" x="2211"/>
        <item m="1" x="5103"/>
        <item m="1" x="137"/>
        <item m="1" x="4471"/>
        <item m="1" x="6643"/>
        <item m="1" x="6866"/>
        <item m="1" x="1153"/>
        <item m="1" x="3945"/>
        <item m="1" x="6290"/>
        <item m="1" x="7316"/>
        <item m="1" x="6392"/>
        <item m="1" x="4346"/>
        <item m="1" x="7979"/>
        <item m="1" x="2114"/>
        <item m="1" x="4364"/>
        <item m="1" x="3498"/>
        <item m="1" x="4718"/>
        <item m="1" x="3392"/>
        <item m="1" x="5690"/>
        <item m="1" x="6672"/>
        <item m="1" x="7736"/>
        <item m="1" x="3562"/>
        <item m="1" x="1832"/>
        <item m="1" x="1967"/>
        <item m="1" x="2852"/>
        <item m="1" x="3680"/>
        <item m="1" x="1645"/>
        <item m="1" x="5338"/>
        <item m="1" x="7179"/>
        <item m="1" x="7474"/>
        <item m="1" x="2165"/>
        <item m="1" x="1697"/>
        <item m="1" x="6811"/>
        <item m="1" x="3428"/>
        <item m="1" x="3311"/>
        <item m="1" x="583"/>
        <item m="1" x="3524"/>
        <item m="1" x="7677"/>
        <item m="1" x="2305"/>
        <item m="1" x="1361"/>
        <item m="1" x="7248"/>
        <item m="1" x="347"/>
        <item m="1" x="6301"/>
        <item m="1" x="4047"/>
        <item m="1" x="4480"/>
        <item m="1" x="3797"/>
        <item m="1" x="5597"/>
        <item m="1" x="7938"/>
        <item m="1" x="6431"/>
        <item m="1" x="4411"/>
        <item m="1" x="732"/>
        <item m="1" x="1225"/>
        <item m="1" x="5778"/>
        <item m="1" x="6017"/>
        <item m="1" x="3976"/>
        <item m="1" x="6451"/>
        <item m="1" x="4594"/>
        <item m="1" x="2010"/>
        <item m="1" x="2171"/>
        <item m="1" x="841"/>
        <item m="1" x="4454"/>
        <item m="1" x="6544"/>
        <item m="1" x="6389"/>
        <item m="1" x="7542"/>
        <item m="1" x="6249"/>
        <item m="1" x="2191"/>
        <item m="1" x="3173"/>
        <item m="1" x="348"/>
        <item m="1" x="5669"/>
        <item m="1" x="965"/>
        <item m="1" x="7569"/>
        <item m="1" x="3011"/>
        <item m="1" x="7340"/>
        <item m="1" x="187"/>
        <item m="1" x="4503"/>
        <item m="1" x="7902"/>
        <item m="1" x="7943"/>
        <item m="1" x="648"/>
        <item m="1" x="2105"/>
        <item m="1" x="6959"/>
        <item m="1" x="7651"/>
        <item m="1" x="219"/>
        <item m="1" x="4515"/>
        <item m="1" x="7051"/>
        <item m="1" x="866"/>
        <item m="1" x="1724"/>
        <item m="1" x="5208"/>
        <item m="1" x="4895"/>
        <item m="1" x="7252"/>
        <item m="1" x="4668"/>
        <item m="1" x="2463"/>
        <item m="1" x="5811"/>
        <item m="1" x="5609"/>
        <item m="1" x="5829"/>
        <item m="1" x="4302"/>
        <item m="1" x="2169"/>
        <item m="1" x="7787"/>
        <item m="1" x="404"/>
        <item m="1" x="1811"/>
        <item m="1" x="6233"/>
        <item m="1" x="1750"/>
        <item m="1" x="4025"/>
        <item m="1" x="7447"/>
        <item m="1" x="3920"/>
        <item m="1" x="2347"/>
        <item m="1" x="2383"/>
        <item m="1" x="5700"/>
        <item m="1" x="5870"/>
        <item m="1" x="7246"/>
        <item m="1" x="2695"/>
        <item m="1" x="863"/>
        <item m="1" x="6899"/>
        <item m="1" x="1553"/>
        <item m="1" x="2898"/>
        <item m="1" x="5725"/>
        <item m="1" x="4482"/>
        <item m="1" x="1454"/>
        <item m="1" x="4384"/>
        <item m="1" x="3097"/>
        <item m="1" x="7508"/>
        <item m="1" x="993"/>
        <item m="1" x="5385"/>
        <item m="1" x="475"/>
        <item m="1" x="6691"/>
        <item m="1" x="1321"/>
        <item m="1" x="6442"/>
        <item m="1" x="1123"/>
        <item m="1" x="3346"/>
        <item m="1" x="2617"/>
        <item m="1" x="5410"/>
        <item m="1" x="6104"/>
        <item m="1" x="2782"/>
        <item m="1" x="5494"/>
        <item m="1" x="4379"/>
        <item m="1" x="4475"/>
        <item m="1" x="2837"/>
        <item m="1" x="112"/>
        <item m="1" x="1704"/>
        <item m="1" x="3662"/>
        <item m="1" x="32"/>
        <item m="1" x="3056"/>
        <item m="1" x="2093"/>
        <item m="1" x="423"/>
        <item m="1" x="3261"/>
        <item m="1" x="2327"/>
        <item m="1" x="2909"/>
        <item m="1" x="1608"/>
        <item m="1" x="6493"/>
        <item m="1" x="1405"/>
        <item m="1" x="7875"/>
        <item m="1" x="3458"/>
        <item m="1" x="5451"/>
        <item m="1" x="6603"/>
        <item m="1" x="2427"/>
        <item m="1" x="5598"/>
        <item m="1" x="4042"/>
        <item m="1" x="2004"/>
        <item m="1" x="5869"/>
        <item m="1" x="5270"/>
        <item m="1" x="7419"/>
        <item m="1" x="4282"/>
        <item m="1" x="6334"/>
        <item m="1" x="6099"/>
        <item m="1" x="2319"/>
        <item m="1" x="3324"/>
        <item m="1" x="5455"/>
        <item m="1" x="5144"/>
        <item m="1" x="4120"/>
        <item m="1" x="7549"/>
        <item m="1" x="242"/>
        <item m="1" x="783"/>
        <item m="1" x="5746"/>
        <item m="1" x="5301"/>
        <item m="1" x="5569"/>
        <item m="1" x="1461"/>
        <item m="1" x="1817"/>
        <item m="1" x="1301"/>
        <item m="1" x="2371"/>
        <item m="1" x="4523"/>
        <item m="1" x="6390"/>
        <item m="1" x="3768"/>
        <item m="1" x="2796"/>
        <item m="1" x="2797"/>
        <item m="1" x="1607"/>
        <item m="1" x="6828"/>
        <item m="1" x="2851"/>
        <item m="1" x="7770"/>
        <item m="1" x="1795"/>
        <item m="1" x="1020"/>
        <item m="1" x="4063"/>
        <item m="1" x="5570"/>
        <item m="1" x="644"/>
        <item m="1" x="5073"/>
        <item m="1" x="5532"/>
        <item m="1" x="5929"/>
        <item m="1" x="5835"/>
        <item m="1" x="3548"/>
        <item m="1" x="81"/>
        <item m="1" x="4788"/>
        <item m="1" x="7001"/>
        <item m="1" x="3521"/>
        <item m="1" x="3140"/>
        <item m="1" x="343"/>
        <item m="1" x="980"/>
        <item m="1" x="4068"/>
        <item m="1" x="1470"/>
        <item m="1" x="5003"/>
        <item m="1" x="3883"/>
        <item m="1" x="5275"/>
        <item m="1" x="845"/>
        <item m="1" x="4477"/>
        <item m="1" x="6454"/>
        <item m="1" x="5302"/>
        <item m="1" x="1541"/>
        <item m="1" x="1543"/>
        <item m="1" x="2736"/>
        <item m="1" x="6621"/>
        <item m="1" x="3655"/>
        <item m="1" x="4053"/>
        <item m="1" x="5639"/>
        <item m="1" x="1511"/>
        <item m="1" x="4211"/>
        <item m="1" x="578"/>
        <item m="1" x="4098"/>
        <item m="1" x="5411"/>
        <item m="1" x="194"/>
        <item m="1" x="1373"/>
        <item m="1" x="2912"/>
        <item m="1" x="1552"/>
        <item m="1" x="7237"/>
        <item m="1" x="2594"/>
        <item m="1" x="6423"/>
        <item m="1" x="3522"/>
        <item m="1" x="1626"/>
        <item m="1" x="1944"/>
        <item m="1" x="5876"/>
        <item m="1" x="3640"/>
        <item m="1" x="5563"/>
        <item m="1" x="4969"/>
        <item m="1" x="4121"/>
        <item m="1" x="3620"/>
        <item m="1" x="5098"/>
        <item m="1" x="2075"/>
        <item m="1" x="6920"/>
        <item m="1" x="597"/>
        <item m="1" x="7683"/>
        <item m="1" x="4320"/>
        <item m="1" x="2242"/>
        <item m="1" x="5072"/>
        <item m="1" x="4518"/>
        <item m="1" x="592"/>
        <item m="1" x="1342"/>
        <item m="1" x="1598"/>
        <item m="1" x="3992"/>
        <item m="1" x="6452"/>
        <item m="1" x="2641"/>
        <item m="1" x="7117"/>
        <item m="1" x="5980"/>
        <item m="1" x="716"/>
        <item m="1" x="6440"/>
        <item m="1" x="278"/>
        <item m="1" x="1534"/>
        <item m="1" x="3176"/>
        <item m="1" x="4446"/>
        <item m="1" x="7048"/>
        <item m="1" x="2156"/>
        <item m="1" x="4095"/>
        <item m="1" x="111"/>
        <item m="1" x="3457"/>
        <item m="1" x="3890"/>
        <item m="1" x="4165"/>
        <item m="1" x="2784"/>
        <item m="1" x="871"/>
        <item m="1" x="1867"/>
        <item m="1" x="5863"/>
        <item m="1" x="6341"/>
        <item m="1" x="2636"/>
        <item m="1" x="3602"/>
        <item m="1" x="7916"/>
        <item m="1" x="3818"/>
        <item m="1" x="2701"/>
        <item m="1" x="6029"/>
        <item m="1" x="2654"/>
        <item m="1" x="1710"/>
        <item m="1" x="7965"/>
        <item m="1" x="991"/>
        <item m="1" x="7110"/>
        <item m="1" x="643"/>
        <item m="1" x="4705"/>
        <item m="1" x="3535"/>
        <item m="1" x="7994"/>
        <item m="1" x="3592"/>
        <item m="1" x="338"/>
        <item m="1" x="2823"/>
        <item m="1" x="4902"/>
        <item m="1" x="1690"/>
        <item m="1" x="3180"/>
        <item m="1" x="7607"/>
        <item m="1" x="2895"/>
        <item m="1" x="5006"/>
        <item m="1" x="765"/>
        <item m="1" x="5967"/>
        <item m="1" x="3399"/>
        <item m="1" x="58"/>
        <item m="1" x="6252"/>
        <item m="1" x="5018"/>
        <item m="1" x="7099"/>
        <item m="1" x="7614"/>
        <item m="1" x="5720"/>
        <item m="1" x="4762"/>
        <item m="1" x="737"/>
        <item m="1" x="3637"/>
        <item m="1" x="5011"/>
        <item m="1" x="1563"/>
        <item m="1" x="937"/>
        <item m="1" x="2179"/>
        <item m="1" x="7129"/>
        <item m="1" x="243"/>
        <item m="1" x="791"/>
        <item m="1" x="4108"/>
        <item m="1" x="3846"/>
        <item m="1" x="7060"/>
        <item m="1" x="3777"/>
        <item m="1" x="4556"/>
        <item m="1" x="4383"/>
        <item m="1" x="3807"/>
        <item m="1" x="7039"/>
        <item m="1" x="7266"/>
        <item m="1" x="4178"/>
        <item m="1" x="3381"/>
        <item m="1" x="2126"/>
        <item m="1" x="1693"/>
        <item m="1" x="1280"/>
        <item m="1" x="6840"/>
        <item m="1" x="2928"/>
        <item m="1" x="7615"/>
        <item m="1" x="6108"/>
        <item m="1" x="1890"/>
        <item m="1" x="7783"/>
        <item m="1" x="4811"/>
        <item m="1" x="4575"/>
        <item m="1" x="7702"/>
        <item m="1" x="579"/>
        <item m="1" x="389"/>
        <item m="1" x="662"/>
        <item m="1" x="4036"/>
        <item m="1" x="6786"/>
        <item m="1" x="4525"/>
        <item m="1" x="5256"/>
        <item m="1" x="4124"/>
        <item m="1" x="6526"/>
        <item m="1" x="4491"/>
        <item m="1" x="5724"/>
        <item m="1" x="3835"/>
        <item m="1" x="6752"/>
        <item m="1" x="1249"/>
        <item m="1" x="4368"/>
        <item m="1" x="6500"/>
        <item m="1" x="5225"/>
        <item m="1" x="1874"/>
        <item m="1" x="809"/>
        <item m="1" x="3713"/>
        <item m="1" x="2379"/>
        <item m="1" x="5710"/>
        <item m="1" x="771"/>
        <item m="1" x="637"/>
        <item m="1" x="5417"/>
        <item m="1" x="7743"/>
        <item m="1" x="4041"/>
        <item m="1" x="594"/>
        <item m="1" x="1112"/>
        <item m="1" x="483"/>
        <item m="1" x="7933"/>
        <item m="1" x="4749"/>
        <item m="1" x="2351"/>
        <item m="1" x="3966"/>
        <item m="1" x="4163"/>
        <item m="1" x="6990"/>
        <item m="1" x="3725"/>
        <item m="1" x="3557"/>
        <item m="1" x="7767"/>
        <item m="1" x="517"/>
        <item m="1" x="7646"/>
        <item m="1" x="706"/>
        <item m="1" x="7457"/>
        <item m="1" x="2757"/>
        <item m="1" x="7857"/>
        <item m="1" x="5268"/>
        <item m="1" x="1864"/>
        <item m="1" x="7687"/>
        <item m="1" x="7809"/>
        <item m="1" x="6120"/>
        <item m="1" x="1978"/>
        <item m="1" x="4300"/>
        <item m="1" x="2597"/>
        <item m="1" x="1973"/>
        <item m="1" x="6728"/>
        <item m="1" x="2958"/>
        <item m="1" x="568"/>
        <item m="1" x="380"/>
        <item m="1" x="3641"/>
        <item m="1" x="2580"/>
        <item m="1" x="5376"/>
        <item m="1" x="6400"/>
        <item m="1" x="6355"/>
        <item m="1" x="5216"/>
        <item m="1" x="6960"/>
        <item m="1" x="251"/>
        <item m="1" x="7120"/>
        <item m="1" x="2553"/>
        <item m="1" x="1332"/>
        <item m="1" x="1264"/>
        <item m="1" x="4894"/>
        <item m="1" x="2087"/>
        <item m="1" x="1680"/>
        <item m="1" x="1140"/>
        <item m="1" x="3941"/>
        <item m="1" x="7095"/>
        <item m="1" x="4729"/>
        <item m="1" x="2336"/>
        <item m="1" x="7599"/>
        <item m="1" x="4617"/>
        <item m="1" x="7927"/>
        <item m="1" x="294"/>
        <item m="1" x="3815"/>
        <item m="1" x="6061"/>
        <item m="1" x="1539"/>
        <item m="1" x="4072"/>
        <item m="1" x="2646"/>
        <item m="1" x="4637"/>
        <item m="1" x="3724"/>
        <item m="1" x="7647"/>
        <item m="1" x="47"/>
        <item m="1" x="3063"/>
        <item m="1" x="6897"/>
        <item m="1" x="6743"/>
        <item m="1" x="5748"/>
        <item m="1" x="3216"/>
        <item m="1" x="1304"/>
        <item m="1" x="1110"/>
        <item m="1" x="6293"/>
        <item m="1" x="2240"/>
        <item m="1" x="7412"/>
        <item m="1" x="2323"/>
        <item m="1" x="1408"/>
        <item m="1" x="5878"/>
        <item m="1" x="2572"/>
        <item m="1" x="2903"/>
        <item m="1" x="450"/>
        <item m="1" x="1542"/>
        <item m="1" x="2511"/>
        <item m="1" x="4911"/>
        <item m="1" x="5257"/>
        <item m="1" x="612"/>
        <item m="1" x="2129"/>
        <item m="1" x="1656"/>
        <item m="1" x="5970"/>
        <item m="1" x="4079"/>
        <item m="1" x="1924"/>
        <item m="1" x="4403"/>
        <item m="1" x="3201"/>
        <item m="1" x="4629"/>
        <item m="1" x="7442"/>
        <item m="1" x="6684"/>
        <item m="1" x="295"/>
        <item m="1" x="2661"/>
        <item m="1" x="7904"/>
        <item m="1" x="2648"/>
        <item m="1" x="3124"/>
        <item m="1" x="203"/>
        <item m="1" x="431"/>
        <item m="1" x="1015"/>
        <item m="1" x="1716"/>
        <item m="1" x="5079"/>
        <item m="1" x="6145"/>
        <item m="1" x="985"/>
        <item m="1" x="195"/>
        <item m="1" x="2889"/>
        <item m="1" x="4701"/>
        <item m="1" x="2755"/>
        <item m="1" x="3404"/>
        <item m="1" x="7149"/>
        <item m="1" x="7348"/>
        <item m="1" x="7334"/>
        <item m="1" x="6092"/>
        <item m="1" x="3016"/>
        <item m="1" x="1205"/>
        <item m="1" x="7626"/>
        <item m="1" x="3585"/>
        <item m="1" x="6804"/>
        <item m="1" x="1527"/>
        <item m="1" x="667"/>
        <item m="1" x="4008"/>
        <item m="1" x="5663"/>
        <item m="1" x="3691"/>
        <item m="1" x="1481"/>
        <item m="1" x="6850"/>
        <item m="1" x="4179"/>
        <item m="1" x="1905"/>
        <item m="1" x="7527"/>
        <item m="1" x="6708"/>
        <item m="1" x="438"/>
        <item m="1" x="3967"/>
        <item m="1" x="6639"/>
        <item m="1" x="1907"/>
        <item m="1" x="3697"/>
        <item m="1" x="2425"/>
        <item m="1" x="946"/>
        <item m="1" x="4183"/>
        <item m="1" x="4489"/>
        <item m="1" x="2931"/>
        <item m="1" x="2370"/>
        <item m="1" x="770"/>
        <item m="1" x="958"/>
        <item m="1" x="549"/>
        <item m="1" x="5182"/>
        <item m="1" x="7074"/>
        <item m="1" x="6097"/>
        <item m="1" x="3988"/>
        <item m="1" x="6973"/>
        <item m="1" x="227"/>
        <item m="1" x="1047"/>
        <item m="1" x="4141"/>
        <item m="1" x="802"/>
        <item m="1" x="1239"/>
        <item m="1" x="3043"/>
        <item m="1" x="5048"/>
        <item m="1" x="7903"/>
        <item m="1" x="21"/>
        <item m="1" x="3784"/>
        <item m="1" x="1916"/>
        <item m="1" x="230"/>
        <item m="1" x="470"/>
        <item m="1" x="4090"/>
        <item m="1" x="5472"/>
        <item m="1" x="3255"/>
        <item m="1" x="3527"/>
        <item m="1" x="51"/>
        <item m="1" x="7676"/>
        <item m="1" x="5873"/>
        <item m="1" x="2108"/>
        <item m="1" x="5206"/>
        <item m="1" x="1190"/>
        <item m="1" x="2509"/>
        <item m="1" x="7510"/>
        <item m="1" x="1614"/>
        <item m="1" x="5562"/>
        <item m="1" x="1010"/>
        <item m="1" x="622"/>
        <item m="1" x="6066"/>
        <item m="1" x="3595"/>
        <item m="1" x="6702"/>
        <item m="1" x="3354"/>
        <item m="1" x="1043"/>
        <item m="1" x="4213"/>
        <item m="1" x="5802"/>
        <item m="1" x="7069"/>
        <item m="1" x="282"/>
        <item m="1" x="63"/>
        <item m="1" x="1261"/>
        <item m="1" x="3015"/>
        <item m="1" x="2431"/>
        <item m="1" x="3470"/>
        <item m="1" x="161"/>
        <item m="1" x="27"/>
        <item m="1" x="7953"/>
        <item m="1" x="257"/>
        <item m="1" x="7865"/>
        <item m="1" x="3357"/>
        <item m="1" x="485"/>
        <item m="1" x="4208"/>
        <item m="1" x="3937"/>
        <item m="1" x="5843"/>
        <item m="1" x="7682"/>
        <item m="1" x="7544"/>
        <item m="1" x="4153"/>
        <item m="1" x="6247"/>
        <item m="1" x="5458"/>
        <item m="1" x="1081"/>
        <item m="1" x="1887"/>
        <item m="1" x="5541"/>
        <item m="1" x="5722"/>
        <item m="1" x="934"/>
        <item m="1" x="7500"/>
        <item m="1" x="3361"/>
        <item m="1" x="6032"/>
        <item m="1" x="950"/>
        <item m="1" x="2118"/>
        <item m="1" x="7946"/>
        <item m="1" x="7106"/>
        <item m="1" x="286"/>
        <item m="1" x="302"/>
        <item m="1" x="5017"/>
        <item m="1" x="1510"/>
        <item m="1" x="3010"/>
        <item m="1" x="1052"/>
        <item m="1" x="1403"/>
        <item m="1" x="43"/>
        <item m="1" x="5026"/>
        <item m="1" x="1706"/>
        <item m="1" x="1061"/>
        <item m="1" x="5146"/>
        <item m="1" x="1476"/>
        <item m="1" x="7754"/>
        <item m="1" x="5201"/>
        <item m="1" x="5454"/>
        <item m="1" x="5483"/>
        <item m="1" x="2951"/>
        <item m="1" x="5039"/>
        <item m="1" x="4229"/>
        <item m="1" x="4907"/>
        <item m="1" x="4319"/>
        <item m="1" x="3151"/>
        <item m="1" x="4554"/>
        <item m="1" x="3900"/>
        <item m="1" x="3715"/>
        <item m="1" x="7380"/>
        <item m="1" x="2403"/>
        <item m="1" x="271"/>
        <item m="1" x="6625"/>
        <item m="1" x="5089"/>
        <item m="1" x="432"/>
        <item m="1" x="3289"/>
        <item m="1" x="2103"/>
        <item m="1" x="2485"/>
        <item m="1" x="6465"/>
        <item m="1" x="6138"/>
        <item m="1" x="4810"/>
        <item m="1" x="7715"/>
        <item m="1" x="3529"/>
        <item m="1" x="5081"/>
        <item m="1" x="2706"/>
        <item m="1" x="1160"/>
        <item m="1" x="740"/>
        <item m="1" x="1300"/>
        <item m="1" x="1184"/>
        <item m="1" x="57"/>
        <item m="1" x="6427"/>
        <item m="1" x="6228"/>
        <item m="1" x="2859"/>
        <item m="1" x="2518"/>
        <item m="1" x="86"/>
        <item m="1" x="7304"/>
        <item m="1" x="4843"/>
        <item m="1" x="123"/>
        <item m="1" x="3743"/>
        <item m="1" x="6051"/>
        <item m="1" x="5071"/>
        <item m="1" x="1224"/>
        <item m="1" x="7182"/>
        <item m="1" x="3072"/>
        <item m="1" x="6877"/>
        <item m="1" x="5459"/>
        <item m="1" x="3608"/>
        <item m="1" x="543"/>
        <item m="1" x="3230"/>
        <item m="1" x="55"/>
        <item m="1" x="2560"/>
        <item m="1" x="3621"/>
        <item m="1" x="5042"/>
        <item m="1" x="4798"/>
        <item m="1" x="6242"/>
        <item m="1" x="2945"/>
        <item m="1" x="6043"/>
        <item m="1" x="6648"/>
        <item m="1" x="7538"/>
        <item m="1" x="4585"/>
        <item m="1" x="6849"/>
        <item m="1" x="6722"/>
        <item m="1" x="6912"/>
        <item m="1" x="4395"/>
        <item m="1" x="1900"/>
        <item m="1" x="6913"/>
        <item m="1" x="5434"/>
        <item m="1" x="1308"/>
        <item m="1" x="2514"/>
        <item m="1" x="7319"/>
        <item m="1" x="5525"/>
        <item m="1" x="5252"/>
        <item m="1" x="5065"/>
        <item m="1" x="487"/>
        <item m="1" x="4778"/>
        <item m="1" x="6676"/>
        <item m="1" x="1833"/>
        <item m="1" x="350"/>
        <item m="1" x="6931"/>
        <item m="1" x="7124"/>
        <item m="1" x="5600"/>
        <item m="1" x="7444"/>
        <item m="1" x="35"/>
        <item m="1" x="5031"/>
        <item m="1" x="6404"/>
        <item m="1" x="4836"/>
        <item m="1" x="726"/>
        <item m="1" x="4174"/>
        <item m="1" x="445"/>
        <item m="1" x="3864"/>
        <item m="1" x="415"/>
        <item m="1" x="6198"/>
        <item m="1" x="2258"/>
        <item m="1" x="2471"/>
        <item m="1" x="2368"/>
        <item m="1" x="1533"/>
        <item m="1" x="6197"/>
        <item m="1" x="3971"/>
        <item m="1" x="7633"/>
        <item m="1" x="4177"/>
        <item m="1" x="7161"/>
        <item m="1" x="7550"/>
        <item m="1" x="6895"/>
        <item m="1" x="3757"/>
        <item m="1" x="1653"/>
        <item m="1" x="7771"/>
        <item m="1" x="1356"/>
        <item m="1" x="1067"/>
        <item m="1" x="5979"/>
        <item m="1" x="3202"/>
        <item m="1" x="5489"/>
        <item m="1" x="3645"/>
        <item m="1" x="5994"/>
        <item m="1" x="2096"/>
        <item m="1" x="889"/>
        <item m="1" x="1751"/>
        <item m="1" x="7209"/>
        <item m="1" x="7597"/>
        <item m="1" x="5638"/>
        <item m="1" x="1056"/>
        <item m="1" x="7472"/>
        <item m="1" x="6020"/>
        <item m="1" x="6015"/>
        <item m="1" x="2400"/>
        <item m="1" x="2259"/>
        <item m="1" x="7176"/>
        <item m="1" x="901"/>
        <item m="1" x="4139"/>
        <item m="1" x="3909"/>
        <item m="1" x="3638"/>
        <item m="1" x="5037"/>
        <item m="1" x="5735"/>
        <item m="1" x="7393"/>
        <item m="1" x="7395"/>
        <item m="1" x="1958"/>
        <item m="1" x="3263"/>
        <item m="1" x="403"/>
        <item m="1" x="3814"/>
        <item m="1" x="2284"/>
        <item m="1" x="3167"/>
        <item m="1" x="5902"/>
        <item m="1" x="420"/>
        <item m="1" x="6077"/>
        <item m="1" x="1165"/>
        <item m="1" x="5901"/>
        <item m="1" x="6146"/>
        <item m="1" x="2563"/>
        <item m="1" x="3908"/>
        <item m="1" x="7769"/>
        <item m="1" x="911"/>
        <item m="1" x="5430"/>
        <item m="1" x="7849"/>
        <item m="1" x="3221"/>
        <item m="1" x="2140"/>
        <item m="1" x="6444"/>
        <item m="1" x="6683"/>
        <item m="1" x="7513"/>
        <item m="1" x="4070"/>
        <item m="1" x="751"/>
        <item m="1" x="4896"/>
        <item m="1" x="5181"/>
        <item m="1" x="521"/>
        <item m="1" x="4528"/>
        <item m="1" x="858"/>
        <item m="1" x="1807"/>
        <item m="1" x="6885"/>
        <item m="1" x="4370"/>
        <item m="1" x="1917"/>
        <item m="1" x="3238"/>
        <item m="1" x="4511"/>
        <item m="1" x="6401"/>
        <item m="1" x="553"/>
        <item m="1" x="2131"/>
        <item m="1" x="5312"/>
        <item m="1" x="4034"/>
        <item m="1" x="1878"/>
        <item m="1" x="522"/>
        <item m="1" x="2581"/>
        <item m="1" x="1559"/>
        <item m="1" x="7596"/>
        <item m="1" x="7835"/>
        <item m="1" x="7366"/>
        <item m="1" x="2233"/>
        <item m="1" x="7092"/>
        <item m="1" x="6339"/>
        <item m="1" x="3794"/>
        <item m="1" x="6487"/>
        <item m="1" x="4460"/>
        <item m="1" x="2135"/>
        <item m="1" x="2886"/>
        <item m="1" x="2883"/>
        <item m="1" x="4404"/>
        <item m="1" x="1848"/>
        <item m="1" x="5520"/>
        <item m="1" x="5230"/>
        <item m="1" x="7499"/>
        <item m="1" x="7498"/>
        <item m="1" x="7289"/>
        <item m="1" x="6201"/>
        <item m="1" x="3970"/>
        <item m="1" x="3675"/>
        <item m="1" x="4587"/>
        <item m="1" x="2028"/>
        <item m="1" x="5815"/>
        <item m="1" x="5950"/>
        <item m="1" x="4495"/>
        <item m="1" x="4434"/>
        <item m="1" x="2879"/>
        <item m="1" x="2433"/>
        <item m="1" x="6320"/>
        <item m="1" x="4979"/>
        <item m="1" x="6792"/>
        <item m="1" x="5487"/>
        <item m="1" x="3763"/>
        <item m="1" x="3256"/>
        <item m="1" x="1723"/>
        <item m="1" x="7382"/>
        <item m="1" x="4614"/>
        <item m="1" x="7765"/>
        <item m="1" x="5898"/>
        <item m="1" x="3445"/>
        <item m="1" x="2870"/>
        <item m="1" x="1299"/>
        <item m="1" x="2263"/>
        <item m="1" x="1432"/>
        <item m="1" x="7585"/>
        <item m="1" x="4332"/>
        <item m="1" x="4857"/>
        <item m="1" x="2101"/>
        <item m="1" x="2756"/>
        <item m="1" x="3727"/>
        <item m="1" x="7589"/>
        <item m="1" x="1720"/>
        <item m="1" x="5857"/>
        <item m="1" x="1897"/>
        <item m="1" x="670"/>
        <item m="1" x="1660"/>
        <item m="1" x="997"/>
        <item m="1" x="3887"/>
        <item m="1" x="5908"/>
        <item m="1" x="3048"/>
        <item m="1" x="4249"/>
        <item m="1" x="5193"/>
        <item m="1" x="1501"/>
        <item m="1" x="6801"/>
        <item m="1" x="5241"/>
        <item m="1" x="810"/>
        <item m="1" x="7356"/>
        <item m="1" x="7830"/>
        <item m="1" x="614"/>
        <item m="1" x="3414"/>
        <item m="1" x="7562"/>
        <item m="1" x="1677"/>
        <item m="1" x="6075"/>
        <item m="1" x="4136"/>
        <item m="1" x="5007"/>
        <item m="1" x="7116"/>
        <item m="1" x="6033"/>
        <item m="1" x="5341"/>
        <item m="1" x="3905"/>
        <item m="1" x="5925"/>
        <item m="1" x="2926"/>
        <item m="1" x="6436"/>
        <item m="1" x="703"/>
        <item m="1" x="7414"/>
        <item m="1" x="4265"/>
        <item m="1" x="1219"/>
        <item m="1" x="7238"/>
        <item m="1" x="5327"/>
        <item m="1" x="897"/>
        <item m="1" x="1125"/>
        <item m="1" x="69"/>
        <item m="1" x="738"/>
        <item m="1" x="4538"/>
        <item m="1" x="6982"/>
        <item m="1" x="6619"/>
        <item m="1" x="6886"/>
        <item m="1" x="3874"/>
        <item m="1" x="2663"/>
        <item m="1" x="1971"/>
        <item m="1" x="2479"/>
        <item m="1" x="2452"/>
        <item m="1" x="1856"/>
        <item m="1" x="7156"/>
        <item m="1" x="2935"/>
        <item m="1" x="5699"/>
        <item m="1" x="1556"/>
        <item m="1" x="5572"/>
        <item m="1" x="6237"/>
        <item m="1" x="5730"/>
        <item m="1" x="7003"/>
        <item m="1" x="3476"/>
        <item m="1" x="197"/>
        <item m="1" x="4914"/>
        <item m="1" x="2366"/>
        <item m="1" x="1087"/>
        <item m="1" x="3109"/>
        <item m="1" x="1060"/>
        <item m="1" x="2193"/>
        <item m="1" x="4254"/>
        <item m="1" x="2325"/>
        <item m="1" x="5080"/>
        <item m="1" x="5634"/>
        <item m="1" x="4301"/>
        <item m="1" x="4295"/>
        <item m="1" x="213"/>
        <item m="1" x="1235"/>
        <item m="1" x="2217"/>
        <item m="1" x="7981"/>
        <item m="1" x="3836"/>
        <item m="1" x="3250"/>
        <item m="1" x="4400"/>
        <item m="1" x="6779"/>
        <item m="1" x="766"/>
        <item m="1" x="7086"/>
        <item m="1" x="4502"/>
        <item m="1" x="567"/>
        <item m="1" x="7951"/>
        <item m="1" x="4039"/>
        <item m="1" x="156"/>
        <item m="1" x="5801"/>
        <item m="1" x="1201"/>
        <item m="1" x="2670"/>
        <item m="1" x="1823"/>
        <item m="1" x="7178"/>
        <item m="1" x="6202"/>
        <item m="1" x="3290"/>
        <item m="1" x="5701"/>
        <item m="1" x="5519"/>
        <item m="1" x="6428"/>
        <item m="1" x="7068"/>
        <item m="1" x="1472"/>
        <item m="1" x="2360"/>
        <item m="1" x="5578"/>
        <item m="1" x="3561"/>
        <item m="1" x="7398"/>
        <item m="1" x="4088"/>
        <item m="1" x="5662"/>
        <item m="1" x="7931"/>
        <item m="1" x="1078"/>
        <item m="1" x="4649"/>
        <item m="1" x="4739"/>
        <item m="1" x="1574"/>
        <item m="1" x="4899"/>
        <item m="1" x="7896"/>
        <item m="1" x="2464"/>
        <item m="1" x="3974"/>
        <item m="1" x="3877"/>
        <item m="1" x="3693"/>
        <item m="1" x="6449"/>
        <item m="1" x="6048"/>
        <item m="1" x="2071"/>
        <item m="1" x="7080"/>
        <item m="1" x="4794"/>
        <item m="1" x="3683"/>
        <item m="1" x="1021"/>
        <item m="1" x="7806"/>
        <item m="1" x="5762"/>
        <item m="1" x="5933"/>
        <item m="1" x="7465"/>
        <item m="1" x="169"/>
        <item m="1" x="6101"/>
        <item m="1" x="3490"/>
        <item m="1" x="6111"/>
        <item m="1" x="7277"/>
        <item m="1" x="299"/>
        <item m="1" x="7545"/>
        <item m="1" x="7378"/>
        <item m="1" x="7290"/>
        <item m="1" x="960"/>
        <item m="1" x="7971"/>
        <item m="1" x="2434"/>
        <item m="1" x="6985"/>
        <item m="1" x="6631"/>
        <item m="1" x="2565"/>
        <item m="1" x="2934"/>
        <item m="1" x="163"/>
        <item m="1" x="7159"/>
        <item m="1" x="932"/>
        <item m="1" x="4207"/>
        <item m="1" x="4593"/>
        <item m="1" x="266"/>
        <item m="1" x="1886"/>
        <item m="1" x="3804"/>
        <item m="1" x="3174"/>
        <item m="1" x="3053"/>
        <item m="1" x="956"/>
        <item m="1" x="2391"/>
        <item m="1" x="4610"/>
        <item m="1" x="6979"/>
        <item m="1" x="3504"/>
        <item m="1" x="4527"/>
        <item m="1" x="4590"/>
        <item m="1" x="3131"/>
        <item m="1" x="6986"/>
        <item m="1" x="5579"/>
        <item m="1" x="4942"/>
        <item m="1" x="2402"/>
        <item m="1" x="3658"/>
        <item m="1" x="1436"/>
        <item m="1" x="1203"/>
        <item m="1" x="1108"/>
        <item m="1" x="3050"/>
        <item m="1" x="4912"/>
        <item m="1" x="4082"/>
        <item m="1" x="3865"/>
        <item m="1" x="1066"/>
        <item m="1" x="5083"/>
        <item m="1" x="838"/>
        <item m="1" x="7140"/>
        <item m="1" x="7347"/>
        <item m="1" x="2237"/>
        <item m="1" x="6491"/>
        <item m="1" x="636"/>
        <item m="1" x="7644"/>
        <item m="1" x="4103"/>
        <item m="1" x="4821"/>
        <item m="1" x="2763"/>
        <item m="1" x="1663"/>
        <item m="1" x="6856"/>
        <item m="1" x="6044"/>
        <item m="1" x="5399"/>
        <item m="1" x="4835"/>
        <item m="1" x="7955"/>
        <item m="1" x="4317"/>
        <item m="1" x="5217"/>
        <item m="1" x="3368"/>
        <item m="1" x="2220"/>
        <item m="1" x="7635"/>
        <item m="1" x="5845"/>
        <item m="1" x="6883"/>
        <item m="1" x="5945"/>
        <item m="1" x="7832"/>
        <item m="1" x="7631"/>
        <item m="1" x="1925"/>
        <item m="1" x="7154"/>
        <item m="1" x="7520"/>
        <item m="1" x="1167"/>
        <item m="1" x="5149"/>
        <item m="1" x="1018"/>
        <item m="1" x="2476"/>
        <item m="1" x="5050"/>
        <item m="1" x="4695"/>
        <item m="1" x="3035"/>
        <item m="1" x="7987"/>
        <item m="1" x="1114"/>
        <item m="1" x="7313"/>
        <item m="1" x="5172"/>
        <item m="1" x="638"/>
        <item m="1" x="7656"/>
        <item m="1" x="4570"/>
        <item m="1" x="5670"/>
        <item m="1" x="1812"/>
        <item m="1" x="6975"/>
        <item m="1" x="168"/>
        <item m="1" x="3114"/>
        <item m="1" x="7131"/>
        <item m="1" x="908"/>
        <item m="1" x="3747"/>
        <item m="1" x="741"/>
        <item m="1" x="5497"/>
        <item m="1" x="705"/>
        <item m="1" x="5907"/>
        <item m="1" x="1517"/>
        <item m="1" x="804"/>
        <item m="1" x="2130"/>
        <item m="1" x="2786"/>
        <item m="1" x="4549"/>
        <item m="1" x="2267"/>
        <item m="1" x="3059"/>
        <item m="1" x="6414"/>
        <item m="1" x="1654"/>
        <item m="1" x="996"/>
        <item m="1" x="6879"/>
        <item m="1" x="7256"/>
        <item m="1" x="3505"/>
        <item m="1" x="3789"/>
        <item m="1" x="887"/>
        <item m="1" x="6398"/>
        <item m="1" x="6884"/>
        <item m="1" x="3523"/>
        <item m="1" x="7224"/>
        <item m="1" x="6998"/>
        <item m="1" x="100"/>
        <item m="1" x="4308"/>
        <item m="1" x="1022"/>
        <item m="1" x="6336"/>
        <item m="1" x="3884"/>
        <item m="1" x="1353"/>
        <item m="1" x="7467"/>
        <item m="1" x="5506"/>
        <item m="1" x="5443"/>
        <item m="1" x="7820"/>
        <item m="1" x="1508"/>
        <item m="1" x="6585"/>
        <item m="1" x="2586"/>
        <item m="1" x="4910"/>
        <item m="1" x="1426"/>
        <item m="1" x="482"/>
        <item m="1" x="5930"/>
        <item m="1" x="3512"/>
        <item m="1" x="4641"/>
        <item m="1" x="7780"/>
        <item m="1" x="4657"/>
        <item m="1" x="1509"/>
        <item m="1" x="4702"/>
        <item m="1" x="6551"/>
        <item m="1" x="3081"/>
        <item m="1" x="3406"/>
        <item m="1" x="5356"/>
        <item m="1" x="7920"/>
        <item m="1" x="1923"/>
        <item m="1" x="2363"/>
        <item m="1" x="3322"/>
        <item m="1" x="7075"/>
        <item m="1" x="2013"/>
        <item m="1" x="6602"/>
        <item m="1" x="1895"/>
        <item m="1" x="1588"/>
        <item m="1" x="7420"/>
        <item m="1" x="6030"/>
        <item m="1" x="4856"/>
        <item m="1" x="3740"/>
        <item m="1" x="1223"/>
        <item m="1" x="6799"/>
        <item m="1" x="3895"/>
        <item m="1" x="7421"/>
        <item m="1" x="3955"/>
        <item m="1" x="419"/>
        <item m="1" x="5242"/>
        <item m="1" x="1671"/>
        <item m="1" x="5540"/>
        <item m="1" x="2478"/>
        <item m="1" x="2422"/>
        <item m="1" x="5041"/>
        <item m="1" x="4386"/>
        <item m="1" x="6673"/>
        <item m="1" x="4653"/>
        <item m="1" x="3408"/>
        <item m="1" x="7210"/>
        <item m="1" x="2557"/>
        <item m="1" x="185"/>
        <item m="1" x="1773"/>
        <item m="1" x="4850"/>
        <item m="1" x="4995"/>
        <item m="1" x="1164"/>
        <item m="1" x="3017"/>
        <item m="1" x="7592"/>
        <item m="1" x="2978"/>
        <item m="1" x="5799"/>
        <item m="1" x="6109"/>
        <item m="1" x="782"/>
        <item m="1" x="5067"/>
        <item m="1" x="6788"/>
        <item m="1" x="2884"/>
        <item m="1" x="124"/>
        <item m="1" x="1567"/>
        <item m="1" x="2676"/>
        <item m="1" x="5485"/>
        <item m="1" x="1599"/>
        <item m="1" x="613"/>
        <item m="1" x="1738"/>
        <item m="1" x="5539"/>
        <item m="1" x="6419"/>
        <item m="1" x="4310"/>
        <item m="1" x="4180"/>
        <item m="1" x="4347"/>
        <item m="1" x="4145"/>
        <item m="1" x="1535"/>
        <item m="1" x="287"/>
        <item m="1" x="5024"/>
        <item m="1" x="3456"/>
        <item m="1" x="5749"/>
        <item m="1" x="3666"/>
        <item m="1" x="6059"/>
        <item m="1" x="7570"/>
        <item m="1" x="71"/>
        <item m="1" x="2554"/>
        <item m="1" x="5029"/>
        <item m="1" x="2854"/>
        <item m="1" x="1083"/>
        <item m="1" x="3356"/>
        <item m="1" x="5559"/>
        <item m="1" x="7132"/>
        <item m="1" x="1253"/>
        <item m="1" x="2809"/>
        <item m="1" x="4033"/>
        <item m="1" x="2920"/>
        <item m="1" x="2273"/>
        <item m="1" x="1722"/>
        <item m="1" x="3604"/>
        <item m="1" x="1966"/>
        <item m="1" x="3574"/>
        <item m="1" x="3407"/>
        <item m="1" x="4830"/>
        <item m="1" x="992"/>
        <item m="1" x="3930"/>
        <item m="1" x="1489"/>
        <item m="1" x="4611"/>
        <item m="1" x="2456"/>
        <item m="1" x="2844"/>
        <item m="1" x="5674"/>
        <item m="1" x="5816"/>
        <item m="1" x="5741"/>
        <item m="1" x="6837"/>
        <item m="1" x="1634"/>
        <item m="1" x="730"/>
        <item m="1" x="2913"/>
        <item m="1" x="6369"/>
        <item m="1" x="6582"/>
        <item m="1" x="2064"/>
        <item m="1" x="7264"/>
        <item m="1" x="7652"/>
        <item m="1" x="5439"/>
        <item m="1" x="3753"/>
        <item m="1" x="6504"/>
        <item m="1" x="3842"/>
        <item m="1" x="7364"/>
        <item m="1" x="7970"/>
        <item m="1" x="4093"/>
        <item m="1" x="233"/>
        <item m="1" x="1590"/>
        <item m="1" x="6096"/>
        <item m="1" x="5691"/>
        <item m="1" x="763"/>
        <item m="1" x="488"/>
        <item m="1" x="909"/>
        <item m="1" x="7015"/>
        <item m="1" x="1007"/>
        <item m="1" x="3570"/>
        <item m="1" x="3722"/>
        <item m="1" x="7488"/>
        <item m="1" x="2630"/>
        <item m="1" x="1903"/>
        <item m="1" x="2236"/>
        <item m="1" x="371"/>
        <item m="1" x="4565"/>
        <item m="1" x="4612"/>
        <item m="1" x="2741"/>
        <item m="1" x="4686"/>
        <item m="1" x="7362"/>
        <item m="1" x="7504"/>
        <item m="1" x="4109"/>
        <item m="1" x="4840"/>
        <item m="1" x="2069"/>
        <item m="1" x="4964"/>
        <item m="1" x="1471"/>
        <item m="1" x="6429"/>
        <item m="1" x="6433"/>
        <item m="1" x="589"/>
        <item m="1" x="50"/>
        <item m="1" x="315"/>
        <item m="1" x="1969"/>
        <item m="1" x="3803"/>
        <item m="1" x="4805"/>
        <item m="1" x="5616"/>
        <item m="1" x="5918"/>
        <item m="1" x="1521"/>
        <item m="1" x="4581"/>
        <item m="1" x="4986"/>
        <item m="1" x="2749"/>
        <item m="1" x="3952"/>
        <item m="1" x="5040"/>
        <item m="1" x="5369"/>
        <item m="1" x="196"/>
        <item m="1" x="5424"/>
        <item m="1" x="6891"/>
        <item m="1" x="525"/>
        <item m="1" x="2046"/>
        <item m="1" x="2125"/>
        <item m="1" x="2082"/>
        <item m="1" x="3615"/>
        <item m="1" x="509"/>
        <item m="1" x="3824"/>
        <item m="1" x="7225"/>
        <item m="1" x="3446"/>
        <item m="1" x="1964"/>
        <item m="1" x="7748"/>
        <item m="1" x="3400"/>
        <item m="1" x="3899"/>
        <item m="1" x="2864"/>
        <item m="1" x="2418"/>
        <item m="1" x="3606"/>
        <item m="1" x="3765"/>
        <item m="1" x="7112"/>
        <item m="1" x="3222"/>
        <item m="1" x="1265"/>
        <item m="1" x="6878"/>
        <item m="1" x="1797"/>
        <item m="1" x="919"/>
        <item m="1" x="5052"/>
        <item m="1" x="5488"/>
        <item m="1" x="2260"/>
        <item m="1" x="4348"/>
        <item m="1" x="4270"/>
        <item m="1" x="546"/>
        <item m="1" x="3095"/>
        <item m="1" x="2556"/>
        <item m="1" x="2673"/>
        <item m="1" x="200"/>
        <item m="1" x="172"/>
        <item m="1" x="777"/>
        <item m="1" x="1193"/>
        <item m="1" x="1376"/>
        <item m="1" x="39"/>
        <item m="1" x="4941"/>
        <item m="1" x="4406"/>
        <item m="1" x="2244"/>
        <item m="1" x="1960"/>
        <item m="1" x="5155"/>
        <item m="1" x="4474"/>
        <item m="1" x="2865"/>
        <item m="1" x="4264"/>
        <item m="1" x="7727"/>
        <item m="1" x="7604"/>
        <item m="1" x="1173"/>
        <item m="1" x="5760"/>
        <item m="1" x="1865"/>
        <item m="1" x="4066"/>
        <item m="1" x="7660"/>
        <item m="1" x="814"/>
        <item m="1" x="1208"/>
        <item m="1" x="3483"/>
        <item m="1" x="29"/>
        <item m="1" x="1468"/>
        <item m="1" x="5096"/>
        <item m="1" x="4365"/>
        <item m="1" x="6002"/>
        <item m="1" x="4496"/>
        <item m="1" x="4974"/>
        <item m="1" x="5513"/>
        <item m="1" x="1390"/>
        <item m="1" x="7942"/>
        <item m="1" x="7439"/>
        <item m="1" x="5777"/>
        <item m="1" x="1141"/>
        <item m="1" x="4795"/>
        <item m="1" x="1576"/>
        <item m="1" x="6509"/>
        <item m="1" x="2652"/>
        <item m="1" x="2328"/>
        <item m="1" x="969"/>
        <item m="1" x="6930"/>
        <item m="1" x="3950"/>
        <item m="1" x="6052"/>
        <item m="1" x="647"/>
        <item m="1" x="3036"/>
        <item m="1" x="5348"/>
        <item m="1" x="4519"/>
        <item m="1" x="5492"/>
        <item m="1" x="5961"/>
        <item m="1" x="4011"/>
        <item m="1" x="4100"/>
        <item m="1" x="7270"/>
        <item m="1" x="3343"/>
        <item m="1" x="1796"/>
        <item m="1" x="3567"/>
        <item m="1" x="2239"/>
        <item m="1" x="6098"/>
        <item m="1" x="3963"/>
        <item m="1" x="3413"/>
        <item m="1" x="3549"/>
        <item m="1" x="2487"/>
        <item m="1" x="3575"/>
        <item m="1" x="4580"/>
        <item m="1" x="5426"/>
        <item m="1" x="117"/>
        <item m="1" x="7206"/>
        <item m="1" x="2876"/>
        <item m="1" x="2523"/>
        <item m="1" x="6517"/>
        <item m="1" x="413"/>
        <item m="1" x="524"/>
        <item m="1" x="5797"/>
        <item m="1" x="3800"/>
        <item m="1" x="4465"/>
        <item m="1" x="2863"/>
        <item m="1" x="7307"/>
        <item m="1" x="7745"/>
        <item m="1" x="7367"/>
        <item m="1" x="3880"/>
        <item m="1" x="3961"/>
        <item m="1" x="6147"/>
        <item m="1" x="1388"/>
        <item m="1" x="4869"/>
        <item m="1" x="4643"/>
        <item m="1" x="2445"/>
        <item m="1" x="7383"/>
        <item m="1" x="6250"/>
        <item m="1" x="4004"/>
        <item m="1" x="754"/>
        <item m="1" x="284"/>
        <item m="1" x="5012"/>
        <item m="1" x="171"/>
        <item m="1" x="7553"/>
        <item m="1" x="467"/>
        <item m="1" x="443"/>
        <item m="1" x="7260"/>
        <item m="1" x="2036"/>
        <item m="1" x="188"/>
        <item m="1" x="850"/>
        <item m="1" x="6903"/>
        <item m="1" x="2962"/>
        <item m="1" x="1662"/>
        <item m="1" x="4851"/>
        <item m="1" x="5911"/>
        <item m="1" x="4181"/>
        <item m="1" x="5114"/>
        <item m="1" x="4337"/>
        <item m="1" x="4129"/>
        <item m="1" x="7007"/>
        <item m="1" x="5855"/>
        <item m="1" x="6409"/>
        <item m="1" x="5858"/>
        <item m="1" x="1465"/>
        <item m="1" x="4147"/>
        <item m="1" x="6385"/>
        <item m="1" x="1213"/>
        <item m="1" x="1237"/>
        <item m="1" x="3119"/>
        <item m="1" x="4737"/>
        <item m="1" x="6296"/>
        <item m="1" x="5888"/>
        <item m="1" x="5836"/>
        <item m="1" x="6477"/>
        <item m="1" x="5890"/>
        <item m="1" x="6034"/>
        <item m="1" x="792"/>
        <item m="1" x="3552"/>
        <item m="1" x="484"/>
        <item m="1" x="7463"/>
        <item m="1" x="2998"/>
        <item m="1" x="7400"/>
        <item m="1" x="379"/>
        <item m="1" x="5015"/>
        <item m="1" x="3175"/>
        <item m="1" x="4224"/>
        <item m="1" x="3573"/>
        <item m="1" x="926"/>
        <item m="1" x="3160"/>
        <item m="1" x="4859"/>
        <item m="1" x="5871"/>
        <item m="1" x="2264"/>
        <item m="1" x="7873"/>
        <item m="1" x="6281"/>
        <item m="1" x="6266"/>
        <item m="1" x="6042"/>
        <item m="1" x="6904"/>
        <item m="1" x="7881"/>
        <item m="1" x="5976"/>
        <item m="1" x="3042"/>
        <item m="1" x="7801"/>
        <item m="1" x="5437"/>
        <item m="1" x="5058"/>
        <item m="1" x="4343"/>
        <item m="1" x="4783"/>
        <item m="1" x="5631"/>
        <item m="1" x="2229"/>
        <item m="1" x="162"/>
        <item m="1" x="4438"/>
        <item m="1" x="3571"/>
        <item m="1" x="6705"/>
        <item m="1" x="417"/>
        <item m="1" x="4305"/>
        <item m="1" x="5281"/>
        <item m="1" x="5734"/>
        <item m="1" x="5986"/>
        <item m="1" x="7532"/>
        <item m="1" x="2984"/>
        <item m="1" x="2747"/>
        <item m="1" x="2128"/>
        <item m="1" x="346"/>
        <item m="1" x="2959"/>
        <item m="1" x="7598"/>
        <item m="1" x="3511"/>
        <item m="1" x="3569"/>
        <item m="1" x="1009"/>
        <item m="1" x="6205"/>
        <item m="1" x="6064"/>
        <item m="1" x="329"/>
        <item m="1" x="7339"/>
        <item m="1" x="3355"/>
        <item m="1" x="5508"/>
        <item m="1" x="4092"/>
        <item m="1" x="210"/>
        <item m="1" x="4355"/>
        <item m="1" x="4949"/>
        <item m="1" x="4837"/>
        <item m="1" x="1316"/>
        <item m="1" x="886"/>
        <item m="1" x="1076"/>
        <item m="1" x="5685"/>
        <item m="1" x="2566"/>
        <item m="1" x="6623"/>
        <item m="1" x="2019"/>
        <item m="1" x="829"/>
        <item m="1" x="6478"/>
        <item m="1" x="6888"/>
        <item m="1" x="3341"/>
        <item m="1" x="1360"/>
        <item m="1" x="1568"/>
        <item m="1" x="3431"/>
        <item m="1" x="3980"/>
        <item m="1" x="5075"/>
        <item m="1" x="5664"/>
        <item m="1" x="3348"/>
        <item m="1" x="3787"/>
        <item m="1" x="7250"/>
        <item m="1" x="642"/>
        <item m="1" x="5753"/>
        <item m="1" x="6640"/>
        <item m="1" x="2960"/>
        <item m="1" x="2145"/>
        <item m="1" x="1753"/>
        <item m="1" x="1813"/>
        <item m="1" x="5500"/>
        <item m="1" x="1414"/>
        <item m="1" x="5316"/>
        <item m="1" x="5704"/>
        <item m="1" x="7648"/>
        <item m="1" x="1625"/>
        <item m="1" x="6896"/>
        <item m="1" x="6508"/>
        <item m="1" x="6445"/>
        <item m="1" x="116"/>
        <item m="1" x="3474"/>
        <item m="1" x="2737"/>
        <item m="1" x="2957"/>
        <item m="1" x="2712"/>
        <item m="1" x="2687"/>
        <item m="1" x="2742"/>
        <item m="1" x="4344"/>
        <item m="1" x="6267"/>
        <item m="1" x="5682"/>
        <item m="1" x="805"/>
        <item m="1" x="7185"/>
        <item m="1" x="3148"/>
        <item m="1" x="212"/>
        <item m="1" x="7674"/>
        <item m="1" x="3609"/>
        <item m="1" x="668"/>
        <item m="1" x="5530"/>
        <item m="1" x="4142"/>
        <item m="1" x="5737"/>
        <item m="1" x="4272"/>
        <item m="1" x="6763"/>
        <item m="1" x="1940"/>
        <item m="1" x="2003"/>
        <item m="1" x="1876"/>
        <item m="1" x="4808"/>
        <item m="1" x="5807"/>
        <item m="1" x="3959"/>
        <item m="1" x="5501"/>
        <item m="1" x="77"/>
        <item m="1" x="7911"/>
        <item m="1" x="7300"/>
        <item m="1" x="7919"/>
        <item m="1" x="628"/>
        <item m="1" x="1725"/>
        <item m="1" x="888"/>
        <item m="1" x="385"/>
        <item m="1" x="5086"/>
        <item m="1" x="7138"/>
        <item m="1" x="6790"/>
        <item m="1" x="531"/>
        <item m="1" x="3310"/>
        <item m="1" x="6656"/>
        <item m="1" x="3280"/>
        <item m="1" x="250"/>
        <item m="1" x="6106"/>
        <item m="1" x="5418"/>
        <item m="1" x="6589"/>
        <item m="1" x="5046"/>
        <item m="1" x="7478"/>
        <item m="1" x="1079"/>
        <item m="1" x="1055"/>
        <item m="1" x="7278"/>
        <item m="1" x="1145"/>
        <item m="1" x="5470"/>
        <item m="1" x="4681"/>
        <item m="1" x="5628"/>
        <item m="1" x="5349"/>
        <item m="1" x="593"/>
        <item m="1" x="4102"/>
        <item m="1" x="182"/>
        <item m="1" x="2009"/>
        <item m="1" x="5956"/>
        <item m="1" x="708"/>
        <item m="1" x="6622"/>
        <item m="1" x="7516"/>
        <item m="1" x="7805"/>
        <item m="1" x="6437"/>
        <item m="1" x="2933"/>
        <item m="1" x="6620"/>
        <item m="1" x="6507"/>
        <item m="1" x="3857"/>
        <item m="1" x="1354"/>
        <item m="1" x="5345"/>
        <item m="1" x="3774"/>
        <item m="1" x="5028"/>
        <item m="1" x="7861"/>
        <item m="1" x="7929"/>
        <item m="1" x="588"/>
        <item m="1" x="4966"/>
        <item m="1" x="7386"/>
        <item m="1" x="2377"/>
        <item m="1" x="2882"/>
        <item m="1" x="5989"/>
        <item m="1" x="396"/>
        <item m="1" x="7406"/>
        <item m="1" x="6665"/>
        <item m="1" x="3206"/>
        <item m="1" x="2923"/>
        <item m="1" x="3918"/>
        <item m="1" x="4493"/>
        <item m="1" x="5331"/>
        <item m="1" x="2350"/>
        <item m="1" x="715"/>
        <item m="1" x="2250"/>
        <item m="1" x="3325"/>
        <item m="1" x="1688"/>
        <item m="1" x="5368"/>
        <item m="1" x="3520"/>
        <item m="1" x="2316"/>
        <item m="1" x="5962"/>
        <item m="1" x="4233"/>
        <item m="1" x="3377"/>
        <item m="1" x="3243"/>
        <item m="1" x="2472"/>
        <item m="1" x="3851"/>
        <item m="1" x="5750"/>
        <item m="1" x="3486"/>
        <item m="1" x="4764"/>
        <item m="1" x="3619"/>
        <item m="1" x="209"/>
        <item m="1" x="4216"/>
        <item m="1" x="237"/>
        <item m="1" x="290"/>
        <item m="1" x="4187"/>
        <item m="1" x="4991"/>
        <item m="1" x="6272"/>
        <item m="1" x="3288"/>
        <item m="1" x="7882"/>
        <item m="1" x="718"/>
        <item m="1" x="4445"/>
        <item m="1" x="7829"/>
        <item m="1" x="4032"/>
        <item m="1" x="898"/>
        <item m="1" x="7684"/>
        <item m="1" x="4289"/>
        <item m="1" x="5064"/>
        <item m="1" x="3170"/>
        <item m="1" x="5571"/>
        <item m="1" x="5800"/>
        <item m="1" x="7291"/>
        <item m="1" x="1754"/>
        <item m="1" x="3932"/>
        <item m="1" x="7379"/>
        <item m="1" x="75"/>
        <item m="1" x="940"/>
        <item m="1" x="1222"/>
        <item m="1" x="6300"/>
        <item m="1" x="729"/>
        <item m="1" x="5273"/>
        <item m="1" x="3782"/>
        <item m="1" x="1597"/>
        <item m="1" x="2758"/>
        <item m="1" x="6908"/>
        <item m="1" x="1673"/>
        <item m="1" x="868"/>
        <item m="1" x="2332"/>
        <item m="1" x="2357"/>
        <item m="1" x="4886"/>
        <item m="1" x="7967"/>
        <item m="1" x="4155"/>
        <item m="1" x="7281"/>
        <item m="1" x="7795"/>
        <item m="1" x="3500"/>
        <item m="1" x="4094"/>
        <item m="1" x="3560"/>
        <item m="1" x="2231"/>
        <item m="1" x="2278"/>
        <item m="1" x="4292"/>
        <item m="1" x="1801"/>
        <item m="1" x="3631"/>
        <item m="1" x="4787"/>
        <item m="1" x="1183"/>
        <item m="1" x="1159"/>
        <item m="1" x="5672"/>
        <item m="1" x="1759"/>
        <item m="1" x="6446"/>
        <item m="1" x="3663"/>
        <item m="1" x="2149"/>
        <item m="1" x="4257"/>
        <item m="1" x="458"/>
        <item m="1" x="3670"/>
        <item m="1" x="3245"/>
        <item m="1" x="6170"/>
        <item m="1" x="7724"/>
        <item m="1" x="2110"/>
        <item m="1" x="5051"/>
        <item m="1" x="4568"/>
        <item m="1" x="1177"/>
        <item m="1" x="4448"/>
        <item m="1" x="2530"/>
        <item m="1" x="4602"/>
        <item m="1" x="5253"/>
        <item m="1" x="1117"/>
        <item m="1" x="2892"/>
        <item m="1" x="2163"/>
        <item m="1" x="4193"/>
        <item m="1" x="2536"/>
        <item m="1" x="5035"/>
        <item m="1" x="4782"/>
        <item m="1" x="2153"/>
        <item m="1" x="5456"/>
        <item m="1" x="6898"/>
        <item m="1" x="2430"/>
        <item m="1" x="7014"/>
        <item m="1" x="5592"/>
        <item m="1" x="4963"/>
        <item m="1" x="5440"/>
        <item m="1" x="7833"/>
        <item m="1" x="3896"/>
        <item m="1" x="7371"/>
        <item m="1" x="4335"/>
        <item m="1" x="2976"/>
        <item m="1" x="6259"/>
        <item m="1" x="5084"/>
        <item m="1" x="4553"/>
        <item m="1" x="1370"/>
        <item m="1" x="3897"/>
        <item m="1" x="365"/>
        <item m="1" x="7654"/>
        <item m="1" x="70"/>
        <item m="1" x="3127"/>
        <item m="1" x="4792"/>
        <item m="1" x="7164"/>
        <item m="1" x="510"/>
        <item m="1" x="4325"/>
        <item m="1" x="4215"/>
        <item m="1" x="7336"/>
        <item m="1" x="5183"/>
        <item m="1" x="6732"/>
        <item m="1" x="3587"/>
        <item m="1" x="3116"/>
        <item m="1" x="5894"/>
        <item m="1" x="6413"/>
        <item m="1" x="2616"/>
        <item m="1" x="7405"/>
        <item m="1" x="2647"/>
        <item m="1" x="2814"/>
        <item m="1" x="3171"/>
        <item m="1" x="2645"/>
        <item m="1" x="3146"/>
        <item m="1" x="7123"/>
        <item m="1" x="2411"/>
        <item m="1" x="5319"/>
        <item m="1" x="3293"/>
        <item m="1" x="1016"/>
        <item m="1" x="4689"/>
        <item m="1" x="6060"/>
        <item m="1" x="6182"/>
        <item m="1" x="121"/>
        <item m="1" x="1770"/>
        <item m="1" x="4071"/>
        <item m="1" x="1357"/>
        <item m="1" x="5568"/>
        <item m="1" x="4387"/>
        <item m="1" x="2025"/>
        <item m="1" x="4097"/>
        <item m="1" x="7622"/>
        <item m="1" x="1269"/>
        <item m="1" x="2247"/>
        <item m="1" x="7704"/>
        <item m="1" x="1150"/>
        <item m="1" x="4925"/>
        <item m="1" x="220"/>
        <item m="1" x="6488"/>
        <item m="1" x="3593"/>
        <item m="1" x="2432"/>
        <item m="1" x="395"/>
        <item m="1" x="2739"/>
        <item m="1" x="5883"/>
        <item m="1" x="7975"/>
        <item m="1" x="157"/>
        <item m="1" x="2619"/>
        <item m="1" x="3054"/>
        <item m="1" x="496"/>
        <item m="1" x="6845"/>
        <item m="1" x="3003"/>
        <item m="1" x="4372"/>
        <item m="1" x="5333"/>
        <item m="1" x="3719"/>
        <item m="1" x="4832"/>
        <item m="1" x="5277"/>
        <item m="1" x="6016"/>
        <item m="1" x="7778"/>
        <item m="1" x="3586"/>
        <item m="1" x="5940"/>
        <item m="1" x="5787"/>
        <item m="1" x="7227"/>
        <item m="1" x="5974"/>
        <item m="1" x="7879"/>
        <item m="1" x="695"/>
        <item m="1" x="6825"/>
        <item m="1" x="5295"/>
        <item m="1" x="1322"/>
        <item m="1" x="1327"/>
        <item m="1" x="7925"/>
        <item m="1" x="1233"/>
        <item m="1" x="1931"/>
        <item m="1" x="1406"/>
        <item m="1" x="4973"/>
        <item m="1" x="1139"/>
        <item m="1" x="1305"/>
        <item m="1" x="5045"/>
        <item m="1" x="2615"/>
        <item m="1" x="1839"/>
        <item m="1" x="7922"/>
        <item m="1" x="1914"/>
        <item m="1" x="1986"/>
        <item m="1" x="6805"/>
        <item m="1" x="1825"/>
        <item m="1" x="4261"/>
        <item m="1" x="4296"/>
        <item m="1" x="7296"/>
        <item m="1" x="4866"/>
        <item m="1" x="4382"/>
        <item m="1" x="672"/>
        <item m="1" x="947"/>
        <item m="1" x="3123"/>
        <item m="1" x="4360"/>
        <item m="1" x="983"/>
        <item m="1" x="1742"/>
        <item m="1" x="341"/>
        <item m="1" x="2089"/>
        <item m="1" x="925"/>
        <item m="1" x="6794"/>
        <item m="1" x="6359"/>
        <item m="1" x="4544"/>
        <item m="1" x="1669"/>
        <item m="1" x="1787"/>
        <item m="1" x="7026"/>
        <item m="1" x="3530"/>
        <item m="1" x="3744"/>
        <item m="1" x="252"/>
        <item m="1" x="7324"/>
        <item m="1" x="1824"/>
        <item m="1" x="4759"/>
        <item m="1" x="2277"/>
        <item m="1" x="1044"/>
        <item m="1" x="2417"/>
        <item m="1" x="2582"/>
        <item m="1" x="5770"/>
        <item m="1" x="2995"/>
        <item m="1" x="208"/>
        <item m="1" x="3169"/>
        <item m="1" x="7345"/>
        <item m="1" x="2297"/>
        <item m="1" x="3284"/>
        <item m="1" x="289"/>
        <item m="1" x="5379"/>
        <item m="1" x="1375"/>
        <item m="1" x="987"/>
        <item m="1" x="1447"/>
        <item m="1" x="244"/>
        <item m="1" x="104"/>
        <item m="1" x="4133"/>
        <item m="1" x="3249"/>
        <item m="1" x="6195"/>
        <item m="1" x="5922"/>
        <item m="1" x="3277"/>
        <item m="1" x="2845"/>
        <item m="1" x="7528"/>
        <item m="1" x="7906"/>
        <item m="1" x="7228"/>
        <item m="1" x="7121"/>
        <item m="1" x="6527"/>
        <item m="1" x="6356"/>
        <item m="1" x="6632"/>
        <item m="1" x="560"/>
        <item m="1" x="513"/>
        <item m="1" x="1024"/>
        <item m="1" x="3700"/>
        <item m="1" x="5255"/>
        <item m="1" x="5959"/>
        <item m="1" x="3866"/>
        <item m="1" x="3772"/>
        <item m="1" x="7628"/>
        <item m="1" x="2170"/>
        <item m="1" x="6688"/>
        <item m="1" x="3320"/>
        <item m="1" x="878"/>
        <item m="1" x="201"/>
        <item m="1" x="5095"/>
        <item m="1" x="7189"/>
        <item m="1" x="6919"/>
        <item m="1" x="1243"/>
        <item m="1" x="7017"/>
        <item m="1" x="6133"/>
        <item m="1" x="5477"/>
        <item m="1" x="3047"/>
        <item m="1" x="4651"/>
        <item m="1" x="938"/>
        <item m="1" x="6013"/>
        <item m="1" x="2911"/>
        <item m="1" x="2176"/>
        <item m="1" x="2918"/>
        <item m="1" x="1792"/>
        <item m="1" x="4833"/>
        <item m="1" x="2155"/>
        <item m="1" x="4205"/>
        <item m="1" x="7642"/>
        <item m="1" x="4015"/>
        <item m="1" x="3375"/>
        <item m="1" x="7359"/>
        <item m="1" x="881"/>
        <item m="1" x="6229"/>
        <item m="1" x="7261"/>
        <item m="1" x="6497"/>
        <item m="1" x="5357"/>
        <item m="1" x="3073"/>
        <item m="1" x="7481"/>
        <item m="1" x="3460"/>
        <item m="1" x="1391"/>
        <item m="1" x="3207"/>
        <item m="1" x="2374"/>
        <item m="1" x="6563"/>
        <item m="1" x="7506"/>
        <item m="1" x="2843"/>
        <item m="1" x="3379"/>
        <item m="1" x="1051"/>
        <item m="1" x="392"/>
        <item m="1" x="7580"/>
        <item m="1" x="5192"/>
        <item m="1" x="6685"/>
        <item m="1" x="6263"/>
        <item m="1" x="3600"/>
        <item m="1" x="6434"/>
        <item m="1" x="4592"/>
        <item m="1" x="312"/>
        <item m="1" x="7502"/>
        <item m="1" x="1266"/>
        <item m="1" x="4140"/>
        <item m="1" x="3578"/>
        <item m="1" x="4339"/>
        <item m="1" x="1394"/>
        <item m="1" x="3309"/>
        <item m="1" x="7101"/>
        <item m="1" x="7468"/>
        <item m="1" x="4401"/>
        <item m="1" x="7093"/>
        <item m="1" x="296"/>
        <item m="1" x="3677"/>
        <item m="1" x="5965"/>
        <item m="1" x="376"/>
        <item m="1" x="159"/>
        <item m="1" x="4131"/>
        <item m="1" x="5258"/>
        <item m="1" x="40"/>
        <item m="1" x="598"/>
        <item m="1" x="5504"/>
        <item m="1" x="5542"/>
        <item m="1" x="5461"/>
        <item m="1" x="6475"/>
        <item m="1" x="2053"/>
        <item m="1" x="6682"/>
        <item m="1" x="2936"/>
        <item m="1" x="3121"/>
        <item m="1" x="6696"/>
        <item m="1" x="6893"/>
        <item m="1" x="1816"/>
        <item m="1" x="913"/>
        <item m="1" x="2985"/>
        <item m="1" x="6286"/>
        <item m="1" x="7847"/>
        <item m="1" x="2245"/>
        <item m="1" x="5981"/>
        <item m="1" x="6278"/>
        <item m="1" x="6594"/>
        <item m="1" x="7449"/>
        <item m="1" x="4670"/>
        <item m="1" x="333"/>
        <item m="1" x="4266"/>
        <item m="1" x="1274"/>
        <item m="1" x="5586"/>
        <item m="1" x="7579"/>
        <item m="1" x="2081"/>
        <item m="1" x="5449"/>
        <item m="1" x="4541"/>
        <item m="1" x="3237"/>
        <item m="1" x="4413"/>
        <item m="1" x="1698"/>
        <item m="1" x="3475"/>
        <item m="1" x="7306"/>
        <item m="1" x="5757"/>
        <item m="1" x="986"/>
        <item m="1" x="2490"/>
        <item m="1" x="3091"/>
        <item m="1" x="1591"/>
        <item m="1" x="5250"/>
        <item m="1" x="6088"/>
        <item m="1" x="5224"/>
        <item m="1" x="3070"/>
        <item m="1" x="1682"/>
        <item m="1" x="3464"/>
        <item m="1" x="4354"/>
        <item m="1" x="7522"/>
        <item m="1" x="6547"/>
        <item m="1" x="7485"/>
        <item m="1" x="2494"/>
        <item m="1" x="349"/>
        <item m="1" x="3335"/>
        <item m="1" x="7328"/>
        <item m="1" x="3531"/>
        <item m="1" x="5428"/>
        <item m="1" x="2904"/>
        <item m="1" x="98"/>
        <item m="1" x="7466"/>
        <item m="1" x="880"/>
        <item m="1" x="6967"/>
        <item m="1" x="3721"/>
        <item m="1" x="118"/>
        <item m="1" x="4861"/>
        <item m="1" x="1169"/>
        <item m="1" x="6748"/>
        <item m="1" x="6340"/>
        <item m="1" x="4166"/>
        <item m="1" x="6188"/>
        <item m="1" x="7318"/>
        <item m="1" x="6210"/>
        <item m="1" x="4796"/>
        <item m="1" x="1650"/>
        <item m="1" x="3349"/>
        <item m="1" x="359"/>
        <item m="1" x="7781"/>
        <item m="1" x="1086"/>
        <item m="1" x="5171"/>
        <item m="1" x="6613"/>
        <item m="1" x="3297"/>
        <item m="1" x="1746"/>
        <item m="1" x="3328"/>
        <item m="1" x="603"/>
        <item m="1" x="6347"/>
        <item m="1" x="1475"/>
        <item m="1" x="5853"/>
        <item m="1" x="6007"/>
        <item m="1" x="2689"/>
        <item m="1" x="7434"/>
        <item m="1" x="6723"/>
        <item m="1" x="2150"/>
        <item m="1" x="801"/>
        <item m="1" x="7536"/>
        <item m="1" x="1434"/>
        <item m="1" x="1860"/>
        <item m="1" x="1279"/>
        <item m="1" x="3052"/>
        <item m="1" x="6853"/>
        <item m="1" x="154"/>
        <item m="1" x="202"/>
        <item m="1" x="6005"/>
        <item m="1" x="130"/>
        <item m="1" x="4313"/>
        <item m="1" x="1745"/>
        <item m="1" x="7698"/>
        <item m="1" x="5804"/>
        <item m="1" x="1358"/>
        <item m="1" x="1561"/>
        <item m="1" x="1260"/>
        <item m="1" x="3353"/>
        <item m="1" x="2225"/>
        <item m="1" x="6479"/>
        <item m="1" x="7700"/>
        <item m="1" x="6814"/>
        <item m="1" x="7021"/>
        <item m="1" x="3506"/>
        <item m="1" x="2190"/>
        <item m="1" x="7173"/>
        <item m="1" x="968"/>
        <item m="1" x="6938"/>
        <item m="1" x="606"/>
        <item m="1" x="1532"/>
        <item m="1" x="5531"/>
        <item m="1" x="2631"/>
        <item m="1" x="3164"/>
        <item m="1" x="7220"/>
        <item m="1" x="778"/>
        <item m="1" x="2058"/>
        <item m="1" x="5866"/>
        <item m="1" x="3342"/>
        <item m="1" x="4223"/>
        <item m="1" x="2669"/>
        <item m="1" x="4713"/>
        <item m="1" x="3147"/>
        <item m="1" x="3559"/>
        <item m="1" x="6806"/>
        <item m="1" x="214"/>
        <item m="1" x="7822"/>
        <item m="1" x="126"/>
        <item m="1" x="254"/>
        <item m="1" x="2810"/>
        <item m="1" x="6190"/>
        <item m="1" x="2429"/>
        <item m="1" x="704"/>
        <item m="1" x="2867"/>
        <item m="1" x="1943"/>
        <item m="1" x="4858"/>
        <item m="1" x="7243"/>
        <item m="1" x="1954"/>
        <item m="1" x="3215"/>
        <item m="1" x="1099"/>
        <item m="1" x="3231"/>
        <item m="1" x="4751"/>
        <item m="1" x="7789"/>
        <item m="1" x="358"/>
        <item m="1" x="4192"/>
        <item m="1" x="4761"/>
        <item m="1" x="2023"/>
        <item m="1" x="5932"/>
        <item m="1" x="3903"/>
        <item m="1" x="723"/>
        <item m="1" x="1116"/>
        <item m="1" x="860"/>
        <item m="1" x="5783"/>
        <item m="1" x="7696"/>
        <item m="1" x="4658"/>
        <item m="1" x="1309"/>
        <item m="1" x="5751"/>
        <item m="1" x="2088"/>
        <item m="1" x="2812"/>
        <item m="1" x="2460"/>
        <item m="1" x="459"/>
        <item m="1" x="3686"/>
        <item m="1" x="2952"/>
        <item m="1" x="6004"/>
        <item m="1" x="5881"/>
        <item m="1" x="273"/>
        <item m="1" x="7852"/>
        <item m="1" x="7664"/>
        <item m="1" x="2902"/>
        <item m="1" x="1715"/>
        <item m="1" x="781"/>
        <item m="1" x="1830"/>
        <item m="1" x="1262"/>
        <item m="1" x="5228"/>
        <item m="1" x="6855"/>
        <item m="1" x="5623"/>
        <item m="1" x="2039"/>
        <item m="1" x="5818"/>
        <item m="1" x="7800"/>
        <item m="1" x="4763"/>
        <item m="1" x="3676"/>
        <item m="1" x="4366"/>
        <item m="1" x="3720"/>
        <item m="1" x="5027"/>
        <item m="1" x="2238"/>
        <item m="1" x="4813"/>
        <item m="1" x="3852"/>
        <item m="1" x="4122"/>
        <item m="1" x="6166"/>
        <item m="1" x="837"/>
        <item m="1" x="7492"/>
        <item m="1" x="982"/>
        <item m="1" x="7399"/>
        <item m="1" x="4061"/>
        <item m="1" x="5529"/>
        <item m="1" x="4688"/>
        <item m="1" x="3129"/>
        <item m="1" x="7609"/>
        <item m="1" x="3635"/>
        <item m="1" x="7391"/>
        <item m="1" x="7649"/>
        <item m="1" x="2283"/>
        <item m="1" x="7415"/>
        <item m="1" x="314"/>
        <item m="1" x="3849"/>
        <item m="1" x="5197"/>
        <item m="1" x="6781"/>
        <item m="1" x="3958"/>
        <item m="1" x="2382"/>
        <item m="1" x="6200"/>
        <item m="1" x="3323"/>
        <item m="1" x="7808"/>
        <item m="1" x="5995"/>
        <item m="1" x="675"/>
        <item m="1" x="5957"/>
        <item m="1" x="4458"/>
        <item m="1" x="5899"/>
        <item m="1" x="5675"/>
        <item m="1" x="1843"/>
        <item m="1" x="5118"/>
        <item m="1" x="449"/>
        <item m="1" x="4479"/>
        <item m="1" x="3825"/>
        <item m="1" x="3546"/>
        <item m="1" x="2590"/>
        <item m="1" x="6122"/>
        <item m="1" x="2505"/>
        <item m="1" x="1994"/>
        <item m="1" x="2344"/>
        <item m="1" x="7431"/>
        <item m="1" x="5284"/>
        <item m="1" x="3503"/>
        <item m="1" x="2459"/>
        <item m="1" x="2671"/>
        <item m="1" x="1947"/>
        <item m="1" x="4125"/>
        <item m="1" x="5809"/>
        <item m="1" x="270"/>
        <item m="1" x="6132"/>
        <item m="1" x="3590"/>
        <item m="1" x="5475"/>
        <item m="1" x="4328"/>
        <item m="1" x="4251"/>
        <item m="1" x="1883"/>
        <item m="1" x="4712"/>
        <item m="1" x="3236"/>
        <item m="1" x="7937"/>
        <item m="1" x="7624"/>
        <item m="1" x="4682"/>
        <item m="1" x="7760"/>
        <item m="1" x="5640"/>
        <item m="1" x="1328"/>
        <item m="1" x="833"/>
        <item m="1" x="6514"/>
        <item m="1" x="7594"/>
        <item m="1" x="4603"/>
        <item m="1" x="6992"/>
        <item m="1" x="444"/>
        <item m="1" x="4736"/>
        <item m="1" x="7841"/>
        <item m="1" x="6135"/>
        <item m="1" x="1600"/>
        <item m="1" x="3034"/>
        <item m="1" x="6803"/>
        <item m="1" x="6079"/>
        <item m="1" x="140"/>
        <item m="1" x="5222"/>
        <item m="1" x="4961"/>
        <item m="1" x="4306"/>
        <item m="1" x="3302"/>
        <item m="1" x="6644"/>
        <item m="1" x="6966"/>
        <item m="1" x="5596"/>
        <item m="1" x="1822"/>
        <item m="1" x="1992"/>
        <item m="1" x="2279"/>
        <item m="1" x="4621"/>
        <item m="1" x="6292"/>
        <item m="1" x="6923"/>
        <item m="1" x="895"/>
        <item m="1" x="5850"/>
        <item m="1" x="1179"/>
        <item m="1" x="7034"/>
        <item m="1" x="4096"/>
        <item m="1" x="3159"/>
        <item m="1" x="5892"/>
        <item m="1" x="2626"/>
        <item m="1" x="3045"/>
        <item m="1" x="1952"/>
        <item m="1" x="4595"/>
        <item m="1" x="803"/>
        <item m="1" x="2397"/>
        <item m="1" x="425"/>
        <item m="1" x="2853"/>
        <item m="1" x="1163"/>
        <item m="1" x="4134"/>
        <item m="1" x="3805"/>
        <item m="1" x="1717"/>
        <item m="1" x="7939"/>
        <item m="1" x="2760"/>
        <item m="1" x="3790"/>
        <item m="1" x="3362"/>
        <item m="1" x="366"/>
        <item m="1" x="7680"/>
        <item m="1" x="4968"/>
        <item m="1" x="2365"/>
        <item m="1" x="1637"/>
        <item m="1" x="7947"/>
        <item m="1" x="5388"/>
        <item m="1" x="3888"/>
        <item m="1" x="2678"/>
        <item m="1" x="7327"/>
        <item m="1" x="4849"/>
        <item m="1" x="1615"/>
        <item m="1" x="3130"/>
        <item m="1" x="1409"/>
        <item m="1" x="2789"/>
        <item m="1" x="971"/>
        <item m="1" x="1085"/>
        <item m="1" x="7360"/>
        <item m="1" x="1433"/>
        <item m="1" x="3786"/>
        <item m="1" x="7671"/>
        <item m="1" x="3090"/>
        <item m="1" x="1003"/>
        <item m="1" x="3833"/>
        <item m="1" x="1707"/>
        <item m="1" x="5414"/>
        <item m="1" x="2555"/>
        <item m="1" x="4349"/>
        <item m="1" x="1168"/>
        <item m="1" x="1171"/>
        <item m="1" x="7634"/>
        <item m="1" x="856"/>
        <item m="1" x="1918"/>
        <item m="1" x="1516"/>
        <item m="1" x="966"/>
        <item m="1" x="4449"/>
        <item m="1" x="1714"/>
        <item m="1" x="3656"/>
        <item m="1" x="3853"/>
        <item m="1" x="176"/>
        <item m="1" x="4439"/>
        <item m="1" x="7775"/>
        <item m="1" x="3622"/>
        <item m="1" x="4394"/>
        <item m="1" x="5963"/>
        <item m="1" x="7757"/>
        <item m="1" x="4814"/>
        <item m="1" x="2612"/>
        <item m="1" x="975"/>
        <item m="1" x="2141"/>
        <item m="1" x="5296"/>
        <item m="1" x="6448"/>
        <item m="1" x="5214"/>
        <item m="1" x="2442"/>
        <item m="1" x="6880"/>
        <item m="1" x="7314"/>
        <item m="1" x="502"/>
        <item m="1" x="3040"/>
        <item m="1" x="1845"/>
        <item m="1" x="7276"/>
        <item m="1" x="3333"/>
        <item m="1" x="3417"/>
        <item m="1" x="4078"/>
        <item m="1" x="3708"/>
        <item m="1" x="1252"/>
        <item m="1" x="6191"/>
        <item m="1" x="2488"/>
        <item m="1" x="5119"/>
        <item m="1" x="5097"/>
        <item m="1" x="2493"/>
        <item m="1" x="3134"/>
        <item m="1" x="6463"/>
        <item m="1" x="1962"/>
        <item m="1" x="5407"/>
        <item m="1" x="3312"/>
        <item m="1" x="659"/>
        <item m="1" x="852"/>
        <item m="1" x="5683"/>
        <item m="1" x="1366"/>
        <item m="1" x="2808"/>
        <item m="1" x="610"/>
        <item m="1" x="3902"/>
        <item m="1" x="5121"/>
        <item m="1" x="177"/>
        <item m="1" x="150"/>
        <item m="1" x="6137"/>
        <item m="1" x="5409"/>
        <item m="1" x="410"/>
        <item m="1" x="2500"/>
        <item m="1" x="5293"/>
        <item m="1" x="4483"/>
        <item m="1" x="2640"/>
        <item m="1" x="3409"/>
        <item m="1" x="2029"/>
        <item m="1" x="6375"/>
        <item m="1" x="3423"/>
        <item m="1" x="4901"/>
        <item m="1" x="493"/>
        <item m="1" x="239"/>
        <item m="1" x="2520"/>
        <item m="1" x="4619"/>
        <item m="1" x="6115"/>
        <item m="1" x="1385"/>
        <item m="1" x="1949"/>
        <item m="1" x="6070"/>
        <item m="1" x="6093"/>
        <item m="1" x="2832"/>
        <item m="1" x="2596"/>
        <item m="1" x="5557"/>
        <item m="1" x="7012"/>
        <item m="1" x="5602"/>
        <item m="1" x="7267"/>
        <item m="1" x="6530"/>
        <item m="1" x="694"/>
        <item m="1" x="5626"/>
        <item m="1" x="4716"/>
        <item m="1" x="4497"/>
        <item m="1" x="1659"/>
        <item m="1" x="3875"/>
        <item m="1" x="4329"/>
        <item m="1" x="6725"/>
        <item m="1" x="68"/>
        <item m="1" x="3628"/>
        <item m="1" x="4418"/>
        <item m="1" x="6587"/>
        <item m="1" x="2953"/>
        <item m="1" x="3729"/>
        <item m="1" x="7711"/>
        <item m="1" x="825"/>
        <item m="1" x="5677"/>
        <item m="1" x="1058"/>
        <item m="1" x="1492"/>
        <item m="1" x="4425"/>
        <item m="1" x="4269"/>
        <item m="1" x="6196"/>
        <item m="1" x="6299"/>
        <item m="1" x="2887"/>
        <item m="1" x="788"/>
        <item m="1" x="7766"/>
        <item m="1" x="6592"/>
        <item m="1" x="584"/>
        <item m="1" x="1019"/>
        <item m="1" x="7608"/>
        <item m="1" x="2166"/>
        <item m="1" x="3580"/>
        <item m="1" x="4250"/>
        <item m="1" x="2249"/>
        <item m="1" x="4748"/>
        <item m="1" x="7244"/>
        <item m="1" x="7370"/>
        <item m="1" x="3295"/>
        <item m="1" x="1863"/>
        <item m="1" x="530"/>
        <item m="1" x="1988"/>
        <item m="1" x="128"/>
        <item m="1" x="3889"/>
        <item m="1" x="562"/>
        <item m="1" x="7446"/>
        <item m="1" x="2491"/>
        <item m="1" x="5175"/>
        <item m="1" x="2276"/>
        <item m="1" x="793"/>
        <item m="1" x="184"/>
        <item m="1" x="7403"/>
        <item m="1" x="720"/>
        <item m="1" x="6407"/>
        <item m="1" x="4199"/>
        <item m="1" x="1604"/>
        <item m="1" x="4046"/>
        <item m="1" x="3394"/>
        <item m="1" x="972"/>
        <item m="1" x="3942"/>
        <item m="1" x="5457"/>
        <item m="1" x="3907"/>
        <item m="1" x="2054"/>
        <item m="1" x="7863"/>
        <item m="1" x="7548"/>
        <item m="1" x="7524"/>
        <item m="1" x="3893"/>
        <item m="1" x="1027"/>
        <item m="1" x="4416"/>
        <item m="1" x="3433"/>
        <item m="1" x="4768"/>
        <item m="1" x="5198"/>
        <item m="1" x="7940"/>
        <item m="1" x="2406"/>
        <item m="1" x="6031"/>
        <item m="1" x="7799"/>
        <item m="1" x="1401"/>
        <item m="1" x="486"/>
        <item m="1" x="3152"/>
        <item m="1" x="274"/>
        <item m="1" x="607"/>
        <item m="1" x="6370"/>
        <item m="1" x="4221"/>
        <item m="1" x="3826"/>
        <item m="1" x="3179"/>
        <item m="1" x="4222"/>
        <item m="1" x="1349"/>
        <item m="1" x="1953"/>
        <item m="1" x="1196"/>
        <item m="1" x="5806"/>
        <item m="1" x="1355"/>
        <item m="1" x="1703"/>
        <item m="1" x="4231"/>
        <item m="1" x="6865"/>
        <item m="1" x="1894"/>
        <item m="1" x="7996"/>
        <item m="1" x="5221"/>
        <item m="1" x="5021"/>
        <item m="1" x="6483"/>
        <item m="1" x="4381"/>
        <item m="1" x="1592"/>
        <item m="1" x="1544"/>
        <item m="1" x="1520"/>
        <item m="1" x="5608"/>
        <item m="1" x="7546"/>
        <item m="1" x="523"/>
        <item m="1" x="5607"/>
        <item m="1" x="6039"/>
        <item m="1" x="4464"/>
        <item m="1" x="3819"/>
        <item m="1" x="2158"/>
        <item m="1" x="4924"/>
        <item m="1" x="7462"/>
        <item m="1" x="5076"/>
        <item m="1" x="1315"/>
        <item m="1" x="2424"/>
        <item m="1" x="970"/>
        <item m="1" x="3607"/>
        <item m="1" x="3402"/>
        <item m="1" x="7860"/>
        <item m="1" x="5442"/>
        <item m="1" x="5646"/>
        <item m="1" x="6571"/>
        <item m="1" x="7495"/>
        <item m="1" x="1338"/>
        <item m="1" x="844"/>
        <item m="1" x="6780"/>
        <item m="1" x="7234"/>
        <item m="1" x="5509"/>
        <item m="1" x="7310"/>
        <item m="1" x="3579"/>
        <item m="1" x="3232"/>
        <item m="1" x="452"/>
        <item m="1" x="3739"/>
        <item m="1" x="5244"/>
        <item m="1" x="4777"/>
        <item m="1" x="4522"/>
        <item m="1" x="702"/>
        <item m="1" x="3419"/>
        <item m="1" x="7273"/>
        <item m="1" x="4696"/>
        <item m="1" x="4574"/>
        <item m="1" x="2052"/>
        <item m="1" x="5576"/>
        <item m="1" x="1006"/>
        <item m="1" x="7824"/>
        <item m="1" x="462"/>
        <item m="1" x="6012"/>
        <item m="1" x="4455"/>
        <item m="1" x="473"/>
        <item m="1" x="4402"/>
        <item m="1" x="4960"/>
        <item m="1" x="2764"/>
        <item m="1" x="3442"/>
        <item m="1" x="7269"/>
        <item m="1" x="3096"/>
        <item m="1" x="3155"/>
        <item m="1" x="3991"/>
        <item m="1" x="7174"/>
        <item m="1" x="3705"/>
        <item m="1" x="5752"/>
        <item m="1" x="3938"/>
        <item m="1" x="4492"/>
        <item m="1" x="5063"/>
        <item m="1" x="1565"/>
        <item m="1" x="3868"/>
        <item m="1" x="2468"/>
        <item m="1" x="275"/>
        <item m="1" x="5090"/>
        <item m="1" x="3108"/>
        <item m="1" x="4904"/>
        <item m="1" x="6179"/>
        <item m="1" x="191"/>
        <item m="1" x="4312"/>
        <item m="1" x="3253"/>
        <item m="1" x="5580"/>
        <item m="1" x="3102"/>
        <item m="1" x="6367"/>
        <item m="1" x="2022"/>
        <item m="1" x="1457"/>
        <item m="1" x="1077"/>
        <item m="1" x="7006"/>
        <item m="1" x="222"/>
        <item m="1" x="7755"/>
        <item m="1" x="3004"/>
        <item m="1" x="7688"/>
        <item m="1" x="2623"/>
        <item m="1" x="952"/>
        <item m="1" x="1808"/>
        <item m="1" x="5346"/>
        <item m="1" x="1558"/>
        <item m="1" x="5130"/>
        <item m="1" x="6275"/>
        <item m="1" x="5764"/>
        <item m="1" x="7231"/>
        <item m="1" x="7976"/>
        <item m="1" x="820"/>
        <item m="1" x="4146"/>
        <item m="1" x="933"/>
        <item m="1" x="2428"/>
        <item m="1" x="2014"/>
        <item m="1" x="2686"/>
        <item m="1" x="1844"/>
        <item m="1" x="1875"/>
        <item m="1" x="6232"/>
        <item m="1" x="5416"/>
        <item m="1" x="2438"/>
        <item m="1" x="6868"/>
        <item m="1" x="7251"/>
        <item m="1" x="5280"/>
        <item m="1" x="507"/>
        <item m="1" x="6140"/>
        <item m="1" x="6027"/>
        <item m="1" x="3847"/>
        <item m="1" x="3509"/>
        <item m="1" x="7620"/>
        <item m="1" x="1819"/>
        <item m="1" x="362"/>
        <item m="1" x="611"/>
        <item m="1" x="5161"/>
        <item m="1" x="7804"/>
        <item m="1" x="3528"/>
        <item m="1" x="857"/>
        <item m="1" x="7501"/>
        <item m="1" x="1593"/>
        <item m="1" x="928"/>
        <item m="1" x="3061"/>
        <item m="1" x="2635"/>
        <item m="1" x="5916"/>
        <item m="1" x="4410"/>
        <item m="1" x="6380"/>
        <item m="1" x="2294"/>
        <item m="1" x="5191"/>
        <item m="1" x="2766"/>
        <item m="1" x="4956"/>
        <item m="1" x="1460"/>
        <item m="1" x="5269"/>
        <item m="1" x="4065"/>
        <item m="1" x="1318"/>
        <item m="1" x="345"/>
        <item m="1" x="1748"/>
        <item m="1" x="2077"/>
        <item m="1" x="7275"/>
        <item m="1" x="3553"/>
        <item m="1" x="3452"/>
        <item m="1" x="3990"/>
        <item m="1" x="2390"/>
        <item m="1" x="4550"/>
        <item m="1" x="261"/>
        <item m="1" x="3718"/>
        <item m="1" x="1384"/>
        <item m="1" x="2466"/>
        <item m="1" x="1050"/>
        <item m="1" x="5173"/>
        <item m="1" x="1302"/>
        <item m="1" x="4010"/>
        <item m="1" x="2799"/>
        <item m="1" x="4201"/>
        <item m="1" x="3412"/>
        <item m="1" x="3767"/>
        <item m="1" x="2885"/>
        <item m="1" x="1423"/>
        <item m="1" x="5953"/>
        <item m="1" x="1130"/>
        <item m="1" x="7918"/>
        <item m="1" x="7811"/>
        <item m="1" x="1294"/>
        <item m="1" x="3219"/>
        <item m="1" x="2074"/>
        <item m="1" x="3489"/>
        <item m="1" x="7254"/>
        <item m="1" x="5129"/>
        <item m="1" x="5763"/>
        <item m="1" x="6817"/>
        <item m="1" x="1627"/>
        <item m="1" x="1115"/>
        <item m="1" x="7294"/>
        <item m="1" x="1820"/>
        <item m="1" x="469"/>
        <item m="1" x="7670"/>
        <item m="1" x="6018"/>
        <item m="1" x="2251"/>
        <item m="1" x="1216"/>
        <item m="1" x="7556"/>
        <item m="1" x="2358"/>
        <item m="1" x="7445"/>
        <item m="1" x="5152"/>
        <item m="1" x="1042"/>
        <item m="1" x="7665"/>
        <item m="1" x="3161"/>
        <item m="1" x="6028"/>
        <item m="1" x="1866"/>
        <item m="1" x="258"/>
        <item m="1" x="83"/>
        <item m="1" x="472"/>
        <item m="1" x="2043"/>
        <item m="1" x="2342"/>
        <item m="1" x="6739"/>
        <item m="1" x="3455"/>
        <item m="1" x="2181"/>
        <item m="1" x="4499"/>
        <item m="1" x="7525"/>
        <item m="1" x="5156"/>
        <item m="1" x="944"/>
        <item m="1" x="3049"/>
        <item m="1" x="948"/>
        <item m="1" x="7856"/>
        <item m="1" x="1059"/>
        <item m="1" x="962"/>
        <item m="1" x="3972"/>
        <item m="1" x="1619"/>
        <item m="1" x="4195"/>
        <item m="1" x="842"/>
        <item m="1" x="4622"/>
        <item m="1" x="6874"/>
        <item m="1" x="1065"/>
        <item m="1" x="6207"/>
        <item m="1" x="1950"/>
        <item m="1" x="6102"/>
        <item m="1" x="929"/>
        <item m="1" x="5289"/>
        <item m="1" x="1192"/>
        <item m="1" x="1705"/>
        <item m="1" x="2868"/>
        <item m="1" x="2030"/>
        <item m="1" x="4409"/>
        <item m="1" x="23"/>
        <item m="1" x="340"/>
        <item m="1" x="4200"/>
        <item m="1" x="7461"/>
        <item m="1" x="1270"/>
        <item m="1" x="1584"/>
        <item m="1" x="1288"/>
        <item m="1" x="198"/>
        <item m="1" x="2048"/>
        <item m="1" x="1189"/>
        <item m="1" x="167"/>
        <item m="1" x="4551"/>
        <item m="1" x="5630"/>
        <item m="1" x="5556"/>
        <item m="1" x="5133"/>
        <item m="1" x="2346"/>
        <item m="1" x="3910"/>
        <item m="1" x="652"/>
        <item m="1" x="7218"/>
        <item m="1" x="5292"/>
        <item m="1" x="6933"/>
        <item m="1" x="4363"/>
        <item m="1" x="7709"/>
        <item m="1" x="3330"/>
        <item m="1" x="984"/>
        <item m="1" x="3749"/>
        <item m="1" x="7271"/>
        <item m="1" x="4533"/>
        <item m="1" x="5601"/>
        <item m="1" x="1466"/>
        <item m="1" x="4315"/>
        <item m="1" x="5136"/>
        <item m="1" x="3084"/>
        <item m="1" x="3268"/>
        <item m="1" x="4137"/>
        <item m="1" x="5595"/>
        <item m="1" x="6470"/>
        <item m="1" x="768"/>
        <item m="1" x="1329"/>
        <item m="1" x="1904"/>
        <item m="1" x="5583"/>
        <item m="1" x="6214"/>
        <item m="1" x="6680"/>
        <item m="1" x="3551"/>
        <item m="1" x="1700"/>
        <item m="1" x="6664"/>
        <item m="1" x="2973"/>
        <item m="1" x="7706"/>
        <item m="1" x="910"/>
        <item m="1" x="7744"/>
        <item m="1" x="6346"/>
        <item m="1" x="2151"/>
        <item m="1" x="2524"/>
        <item m="1" x="7695"/>
        <item m="1" x="5739"/>
        <item m="1" x="7681"/>
        <item m="1" x="903"/>
        <item m="1" x="7083"/>
        <item m="1" x="6981"/>
        <item m="1" x="7438"/>
        <item m="1" x="442"/>
        <item m="1" x="876"/>
        <item m="1" x="246"/>
        <item m="1" x="6089"/>
        <item m="1" x="1071"/>
        <item m="1" x="3863"/>
        <item m="1" x="5771"/>
        <item m="1" x="4422"/>
        <item m="1" x="7200"/>
        <item m="1" x="6234"/>
        <item m="1" x="5852"/>
        <item m="1" x="4486"/>
        <item m="1" x="7059"/>
        <item m="1" x="2113"/>
        <item m="1" x="7426"/>
        <item m="1" x="504"/>
        <item m="1" x="2618"/>
        <item m="1" x="4084"/>
        <item m="1" x="3012"/>
        <item m="1" x="745"/>
        <item m="1" x="3795"/>
        <item m="1" x="2375"/>
        <item m="1" x="5880"/>
        <item m="1" x="5941"/>
        <item m="1" x="5264"/>
        <item m="1" x="2999"/>
        <item m="1" x="4392"/>
        <item m="1" x="2591"/>
        <item m="1" x="6741"/>
        <item m="1" x="6457"/>
        <item m="1" x="4501"/>
        <item m="1" x="5023"/>
        <item m="1" x="2939"/>
        <item m="1" x="1657"/>
        <item m="1" x="3914"/>
        <item m="1" x="110"/>
        <item m="1" x="6782"/>
        <item m="1" x="5387"/>
        <item m="1" x="5868"/>
        <item m="1" x="6797"/>
        <item m="1" x="7333"/>
        <item m="1" x="2286"/>
        <item m="1" x="2414"/>
        <item m="1" x="5420"/>
        <item m="1" x="5199"/>
        <item m="1" x="2012"/>
        <item m="1" x="6812"/>
        <item m="1" x="5260"/>
        <item m="1" x="6629"/>
        <item m="1" x="4170"/>
        <item m="1" x="6510"/>
        <item m="1" x="52"/>
        <item m="1" x="4274"/>
        <item m="1" x="1681"/>
        <item m="1" x="1846"/>
        <item m="1" x="5322"/>
        <item m="1" x="1398"/>
        <item m="1" x="2772"/>
        <item m="1" x="2534"/>
        <item m="1" x="923"/>
        <item m="1" x="400"/>
        <item m="1" x="2388"/>
        <item m="1" x="7740"/>
        <item m="1" x="4494"/>
        <item m="1" x="3513"/>
        <item m="1" x="7819"/>
        <item m="1" x="2857"/>
        <item m="1" x="3773"/>
        <item m="1" x="1736"/>
        <item m="1" x="5462"/>
        <item m="1" x="7973"/>
        <item m="1" x="1464"/>
        <item m="1" x="4560"/>
        <item m="1" x="2697"/>
        <item m="1" x="3258"/>
        <item m="1" x="2504"/>
        <item m="1" x="6054"/>
        <item m="1" x="4361"/>
        <item m="1" x="7305"/>
        <item m="1" x="7118"/>
        <item m="1" x="4539"/>
        <item m="1" x="2703"/>
        <item m="1" x="5229"/>
        <item m="1" x="6963"/>
        <item m="1" x="7435"/>
        <item m="1" x="1613"/>
        <item m="1" x="3681"/>
        <item m="1" x="5043"/>
        <item m="1" x="4113"/>
        <item m="1" x="6215"/>
        <item m="1" x="2682"/>
        <item m="1" x="7949"/>
        <item m="1" x="4157"/>
        <item m="1" x="1555"/>
        <item m="1" x="1581"/>
        <item m="1" x="699"/>
        <item m="1" x="2842"/>
        <item m="1" x="2083"/>
        <item m="1" x="2162"/>
        <item m="1" x="327"/>
        <item m="1" x="4760"/>
        <item m="1" x="3024"/>
        <item m="1" x="2874"/>
        <item m="1" x="217"/>
        <item m="1" x="492"/>
        <item m="1" x="2770"/>
        <item m="1" x="6565"/>
        <item m="1" x="2486"/>
        <item m="1" x="364"/>
        <item m="1" x="2026"/>
        <item m="1" x="551"/>
        <item m="1" x="5975"/>
        <item m="1" x="1639"/>
        <item m="1" x="4481"/>
        <item m="1" x="1053"/>
        <item m="1" x="5622"/>
        <item m="1" x="3278"/>
        <item m="1" x="7776"/>
        <item m="1" x="3554"/>
        <item m="1" x="6372"/>
        <item m="1" x="6936"/>
        <item m="1" x="5884"/>
        <item m="1" x="5928"/>
        <item m="1" x="3869"/>
        <item m="1" x="3806"/>
        <item m="1" x="6927"/>
        <item m="1" x="179"/>
        <item m="1" x="1786"/>
        <item m="1" x="5944"/>
        <item m="1" x="6086"/>
        <item m="1" x="7458"/>
        <item m="1" x="5769"/>
        <item m="1" x="4510"/>
        <item m="1" x="6024"/>
        <item m="1" x="2992"/>
        <item m="1" x="6624"/>
        <item m="1" x="635"/>
        <item m="1" x="6822"/>
        <item m="1" x="7390"/>
        <item m="1" x="6287"/>
        <item m="1" x="2599"/>
        <item m="1" x="1861"/>
        <item m="1" x="5828"/>
        <item m="1" x="6139"/>
        <item m="1" x="949"/>
        <item m="1" x="1230"/>
        <item m="1" x="5955"/>
        <item m="1" x="7837"/>
        <item m="1" x="6134"/>
        <item m="1" x="7679"/>
        <item m="1" x="4414"/>
        <item m="1" x="5702"/>
        <item m="1" x="3878"/>
        <item m="1" x="697"/>
        <item m="1" x="418"/>
        <item m="1" x="1073"/>
        <item m="1" x="5134"/>
        <item m="1" x="6667"/>
        <item m="1" x="1993"/>
        <item m="1" x="2119"/>
        <item m="1" x="2793"/>
        <item m="1" x="3078"/>
        <item m="1" x="2660"/>
        <item m="1" x="6976"/>
        <item m="1" x="6422"/>
        <item m="1" x="5336"/>
        <item m="1" x="4802"/>
        <item m="1" x="309"/>
        <item m="1" x="1623"/>
        <item m="1" x="4176"/>
        <item m="1" x="3453"/>
        <item m="1" x="3149"/>
        <item m="1" x="1374"/>
        <item m="1" x="1909"/>
        <item m="1" x="91"/>
        <item m="1" x="5211"/>
        <item m="1" x="4028"/>
        <item m="1" x="6335"/>
        <item m="1" x="2568"/>
        <item m="1" x="1652"/>
        <item m="1" x="7160"/>
        <item m="1" x="2906"/>
        <item m="1" x="535"/>
        <item m="1" x="7163"/>
        <item m="1" x="1668"/>
        <item m="1" x="2318"/>
        <item m="1" x="6584"/>
        <item m="1" x="1348"/>
        <item m="1" x="2186"/>
        <item m="1" x="964"/>
        <item m="1" x="2592"/>
        <item m="1" x="1202"/>
        <item m="1" x="5703"/>
        <item m="1" x="2034"/>
        <item m="1" x="6295"/>
        <item m="1" x="3994"/>
        <item m="1" x="2423"/>
        <item m="1" x="5681"/>
        <item m="1" x="4647"/>
        <item m="1" x="5008"/>
        <item m="1" x="2060"/>
        <item m="1" x="2986"/>
        <item m="1" x="6907"/>
        <item m="1" x="7581"/>
        <item m="1" x="4827"/>
        <item m="1" x="1143"/>
        <item m="1" x="3482"/>
        <item m="1" x="2020"/>
        <item m="1" x="3984"/>
        <item m="1" x="4073"/>
        <item m="1" x="1008"/>
        <item m="1" x="7867"/>
        <item m="1" x="4189"/>
        <item m="1" x="1074"/>
        <item m="1" x="2794"/>
        <item m="1" x="6607"/>
        <item m="1" x="2465"/>
        <item m="1" x="1976"/>
        <item m="1" x="554"/>
        <item m="1" x="1572"/>
        <item m="1" x="3822"/>
        <item m="1" x="7880"/>
        <item m="1" x="1743"/>
        <item m="1" x="61"/>
        <item m="1" x="5354"/>
        <item m="1" x="5910"/>
        <item m="1" x="7708"/>
        <item m="1" x="3020"/>
        <item m="1" x="6537"/>
        <item m="1" x="6160"/>
        <item m="1" x="2335"/>
        <item m="1" x="4824"/>
        <item m="1" x="3651"/>
        <item m="1" x="2754"/>
        <item m="1" x="5370"/>
        <item m="1" x="4731"/>
        <item m="1" x="5561"/>
        <item m="1" x="2762"/>
        <item m="1" x="6747"/>
        <item m="1" x="1247"/>
        <item m="1" x="4893"/>
        <item m="1" x="3738"/>
        <item m="1" x="1566"/>
        <item m="1" x="5826"/>
        <item m="1" x="4114"/>
        <item m="1" x="3616"/>
        <item m="1" x="3973"/>
        <item m="1" x="3997"/>
        <item m="1" x="5176"/>
        <item m="1" x="6014"/>
        <item m="1" x="1396"/>
        <item m="1" x="7595"/>
        <item m="1" x="799"/>
        <item m="1" x="4188"/>
        <item m="1" x="4557"/>
        <item m="1" x="6391"/>
        <item m="1" x="1188"/>
        <item m="1" x="2045"/>
        <item m="1" x="7738"/>
        <item m="1" x="2888"/>
        <item m="1" x="1215"/>
        <item m="1" x="7779"/>
        <item m="1" x="1734"/>
        <item m="1" x="2338"/>
        <item m="1" x="5921"/>
        <item m="1" x="64"/>
        <item m="1" x="2665"/>
        <item m="1" x="505"/>
        <item m="1" x="3766"/>
        <item m="1" x="4268"/>
        <item m="1" x="6542"/>
        <item m="1" x="7503"/>
        <item m="1" x="82"/>
        <item m="1" x="1802"/>
        <item m="1" x="4062"/>
        <item m="1" x="7369"/>
        <item m="1" x="6751"/>
        <item m="1" x="7602"/>
        <item m="1" x="1017"/>
        <item m="1" x="7710"/>
        <item m="1" x="7518"/>
        <item m="1" x="5723"/>
        <item m="1" x="7944"/>
        <item m="1" x="2192"/>
        <item m="1" x="748"/>
        <item m="1" x="3429"/>
        <item m="1" x="4816"/>
        <item m="1" x="6681"/>
        <item m="1" x="4917"/>
        <item m="1" x="1515"/>
        <item m="1" x="5036"/>
        <item m="1" x="1245"/>
        <item m="1" x="301"/>
        <item m="1" x="6511"/>
        <item m="1" x="959"/>
        <item m="1" x="5785"/>
        <item m="1" x="1642"/>
        <item m="1" x="7768"/>
        <item m="1" x="474"/>
        <item m="1" x="2063"/>
        <item m="1" x="5297"/>
        <item m="1" x="6168"/>
        <item m="1" x="7892"/>
        <item m="1" x="1292"/>
        <item m="1" x="206"/>
        <item m="1" x="4143"/>
        <item m="1" x="3018"/>
        <item m="1" x="5617"/>
        <item m="1" x="4462"/>
        <item m="1" x="7859"/>
        <item m="1" x="288"/>
        <item m="1" x="1641"/>
        <item m="1" x="339"/>
        <item m="1" x="2348"/>
        <item m="1" x="5493"/>
        <item m="1" x="3372"/>
        <item m="1" x="477"/>
        <item m="1" x="4773"/>
        <item m="1" x="7186"/>
        <item m="1" x="3125"/>
        <item m="1" x="2005"/>
        <item m="1" x="7077"/>
        <item m="1" x="6342"/>
        <item m="1" x="7147"/>
        <item m="1" x="3367"/>
        <item m="1" x="6902"/>
        <item m="1" x="2219"/>
        <item m="1" x="1835"/>
        <item m="1" x="387"/>
        <item m="1" x="5614"/>
        <item m="1" x="4283"/>
        <item m="1" x="2188"/>
        <item m="1" x="5773"/>
        <item m="1" x="3057"/>
        <item m="1" x="6557"/>
        <item m="1" x="1186"/>
        <item m="1" x="6758"/>
        <item m="1" x="4252"/>
        <item m="1" x="3274"/>
        <item m="1" x="1438"/>
        <item m="1" x="1712"/>
        <item m="1" x="6360"/>
        <item m="1" x="6695"/>
        <item m="1" x="5340"/>
        <item m="1" x="6019"/>
        <item m="1" x="2917"/>
        <item m="1" x="5474"/>
        <item m="1" x="277"/>
        <item m="1" x="4035"/>
        <item m="1" x="1000"/>
        <item m="1" x="4244"/>
        <item m="1" x="4470"/>
        <item m="1" x="5374"/>
        <item m="1" x="4638"/>
        <item m="1" x="6501"/>
        <item m="1" x="2262"/>
        <item m="1" x="5949"/>
        <item m="1" x="1893"/>
        <item m="1" x="5821"/>
        <item m="1" x="192"/>
        <item m="1" x="2133"/>
        <item m="1" x="4846"/>
        <item m="1" x="6199"/>
        <item m="1" x="1882"/>
        <item m="1" x="145"/>
        <item m="1" x="1359"/>
        <item m="1" x="2049"/>
        <item m="1" x="7453"/>
        <item m="1" x="3110"/>
        <item m="1" x="2420"/>
        <item m="1" x="6230"/>
        <item m="1" x="6964"/>
        <item m="1" x="3762"/>
        <item m="1" x="6283"/>
        <item m="1" x="1257"/>
        <item m="1" x="1505"/>
        <item m="1" x="5486"/>
        <item m="1" x="3296"/>
        <item m="1" x="3441"/>
        <item m="1" x="1137"/>
        <item m="1" x="2800"/>
        <item m="1" x="6081"/>
        <item m="1" x="785"/>
        <item m="1" x="4293"/>
        <item m="1" x="5775"/>
        <item m="1" x="3317"/>
        <item m="1" x="1557"/>
        <item m="1" x="539"/>
        <item m="1" x="564"/>
        <item m="1" x="3027"/>
        <item m="1" x="48"/>
        <item m="1" x="4724"/>
        <item m="1" x="5425"/>
        <item m="1" x="7436"/>
        <item m="1" x="5645"/>
        <item m="1" x="902"/>
        <item m="1" x="2964"/>
        <item m="1" x="2573"/>
        <item m="1" x="5452"/>
        <item m="1" x="3178"/>
        <item m="1" x="7344"/>
        <item m="1" x="2740"/>
        <item m="1" x="1333"/>
        <item m="1" x="5814"/>
        <item m="1" x="2725"/>
        <item m="1" x="2943"/>
        <item m="1" x="4352"/>
        <item m="1" x="2750"/>
        <item m="1" x="3515"/>
        <item m="1" x="3964"/>
        <item m="1" x="5842"/>
        <item m="1" x="1254"/>
        <item m="1" x="5092"/>
        <item m="1" x="3334"/>
        <item m="1" x="2274"/>
        <item m="1" x="3005"/>
        <item m="1" x="4929"/>
        <item m="1" x="5696"/>
        <item m="1" x="1324"/>
        <item m="1" x="6934"/>
        <item m="1" x="7895"/>
        <item m="1" x="5180"/>
        <item m="1" x="5246"/>
        <item m="1" x="7721"/>
        <item m="1" x="5491"/>
        <item m="1" x="3904"/>
        <item m="1" x="6978"/>
        <item m="1" x="6611"/>
        <item m="1" x="6395"/>
        <item m="1" x="108"/>
        <item m="1" x="5774"/>
        <item m="1" x="6568"/>
        <item m="1" x="2575"/>
        <item m="1" x="5116"/>
        <item m="1" x="735"/>
        <item m="1" x="2729"/>
        <item m="1" x="3270"/>
        <item m="1" x="2426"/>
        <item m="1" x="7810"/>
        <item m="1" x="6065"/>
        <item m="1" x="7960"/>
        <item m="1" x="5009"/>
        <item m="1" x="7625"/>
        <item m="1" x="1244"/>
        <item m="1" x="7440"/>
        <item m="1" x="6935"/>
        <item m="1" x="4263"/>
        <item m="1" x="3892"/>
        <item m="1" x="6881"/>
        <item m="1" x="2395"/>
        <item m="1" x="1741"/>
        <item m="1" x="890"/>
        <item m="1" x="2787"/>
        <item m="1" x="5381"/>
        <item m="1" x="4111"/>
        <item m="1" x="790"/>
        <item m="1" x="6503"/>
        <item m="1" x="3657"/>
        <item m="1" x="4209"/>
        <item m="1" x="5947"/>
        <item m="1" x="7756"/>
        <item m="1" x="4059"/>
        <item m="1" x="6371"/>
        <item m="1" x="7547"/>
        <item m="1" x="5335"/>
        <item m="1" x="5812"/>
        <item m="1" x="316"/>
        <item m="1" x="298"/>
        <item m="1" x="4726"/>
        <item m="1" x="1479"/>
        <item m="1" x="6217"/>
        <item m="1" x="7874"/>
        <item m="1" x="7427"/>
        <item m="1" x="7050"/>
        <item m="1" x="5047"/>
        <item m="1" x="7280"/>
        <item m="1" x="2722"/>
        <item m="1" x="1632"/>
        <item m="1" x="5810"/>
        <item m="1" x="5283"/>
        <item m="1" x="796"/>
        <item m="1" x="6338"/>
        <item m="1" x="1794"/>
        <item m="1" x="7988"/>
        <item m="1" x="5909"/>
        <item m="1" x="2352"/>
        <item m="1" x="1096"/>
        <item m="1" x="189"/>
        <item m="1" x="5712"/>
        <item m="1" x="2450"/>
        <item m="1" x="7537"/>
        <item m="1" x="6067"/>
        <item m="1" x="4583"/>
        <item m="1" x="620"/>
        <item m="1" x="293"/>
        <item m="1" x="3812"/>
        <item m="1" x="4021"/>
        <item m="1" x="651"/>
        <item m="1" x="1323"/>
        <item m="1" x="4378"/>
        <item m="1" x="2280"/>
        <item m="1" x="3601"/>
        <item m="1" x="2121"/>
        <item m="1" x="2016"/>
        <item m="1" x="6069"/>
        <item m="1" x="3969"/>
        <item m="1" x="5621"/>
        <item m="1" x="5697"/>
        <item m="1" x="1628"/>
        <item m="1" x="1166"/>
        <item m="1" x="3733"/>
        <item m="1" x="3351"/>
        <item m="1" x="3979"/>
        <item m="1" x="1859"/>
        <item m="1" x="6970"/>
        <item m="1" x="5421"/>
        <item m="1" x="1182"/>
        <item m="1" x="6968"/>
        <item m="1" x="2080"/>
        <item m="1" x="3279"/>
        <item m="1" x="1422"/>
        <item m="1" x="2007"/>
        <item m="1" x="7397"/>
        <item m="1" x="4376"/>
        <item m="1" x="6490"/>
        <item m="1" x="3801"/>
        <item m="1" x="5240"/>
        <item m="1" x="4220"/>
        <item m="1" x="3473"/>
        <item m="1" x="7877"/>
        <item m="1" x="4026"/>
        <item m="1" x="5747"/>
        <item m="1" x="2173"/>
        <item m="1" x="6852"/>
        <item m="1" x="3714"/>
        <item m="1" x="595"/>
        <item m="1" x="6294"/>
        <item m="1" x="6394"/>
        <item m="1" x="5647"/>
        <item m="1" x="2677"/>
        <item m="1" x="1278"/>
        <item m="1" x="5923"/>
        <item m="1" x="3545"/>
        <item m="1" x="129"/>
        <item m="1" x="1853"/>
        <item m="1" x="7177"/>
        <item m="1" x="3654"/>
        <item m="1" x="7864"/>
        <item m="1" x="7685"/>
        <item m="1" x="2257"/>
        <item m="1" x="3382"/>
        <item m="1" x="6770"/>
        <item m="1" x="4514"/>
        <item m="1" x="5401"/>
        <item m="1" x="5653"/>
        <item m="1" x="7213"/>
        <item m="1" x="1136"/>
        <item m="1" x="5231"/>
        <item m="1" x="6869"/>
        <item m="1" x="2562"/>
        <item m="1" x="2924"/>
        <item m="1" x="658"/>
        <item m="1" x="905"/>
        <item m="1" x="7964"/>
        <item m="1" x="5886"/>
        <item m="1" x="4633"/>
        <item m="1" x="6058"/>
        <item m="1" x="279"/>
        <item m="1" x="5716"/>
        <item m="1" x="133"/>
        <item m="1" x="6110"/>
        <item m="1" x="5755"/>
        <item m="1" x="5054"/>
        <item m="1" x="131"/>
        <item m="1" x="1936"/>
        <item m="1" x="3031"/>
        <item m="1" x="7972"/>
        <item m="1" x="7512"/>
        <item m="1" x="2011"/>
        <item m="1" x="1571"/>
        <item m="1" x="5813"/>
        <item m="1" x="7734"/>
        <item m="1" x="6117"/>
        <item m="1" x="4517"/>
        <item m="1" x="7712"/>
        <item m="1" x="516"/>
        <item m="1" x="2990"/>
        <item m="1" x="7762"/>
        <item m="1" x="3594"/>
        <item m="1" x="2833"/>
        <item m="1" x="3051"/>
        <item m="1" x="877"/>
        <item m="1" x="5077"/>
        <item m="1" x="7926"/>
        <item m="1" x="7055"/>
        <item m="1" x="2008"/>
        <item m="1" x="7966"/>
        <item m="1" x="7697"/>
        <item m="1" x="1933"/>
        <item m="1" x="5294"/>
        <item m="1" x="1749"/>
        <item m="1" x="4461"/>
        <item m="1" x="4946"/>
        <item m="1" x="4255"/>
        <item m="1" x="4999"/>
        <item m="1" x="3122"/>
        <item m="1" x="2818"/>
        <item m="1" x="204"/>
        <item m="1" x="7226"/>
        <item m="1" x="7983"/>
        <item m="1" x="1941"/>
        <item m="1" x="393"/>
        <item m="1" x="3885"/>
        <item m="1" x="5788"/>
        <item m="1" x="7728"/>
        <item m="1" x="4706"/>
        <item m="1" x="1039"/>
        <item m="1" x="5278"/>
        <item m="1" x="2461"/>
        <item m="1" x="4341"/>
        <item m="1" x="5915"/>
        <item m="1" x="5481"/>
        <item m="1" x="2803"/>
        <item m="1" x="1595"/>
        <item m="1" x="7986"/>
        <item m="1" x="7079"/>
        <item m="1" x="1098"/>
        <item m="1" x="5433"/>
        <item m="1" x="2127"/>
        <item m="1" x="7855"/>
        <item m="1" x="582"/>
        <item m="1" x="2783"/>
        <item m="1" x="6546"/>
        <item m="1" x="1341"/>
        <item m="1" x="7990"/>
        <item m="1" x="7650"/>
        <item m="1" x="7232"/>
        <item m="1" x="5185"/>
        <item m="1" x="786"/>
        <item m="1" x="5676"/>
        <item m="1" x="7908"/>
        <item m="1" x="6176"/>
        <item m="1" x="6035"/>
        <item m="1" x="4983"/>
        <item m="1" x="4591"/>
        <item m="1" x="1547"/>
        <item m="1" x="7259"/>
        <item m="1" x="5919"/>
        <item m="1" x="2860"/>
        <item m="1" x="3706"/>
        <item m="1" x="1031"/>
        <item m="1" x="2148"/>
        <item m="1" x="5946"/>
        <item m="1" x="2000"/>
        <item m="1" x="988"/>
        <item m="1" x="5964"/>
        <item m="1" x="3926"/>
        <item m="1" x="1232"/>
        <item m="1" x="3589"/>
        <item m="1" x="3922"/>
        <item m="1" x="7374"/>
        <item m="1" x="241"/>
        <item m="1" x="262"/>
        <item m="1" x="3723"/>
        <item m="1" x="2850"/>
        <item m="1" x="1037"/>
        <item m="1" x="3912"/>
        <item m="1" x="1768"/>
        <item m="1" x="4508"/>
        <item m="1" x="2321"/>
        <item m="1" x="3758"/>
        <item m="1" x="4171"/>
        <item m="1" x="4691"/>
        <item m="1" x="1744"/>
        <item m="1" x="4552"/>
        <item m="1" x="1551"/>
        <item m="1" x="5983"/>
        <item m="1" x="563"/>
        <item m="1" x="2413"/>
        <item m="1" x="6862"/>
        <item m="1" x="5977"/>
        <item m="1" x="6808"/>
        <item m="1" x="3519"/>
        <item m="1" x="3104"/>
        <item m="1" x="4613"/>
        <item m="1" x="4203"/>
        <item m="1" x="5666"/>
        <item m="1" x="4703"/>
        <item m="1" x="3962"/>
        <item m="1" x="1158"/>
        <item m="1" x="7484"/>
        <item m="1" x="780"/>
        <item m="1" x="1195"/>
        <item m="1" x="4711"/>
        <item m="1" x="3837"/>
        <item m="1" x="3451"/>
        <item m="1" x="6826"/>
        <item m="1" x="3156"/>
        <item m="1" x="3755"/>
        <item m="1" x="3021"/>
        <item m="1" x="6823"/>
        <item m="1" x="3448"/>
        <item m="1" x="6773"/>
        <item m="1" x="2031"/>
        <item m="1" x="1664"/>
        <item m="1" x="5154"/>
        <item m="1" x="3359"/>
        <item m="1" x="3508"/>
        <item m="1" x="3927"/>
        <item m="1" x="6593"/>
        <item m="1" x="3995"/>
        <item m="1" x="5966"/>
        <item m="1" x="2272"/>
        <item m="1" x="3443"/>
        <item m="1" x="1029"/>
        <item m="1" x="5943"/>
        <item m="1" x="5188"/>
        <item m="1" x="4505"/>
        <item m="1" x="7529"/>
        <item m="1" x="6771"/>
        <item m="1" x="1250"/>
        <item m="1" x="7212"/>
        <item m="1" x="2213"/>
        <item m="1" x="7265"/>
        <item m="1" x="74"/>
        <item m="1" x="6103"/>
        <item m="1" x="2811"/>
        <item m="1" x="6941"/>
        <item m="1" x="6376"/>
        <item m="1" x="4115"/>
        <item m="1" x="3678"/>
        <item m="1" x="6928"/>
        <item m="1" x="6410"/>
        <item m="1" x="1756"/>
        <item m="1" x="739"/>
        <item m="1" x="226"/>
        <item m="1" x="6194"/>
        <item m="1" x="558"/>
        <item m="1" x="2364"/>
        <item m="1" x="1449"/>
        <item m="1" x="2820"/>
        <item m="1" x="328"/>
        <item m="1" x="2287"/>
        <item m="1" x="1133"/>
        <item m="1" x="2435"/>
        <item m="1" x="7346"/>
        <item m="1" x="1389"/>
        <item m="1" x="1788"/>
        <item m="1" x="2537"/>
        <item m="1" x="2389"/>
        <item m="1" x="1631"/>
        <item m="1" x="4535"/>
        <item m="1" x="7521"/>
        <item m="1" x="2215"/>
        <item m="1" x="3220"/>
        <item m="1" x="4697"/>
        <item m="1" x="3092"/>
        <item m="1" x="4563"/>
        <item m="1" x="4218"/>
        <item m="1" x="5544"/>
        <item m="1" x="995"/>
        <item m="1" x="3679"/>
        <item m="1" x="3336"/>
        <item m="1" x="4994"/>
        <item m="1" x="5347"/>
        <item m="1" x="1609"/>
        <item m="1" x="772"/>
        <item m="1" x="6038"/>
        <item m="1" x="2602"/>
        <item m="1" x="2639"/>
        <item m="1" x="552"/>
        <item m="1" x="5085"/>
        <item m="1" x="555"/>
        <item m="1" x="7198"/>
        <item m="1" x="3584"/>
        <item m="1" x="5522"/>
        <item m="1" x="5138"/>
        <item m="1" x="1913"/>
        <item m="1" x="1440"/>
        <item m="1" x="6745"/>
        <item m="1" x="843"/>
        <item m="1" x="6453"/>
        <item m="1" x="372"/>
        <item m="1" x="2349"/>
        <item m="1" x="7552"/>
        <item m="1" x="1526"/>
        <item m="1" x="7134"/>
        <item m="1" x="2683"/>
        <item m="1" x="7845"/>
        <item m="1" x="4290"/>
        <item m="1" x="466"/>
        <item m="1" x="5581"/>
        <item m="1" x="989"/>
        <item m="1" x="2899"/>
        <item m="1" x="1350"/>
        <item m="1" x="5624"/>
        <item m="1" x="3821"/>
        <item m="1" x="59"/>
        <item m="1" x="6302"/>
        <item m="1" x="4807"/>
        <item m="1" x="2381"/>
        <item m="1" x="7475"/>
        <item m="1" x="1990"/>
        <item m="1" x="7985"/>
        <item m="1" x="6807"/>
        <item m="1" x="2815"/>
        <item m="1" x="3850"/>
        <item m="1" x="7491"/>
        <item m="1" x="596"/>
        <item m="1" x="1602"/>
        <item m="1" x="1778"/>
        <item m="1" x="3649"/>
        <item m="1" x="292"/>
        <item m="1" x="2033"/>
        <item m="1" x="3987"/>
        <item m="1" x="4314"/>
        <item m="1" x="6006"/>
        <item m="1" x="1674"/>
        <item m="1" x="5163"/>
        <item m="1" x="2606"/>
        <item m="1" x="1152"/>
        <item m="1" x="3689"/>
        <item m="1" x="6312"/>
        <item m="1" x="2197"/>
        <item m="1" x="5973"/>
        <item m="1" x="7223"/>
        <item m="1" x="5688"/>
        <item m="1" x="3337"/>
        <item m="1" x="1647"/>
        <item m="1" x="6821"/>
        <item m="1" x="3172"/>
        <item m="1" x="1383"/>
        <item m="1" x="591"/>
        <item m="1" x="3617"/>
        <item m="1" x="2201"/>
        <item m="1" x="1255"/>
        <item m="1" x="700"/>
        <item m="1" x="6789"/>
        <item m="1" x="7394"/>
        <item m="1" x="5893"/>
        <item m="1" x="3550"/>
        <item m="1" x="885"/>
        <item m="1" x="6057"/>
        <item m="1" x="1695"/>
        <item m="1" x="1393"/>
        <item m="1" x="5482"/>
        <item m="1" x="4750"/>
        <item m="1" x="4087"/>
        <item m="1" x="2629"/>
        <item m="1" x="1885"/>
        <item m="1" x="963"/>
        <item m="1" x="3894"/>
        <item m="1" x="5060"/>
        <item m="1" x="5856"/>
        <item m="1" x="2198"/>
        <item m="1" x="3948"/>
        <item m="1" x="1298"/>
        <item m="1" x="5982"/>
        <item m="1" x="7222"/>
        <item m="1" x="1033"/>
        <item m="1" x="6368"/>
        <item m="1" x="807"/>
        <item m="1" x="6842"/>
        <item m="1" x="2877"/>
        <item m="1" x="199"/>
        <item m="1" x="6776"/>
        <item m="1" x="5272"/>
        <item m="1" x="7568"/>
        <item m="1" x="6040"/>
        <item m="1" x="7797"/>
        <item m="1" x="4631"/>
        <item m="1" x="1473"/>
        <item m="1" x="915"/>
        <item m="1" x="1991"/>
        <item m="1" x="1803"/>
        <item m="1" x="590"/>
        <item m="1" x="3921"/>
        <item m="1" x="7094"/>
        <item m="1" x="3331"/>
        <item m="1" x="4277"/>
        <item m="1" x="4676"/>
        <item m="1" x="4714"/>
        <item m="1" x="7739"/>
        <item m="1" x="7643"/>
        <item m="1" x="5380"/>
        <item m="1" x="5854"/>
        <item m="1" x="6984"/>
        <item m="1" x="7786"/>
        <item m="1" x="5318"/>
        <item m="1" x="308"/>
        <item m="1" x="7894"/>
        <item m="1" x="6995"/>
        <item m="1" x="2467"/>
        <item m="1" x="2862"/>
        <item m="1" x="7199"/>
        <item m="1" x="4162"/>
        <item m="1" x="2914"/>
        <item m="1" x="7742"/>
        <item m="1" x="1771"/>
        <item m="1" x="7239"/>
        <item m="1" x="2334"/>
        <item m="1" x="7514"/>
        <item m="1" x="1854"/>
        <item m="1" x="5212"/>
        <item m="1" x="4547"/>
        <item m="1" x="7523"/>
        <item m="1" x="7689"/>
        <item m="1" x="381"/>
        <item m="1" x="7884"/>
        <item m="1" x="3332"/>
        <item m="1" x="1891"/>
        <item m="1" x="2412"/>
        <item m="1" x="2502"/>
        <item m="1" x="728"/>
        <item m="1" x="2600"/>
        <item m="1" x="5834"/>
        <item m="1" x="2174"/>
        <item m="1" x="3340"/>
        <item m="1" x="6591"/>
        <item m="1" x="1934"/>
        <item m="1" x="4185"/>
        <item m="1" x="5585"/>
        <item m="1" x="5131"/>
        <item m="1" x="3496"/>
        <item m="1" x="5249"/>
        <item m="1" x="6211"/>
        <item m="1" x="2136"/>
        <item m="1" x="2310"/>
        <item m="1" x="6649"/>
        <item m="1" x="660"/>
        <item m="1" x="269"/>
        <item m="1" x="883"/>
        <item m="1" x="6177"/>
        <item m="1" x="7422"/>
        <item m="1" x="107"/>
        <item m="1" x="4373"/>
        <item m="1" x="585"/>
        <item m="1" x="4652"/>
        <item m="1" x="1407"/>
        <item m="1" x="1620"/>
        <item m="1" x="1847"/>
        <item m="1" x="2718"/>
        <item m="1" x="4044"/>
        <item m="1" x="2910"/>
        <item m="1" x="1765"/>
        <item m="1" x="5721"/>
        <item m="1" x="1838"/>
        <item m="1" x="4579"/>
        <item m="1" x="317"/>
        <item m="1" x="5543"/>
        <item m="1" x="816"/>
        <item m="1" x="1621"/>
        <item m="1" x="1849"/>
        <item m="1" x="6523"/>
        <item m="1" x="4548"/>
        <item m="1" x="666"/>
        <item m="1" x="6515"/>
        <item m="1" x="4758"/>
        <item m="1" x="7717"/>
        <item m="1" x="4818"/>
        <item m="1" x="2295"/>
        <item m="1" x="1946"/>
        <item m="1" x="3860"/>
        <item m="1" x="2117"/>
        <item m="1" x="4848"/>
        <item m="1" x="105"/>
        <item m="1" x="7606"/>
        <item m="1" x="4074"/>
        <item m="1" x="2216"/>
        <item m="1" x="5247"/>
        <item m="1" x="7317"/>
        <item m="1" x="1107"/>
        <item m="1" x="2415"/>
        <item m="1" x="7720"/>
        <item m="1" x="6754"/>
        <item m="1" x="2147"/>
        <item m="1" x="2062"/>
        <item m="1" x="5265"/>
        <item m="1" x="5971"/>
        <item m="1" x="1402"/>
        <item m="1" x="1718"/>
        <item m="1" x="1880"/>
        <item m="1" x="5186"/>
        <item m="1" x="78"/>
        <item m="1" x="5261"/>
        <item m="1" x="7130"/>
        <item m="1" x="6026"/>
        <item m="1" x="4415"/>
        <item m="1" x="2065"/>
        <item m="1" x="5016"/>
        <item m="1" x="3326"/>
        <item m="1" x="1837"/>
        <item m="1" x="5499"/>
        <item m="1" x="5729"/>
        <item m="1" x="532"/>
        <item m="1" x="2905"/>
        <item m="1" x="617"/>
        <item m="1" x="4779"/>
        <item m="1" x="750"/>
        <item m="1" x="4069"/>
        <item m="1" x="5698"/>
        <item m="1" x="6818"/>
        <item m="1" x="2822"/>
        <item m="1" x="7854"/>
        <item m="1" x="7312"/>
        <item m="1" x="2076"/>
        <item m="1" x="3699"/>
        <item m="1" x="6192"/>
        <item m="1" x="4020"/>
        <item m="1" x="4058"/>
        <item m="1" x="3060"/>
        <item m="1" x="2483"/>
        <item m="1" x="7693"/>
        <item m="1" x="4000"/>
        <item m="1" x="2090"/>
        <item m="1" x="5547"/>
        <item m="1" x="1858"/>
        <item m="1" x="1032"/>
        <item m="1" x="384"/>
        <item m="1" x="3098"/>
        <item m="1" x="7669"/>
        <item m="1" x="5991"/>
        <item m="1" x="6762"/>
        <item m="1" x="6564"/>
        <item m="1" x="4673"/>
        <item m="1" x="5210"/>
        <item m="1" x="5627"/>
        <item m="1" x="1640"/>
        <item m="1" x="6854"/>
        <item m="1" x="7295"/>
        <item m="1" x="731"/>
        <item m="1" x="1611"/>
        <item m="1" x="3403"/>
        <item m="1" x="3376"/>
        <item m="1" x="6813"/>
        <item m="1" x="7459"/>
        <item m="1" x="4064"/>
        <item m="1" x="5891"/>
        <item m="1" x="1502"/>
        <item m="1" x="3150"/>
        <item m="1" x="1667"/>
        <item m="1" x="6001"/>
        <item m="1" x="5958"/>
        <item m="1" x="1335"/>
        <item m="1" x="7473"/>
        <item m="1" x="3879"/>
        <item m="1" x="2919"/>
        <item m="1" x="5859"/>
        <item m="1" x="6802"/>
        <item m="1" x="7180"/>
        <item m="1" x="1451"/>
        <item m="1" x="7673"/>
        <item m="1" x="1884"/>
        <item m="1" x="5279"/>
        <item m="1" x="1881"/>
        <item m="1" x="6193"/>
        <item m="1" x="3033"/>
        <item m="1" x="3629"/>
        <item m="1" x="2655"/>
        <item m="1" x="6087"/>
        <item m="1" x="6829"/>
        <item m="1" x="981"/>
        <item m="1" x="1095"/>
        <item m="1" x="106"/>
        <item m="1" x="4815"/>
        <item m="1" x="3564"/>
        <item m="1" x="1028"/>
        <item m="1" x="422"/>
        <item m="1" x="757"/>
        <item m="1" x="2607"/>
        <item m="1" x="6025"/>
        <item m="1" x="538"/>
        <item m="1" x="5299"/>
        <item m="1" x="6157"/>
        <item m="1" x="5110"/>
        <item m="1" x="3690"/>
        <item m="1" x="5656"/>
        <item m="1" x="1601"/>
        <item m="1" x="831"/>
        <item m="1" x="6727"/>
        <item m="1" x="1658"/>
        <item m="1" x="2753"/>
        <item m="1" x="4399"/>
        <item m="1" x="3756"/>
        <item m="1" x="2704"/>
        <item m="1" x="7335"/>
        <item m="1" x="1218"/>
        <item m="1" x="882"/>
        <item m="1" x="265"/>
        <item m="1" x="4722"/>
        <item m="1" x="1610"/>
        <item m="1" x="3079"/>
        <item m="1" x="7746"/>
        <item m="1" x="2222"/>
        <item m="1" x="7659"/>
        <item m="1" x="6692"/>
        <item m="1" x="4006"/>
        <item m="1" x="6731"/>
        <item m="1" x="6997"/>
        <item m="1" x="6642"/>
        <item m="1" x="5160"/>
        <item m="1" x="149"/>
        <item m="1" x="4467"/>
        <item m="1" x="2798"/>
        <item m="1" x="2254"/>
        <item m="1" x="4526"/>
        <item m="1" x="7915"/>
        <item m="1" x="1721"/>
        <item m="1" x="463"/>
        <item m="1" x="6809"/>
        <item m="1" x="2717"/>
        <item m="1" x="3371"/>
        <item m="1" x="3925"/>
        <item m="1" x="5102"/>
        <item m="1" x="2668"/>
        <item m="1" x="7020"/>
        <item m="1" x="5422"/>
        <item m="1" x="114"/>
        <item m="1" x="5337"/>
        <item m="1" x="4823"/>
        <item m="1" x="5448"/>
        <item m="1" x="1424"/>
        <item m="1" x="5551"/>
        <item m="1" x="6974"/>
        <item m="1" x="3556"/>
        <item m="1" x="6774"/>
        <item m="1" x="3244"/>
        <item m="1" x="5942"/>
        <item m="1" x="5686"/>
        <item m="1" x="7792"/>
        <item m="1" x="817"/>
        <item m="1" x="1478"/>
        <item m="1" x="1132"/>
        <item m="1" x="5985"/>
        <item m="1" x="5952"/>
        <item m="1" x="7384"/>
        <item m="1" x="4466"/>
        <item m="1" x="1629"/>
        <item m="1" x="3688"/>
        <item m="1" x="5094"/>
        <item m="1" x="1689"/>
        <item m="1" x="3082"/>
        <item m="1" x="534"/>
        <item m="1" x="4950"/>
        <item m="1" x="821"/>
        <item m="1" x="4099"/>
        <item m="1" x="4107"/>
        <item m="1" x="7416"/>
        <item m="1" x="3999"/>
        <item m="1" x="1100"/>
        <item m="1" x="4037"/>
        <item m="1" x="3916"/>
        <item m="1" x="2932"/>
        <item m="1" x="5705"/>
        <item m="1" x="1491"/>
        <item m="1" x="3228"/>
        <item m="1" x="3432"/>
        <item m="1" x="6276"/>
        <item m="1" x="1879"/>
        <item m="1" x="2627"/>
        <item m="1" x="5517"/>
        <item m="1" x="3778"/>
        <item m="1" x="1178"/>
        <item m="1" x="1057"/>
        <item m="1" x="2569"/>
        <item m="1" x="7441"/>
        <item m="1" x="1435"/>
        <item m="1" x="2605"/>
        <item m="1" x="1616"/>
        <item m="1" x="2032"/>
        <item m="1" x="7751"/>
        <item m="1" x="3068"/>
        <item m="1" x="1972"/>
        <item m="1" x="1271"/>
        <item m="1" x="2765"/>
        <item m="1" x="7049"/>
        <item m="1" x="2679"/>
        <item m="1" x="5514"/>
        <item m="1" x="3225"/>
        <item m="1" x="7410"/>
        <item m="1" x="6403"/>
        <item m="1" x="1549"/>
        <item m="1" x="1841"/>
        <item m="1" x="826"/>
        <item m="1" x="1306"/>
        <item m="1" x="2265"/>
        <item m="1" x="4524"/>
        <item m="1" x="1930"/>
        <item m="1" x="5599"/>
        <item m="1" x="323"/>
        <item m="1" x="4118"/>
        <item m="1" x="1469"/>
        <item m="1" x="7519"/>
        <item m="1" x="3870"/>
        <item m="1" x="5993"/>
        <item m="1" x="4182"/>
        <item m="1" x="4572"/>
        <item m="1" x="7253"/>
        <item m="1" x="3162"/>
        <item m="1" x="7962"/>
        <item m="1" x="621"/>
        <item m="1" x="5441"/>
        <item m="1" x="3181"/>
        <item m="1" x="4854"/>
        <item m="1" x="4915"/>
        <item m="1" x="7954"/>
        <item m="1" x="1985"/>
        <item m="1" x="3986"/>
        <item m="1" x="736"/>
        <item m="1" x="2376"/>
        <item m="1" x="709"/>
        <item m="1" x="4674"/>
        <item m="1" x="4001"/>
        <item m="1" x="2248"/>
        <item m="1" x="3752"/>
        <item m="1" x="5220"/>
        <item m="1" x="5968"/>
        <item m="1" x="4420"/>
        <item m="1" x="6499"/>
        <item m="1" x="1458"/>
        <item m="1" x="6495"/>
        <item m="1" x="5466"/>
        <item m="1" x="3028"/>
        <item m="1" x="4812"/>
        <item m="1" x="6186"/>
        <item m="1" x="5088"/>
        <item m="1" x="382"/>
        <item m="1" x="7541"/>
        <item m="1" x="1411"/>
        <item m="1" x="4905"/>
        <item m="1" x="6836"/>
        <item m="1" x="2564"/>
        <item m="1" x="1126"/>
        <item m="1" x="3998"/>
        <item m="1" x="3759"/>
        <item m="1" x="4543"/>
        <item m="1" x="619"/>
        <item m="1" x="1675"/>
        <item m="1" x="3465"/>
        <item m="1" x="7827"/>
        <item m="1" x="5263"/>
        <item m="1" x="2916"/>
        <item m="1" x="654"/>
        <item m="1" x="6462"/>
        <item m="1" x="1877"/>
        <item m="1" x="2971"/>
        <item m="1" x="6011"/>
        <item m="1" x="2727"/>
        <item m="1" x="3495"/>
        <item m="1" x="4743"/>
        <item m="1" x="1622"/>
        <item m="1" x="5695"/>
        <item m="1" x="4433"/>
        <item m="1" x="7153"/>
        <item m="1" x="5805"/>
        <item m="1" x="211"/>
        <item m="1" x="4417"/>
        <item m="1" x="1783"/>
        <item m="1" x="3303"/>
        <item m="1" x="42"/>
        <item m="1" x="2700"/>
        <item m="1" x="3425"/>
        <item m="1" x="4358"/>
        <item m="1" x="4919"/>
        <item m="1" x="4708"/>
        <item m="1" x="3816"/>
        <item m="1" x="2301"/>
        <item m="1" x="7216"/>
        <item m="1" x="7287"/>
        <item m="1" x="4388"/>
        <item m="1" x="6859"/>
        <item m="1" x="7342"/>
        <item m="1" x="4259"/>
        <item m="1" x="6892"/>
        <item m="1" x="5715"/>
        <item m="1" x="5882"/>
        <item m="1" x="3007"/>
        <item m="1" x="5413"/>
        <item m="1" x="4709"/>
        <item m="1" x="6113"/>
        <item m="1" x="4669"/>
        <item m="1" x="4447"/>
        <item m="1" x="4330"/>
        <item m="1" x="3996"/>
        <item m="1" x="3769"/>
        <item m="1" x="2006"/>
        <item m="1" x="4112"/>
        <item m="1" x="4559"/>
        <item m="1" x="630"/>
        <item m="1" x="2649"/>
        <item m="1" x="4532"/>
        <item m="1" x="6091"/>
        <item m="1" x="5248"/>
        <item m="1" x="1666"/>
        <item m="1" x="7866"/>
        <item m="1" x="5935"/>
        <item m="1" x="3911"/>
        <item m="1" x="1176"/>
        <item m="1" x="7526"/>
        <item m="1" x="3234"/>
        <item m="1" x="480"/>
        <item m="1" x="5545"/>
        <item m="1" x="4219"/>
        <item m="1" x="7777"/>
        <item m="1" x="2369"/>
        <item m="1" x="407"/>
        <item m="1" x="1371"/>
        <item m="1" x="6095"/>
        <item m="1" x="37"/>
        <item m="1" x="512"/>
        <item m="1" x="2791"/>
        <item m="1" x="4190"/>
        <item m="1" x="6760"/>
        <item m="1" x="5135"/>
        <item m="1" x="2540"/>
        <item m="1" x="2331"/>
        <item m="1" x="6480"/>
        <item m="1" x="1915"/>
        <item m="1" x="1938"/>
        <item m="1" x="6008"/>
        <item m="1" x="6650"/>
        <item m="1" x="2516"/>
        <item m="1" x="869"/>
        <item m="1" x="2227"/>
        <item m="1" x="575"/>
        <item m="1" x="2542"/>
        <item m="1" x="6638"/>
        <item m="1" x="135"/>
        <item m="1" x="481"/>
        <item m="1" x="6783"/>
        <item m="1" x="7969"/>
        <item m="1" x="4412"/>
        <item m="1" x="978"/>
        <item m="1" x="7019"/>
        <item m="1" x="351"/>
        <item m="1" x="2759"/>
        <item m="1" x="136"/>
        <item m="1" x="6358"/>
        <item m="1" x="6316"/>
        <item m="1" x="2972"/>
        <item m="1" x="7357"/>
        <item m="1" x="4132"/>
        <item m="1" x="6574"/>
        <item m="1" x="424"/>
        <item m="1" x="891"/>
        <item m="1" x="2752"/>
        <item m="1" x="2084"/>
        <item m="1" x="5020"/>
        <item m="1" x="3111"/>
        <item m="1" x="4275"/>
        <item m="1" x="1364"/>
        <item m="1" x="5484"/>
        <item m="1" x="2807"/>
        <item m="1" x="3099"/>
        <item m="1" x="2061"/>
        <item m="1" x="2873"/>
        <item m="1" x="7428"/>
        <item m="1" x="4596"/>
        <item m="1" x="3472"/>
        <item m="1" x="7350"/>
        <item m="1" x="6226"/>
        <item m="1" x="5895"/>
        <item m="1" x="3716"/>
        <item m="1" x="1961"/>
        <item m="1" x="2341"/>
        <item m="1" x="624"/>
        <item m="1" x="1420"/>
        <item m="1" x="545"/>
        <item m="1" x="6317"/>
        <item m="1" x="5378"/>
        <item m="1" x="7577"/>
        <item m="1" x="7247"/>
        <item m="1" x="893"/>
        <item m="1" x="7142"/>
        <item m="1" x="6848"/>
        <item m="1" x="7584"/>
        <item m="1" x="4797"/>
        <item m="1" x="1850"/>
        <item m="1" x="3728"/>
        <item m="1" x="356"/>
        <item m="1" x="1417"/>
        <item m="1" x="3273"/>
        <item m="1" x="6704"/>
        <item m="1" x="4698"/>
        <item m="1" x="3726"/>
        <item m="1" x="4892"/>
        <item m="1" x="5436"/>
        <item m="1" x="1531"/>
        <item m="1" x="1343"/>
        <item m="1" x="5920"/>
        <item m="1" x="3898"/>
        <item m="1" x="4684"/>
        <item m="1" x="6352"/>
        <item m="1" x="6468"/>
        <item m="1" x="2384"/>
        <item m="1" x="6239"/>
        <item m="1" x="6123"/>
        <item m="1" x="2235"/>
        <item m="1" x="5848"/>
        <item m="1" x="2774"/>
        <item m="1" x="2780"/>
        <item m="1" x="2826"/>
        <item m="1" x="1303"/>
        <item m="1" x="5233"/>
        <item x="12"/>
        <item x="7"/>
        <item x="11"/>
        <item x="4"/>
        <item x="3"/>
        <item x="18"/>
        <item x="8"/>
        <item x="10"/>
        <item x="5"/>
        <item x="9"/>
        <item x="6"/>
        <item x="13"/>
        <item m="1" x="7997"/>
        <item m="1" x="7998"/>
        <item m="1" x="7999"/>
        <item t="default"/>
      </items>
    </pivotField>
    <pivotField dataField="1" showAll="0"/>
    <pivotField dataField="1" showAll="0"/>
    <pivotField dataField="1" showAll="0"/>
    <pivotField dataField="1" showAll="0"/>
    <pivotField dataField="1" showAll="0"/>
    <pivotField dataField="1" showAll="0"/>
  </pivotFields>
  <rowFields count="2">
    <field x="4"/>
    <field x="5"/>
  </rowFields>
  <rowItems count="25">
    <i>
      <x/>
    </i>
    <i r="1">
      <x/>
    </i>
    <i r="1">
      <x v="1"/>
    </i>
    <i r="1">
      <x v="2"/>
    </i>
    <i>
      <x v="8"/>
    </i>
    <i r="1">
      <x v="97"/>
    </i>
    <i r="1">
      <x v="7985"/>
    </i>
    <i r="1">
      <x v="7986"/>
    </i>
    <i r="1">
      <x v="7987"/>
    </i>
    <i r="1">
      <x v="7990"/>
    </i>
    <i r="1">
      <x v="7991"/>
    </i>
    <i r="1">
      <x v="7992"/>
    </i>
    <i r="1">
      <x v="7994"/>
    </i>
    <i r="1">
      <x v="7996"/>
    </i>
    <i>
      <x v="9"/>
    </i>
    <i r="1">
      <x v="19"/>
    </i>
    <i r="1">
      <x v="95"/>
    </i>
    <i r="1">
      <x v="96"/>
    </i>
    <i>
      <x v="10"/>
    </i>
    <i r="1">
      <x v="97"/>
    </i>
    <i r="1">
      <x v="7988"/>
    </i>
    <i r="1">
      <x v="7989"/>
    </i>
    <i r="1">
      <x v="7993"/>
    </i>
    <i r="1">
      <x v="7995"/>
    </i>
    <i t="grand">
      <x/>
    </i>
  </rowItems>
  <colFields count="1">
    <field x="-2"/>
  </colFields>
  <colItems count="6">
    <i>
      <x/>
    </i>
    <i i="1">
      <x v="1"/>
    </i>
    <i i="2">
      <x v="2"/>
    </i>
    <i i="3">
      <x v="3"/>
    </i>
    <i i="4">
      <x v="4"/>
    </i>
    <i i="5">
      <x v="5"/>
    </i>
  </colItems>
  <dataFields count="6">
    <dataField name=" TableA_Count" fld="6" baseField="0" baseItem="0"/>
    <dataField name=" TableB_Count" fld="7" baseField="0" baseItem="0"/>
    <dataField name=" CountDiff" fld="8" baseField="0" baseItem="0"/>
    <dataField name=" TableA_Percent" fld="9" baseField="0" baseItem="0"/>
    <dataField name=" TableB_Percent" fld="10" baseField="0" baseItem="0"/>
    <dataField name=" PercentDiff"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343554-A1EB-43F3-867D-13C8419E4193}" name="PivotTable19"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4:E7" firstHeaderRow="0" firstDataRow="1" firstDataCol="1" rowPageCount="1" colPageCount="1"/>
  <pivotFields count="25">
    <pivotField showAll="0"/>
    <pivotField showAll="0"/>
    <pivotField showAll="0"/>
    <pivotField showAll="0"/>
    <pivotField axis="axisRow" showAll="0">
      <items count="174">
        <item m="1" x="147"/>
        <item m="1" x="139"/>
        <item m="1" x="64"/>
        <item m="1" x="124"/>
        <item m="1" x="58"/>
        <item m="1" x="164"/>
        <item m="1" x="108"/>
        <item m="1" x="125"/>
        <item m="1" x="150"/>
        <item m="1" x="65"/>
        <item x="19"/>
        <item m="1" x="159"/>
        <item m="1" x="133"/>
        <item x="11"/>
        <item m="1" x="123"/>
        <item m="1" x="145"/>
        <item m="1" x="55"/>
        <item m="1" x="146"/>
        <item m="1" x="101"/>
        <item x="14"/>
        <item m="1" x="97"/>
        <item m="1" x="135"/>
        <item m="1" x="132"/>
        <item m="1" x="144"/>
        <item m="1" x="118"/>
        <item m="1" x="63"/>
        <item m="1" x="57"/>
        <item m="1" x="84"/>
        <item m="1" x="117"/>
        <item m="1" x="79"/>
        <item m="1" x="52"/>
        <item m="1" x="163"/>
        <item m="1" x="116"/>
        <item m="1" x="61"/>
        <item m="1" x="47"/>
        <item m="1" x="158"/>
        <item m="1" x="162"/>
        <item m="1" x="142"/>
        <item m="1" x="151"/>
        <item m="1" x="168"/>
        <item x="15"/>
        <item x="17"/>
        <item x="16"/>
        <item x="18"/>
        <item x="20"/>
        <item x="39"/>
        <item x="40"/>
        <item x="41"/>
        <item x="42"/>
        <item x="43"/>
        <item x="21"/>
        <item x="44"/>
        <item x="45"/>
        <item x="46"/>
        <item x="0"/>
        <item x="1"/>
        <item x="22"/>
        <item x="23"/>
        <item x="2"/>
        <item x="3"/>
        <item x="24"/>
        <item x="25"/>
        <item x="26"/>
        <item x="4"/>
        <item x="5"/>
        <item x="27"/>
        <item x="32"/>
        <item x="33"/>
        <item x="6"/>
        <item x="7"/>
        <item x="8"/>
        <item x="28"/>
        <item x="34"/>
        <item x="38"/>
        <item x="35"/>
        <item x="29"/>
        <item x="36"/>
        <item x="37"/>
        <item x="9"/>
        <item x="12"/>
        <item x="30"/>
        <item x="31"/>
        <item x="13"/>
        <item x="10"/>
        <item m="1" x="49"/>
        <item m="1" x="93"/>
        <item m="1" x="167"/>
        <item m="1" x="130"/>
        <item m="1" x="83"/>
        <item m="1" x="68"/>
        <item m="1" x="86"/>
        <item m="1" x="78"/>
        <item m="1" x="143"/>
        <item m="1" x="53"/>
        <item m="1" x="161"/>
        <item m="1" x="157"/>
        <item m="1" x="96"/>
        <item m="1" x="131"/>
        <item m="1" x="122"/>
        <item m="1" x="74"/>
        <item m="1" x="85"/>
        <item m="1" x="149"/>
        <item m="1" x="105"/>
        <item m="1" x="152"/>
        <item m="1" x="100"/>
        <item m="1" x="90"/>
        <item m="1" x="73"/>
        <item m="1" x="102"/>
        <item m="1" x="75"/>
        <item m="1" x="66"/>
        <item m="1" x="50"/>
        <item m="1" x="113"/>
        <item m="1" x="88"/>
        <item m="1" x="51"/>
        <item m="1" x="111"/>
        <item m="1" x="170"/>
        <item m="1" x="109"/>
        <item m="1" x="110"/>
        <item m="1" x="82"/>
        <item m="1" x="138"/>
        <item m="1" x="94"/>
        <item m="1" x="127"/>
        <item m="1" x="76"/>
        <item m="1" x="166"/>
        <item m="1" x="171"/>
        <item m="1" x="107"/>
        <item m="1" x="153"/>
        <item m="1" x="134"/>
        <item m="1" x="129"/>
        <item m="1" x="169"/>
        <item m="1" x="81"/>
        <item m="1" x="80"/>
        <item m="1" x="87"/>
        <item m="1" x="60"/>
        <item m="1" x="156"/>
        <item m="1" x="172"/>
        <item m="1" x="77"/>
        <item m="1" x="59"/>
        <item m="1" x="106"/>
        <item m="1" x="115"/>
        <item m="1" x="89"/>
        <item m="1" x="54"/>
        <item m="1" x="160"/>
        <item m="1" x="62"/>
        <item m="1" x="71"/>
        <item m="1" x="121"/>
        <item m="1" x="154"/>
        <item m="1" x="155"/>
        <item m="1" x="99"/>
        <item m="1" x="165"/>
        <item m="1" x="114"/>
        <item m="1" x="136"/>
        <item m="1" x="137"/>
        <item m="1" x="70"/>
        <item m="1" x="69"/>
        <item m="1" x="119"/>
        <item m="1" x="120"/>
        <item m="1" x="140"/>
        <item m="1" x="48"/>
        <item m="1" x="91"/>
        <item m="1" x="104"/>
        <item m="1" x="141"/>
        <item m="1" x="92"/>
        <item m="1" x="103"/>
        <item m="1" x="72"/>
        <item m="1" x="67"/>
        <item m="1" x="128"/>
        <item m="1" x="98"/>
        <item m="1" x="56"/>
        <item m="1" x="148"/>
        <item m="1" x="95"/>
        <item m="1" x="112"/>
        <item m="1" x="126"/>
        <item t="default"/>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s>
  <rowFields count="1">
    <field x="4"/>
  </rowFields>
  <rowItems count="3">
    <i>
      <x v="19"/>
    </i>
    <i>
      <x v="40"/>
    </i>
    <i t="grand">
      <x/>
    </i>
  </rowItems>
  <colFields count="1">
    <field x="-2"/>
  </colFields>
  <colItems count="3">
    <i>
      <x/>
    </i>
    <i i="1">
      <x v="1"/>
    </i>
    <i i="2">
      <x v="2"/>
    </i>
  </colItems>
  <pageFields count="1">
    <pageField fld="5" item="1" hier="-1"/>
  </pageFields>
  <dataFields count="3">
    <dataField name="Sum of TableA_Mean" fld="18" baseField="0" baseItem="0" numFmtId="14"/>
    <dataField name="Sum of TableB_Mean" fld="19" baseField="0" baseItem="0" numFmtId="14"/>
    <dataField name="Sum of Mean_PercDiff" fld="20" baseField="0" baseItem="0"/>
  </dataFields>
  <formats count="2">
    <format dxfId="94">
      <pivotArea collapsedLevelsAreSubtotals="1" fieldPosition="0">
        <references count="2">
          <reference field="4294967294" count="1" selected="0">
            <x v="2"/>
          </reference>
          <reference field="4" count="0"/>
        </references>
      </pivotArea>
    </format>
    <format dxfId="93">
      <pivotArea outline="0" collapsedLevelsAreSubtotals="1" fieldPosition="0">
        <references count="1">
          <reference field="4294967294" count="2" selected="0">
            <x v="0"/>
            <x v="1"/>
          </reference>
        </references>
      </pivotArea>
    </format>
  </formats>
  <conditionalFormats count="1">
    <conditionalFormat priority="1">
      <pivotAreas count="1">
        <pivotArea type="data" collapsedLevelsAreSubtotals="1" fieldPosition="0">
          <references count="2">
            <reference field="4294967294" count="1" selected="0">
              <x v="2"/>
            </reference>
            <reference field="4" count="18">
              <x v="0"/>
              <x v="1"/>
              <x v="2"/>
              <x v="3"/>
              <x v="4"/>
              <x v="5"/>
              <x v="6"/>
              <x v="7"/>
              <x v="8"/>
              <x v="9"/>
              <x v="10"/>
              <x v="11"/>
              <x v="12"/>
              <x v="13"/>
              <x v="14"/>
              <x v="15"/>
              <x v="16"/>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05B938-EF01-45F9-A9D4-6FFC3882BA73}" name="PivotTable1"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4:G5" firstHeaderRow="0" firstDataRow="1" firstDataCol="0" rowPageCount="1" colPageCount="1"/>
  <pivotFields count="25">
    <pivotField showAll="0"/>
    <pivotField showAll="0"/>
    <pivotField showAll="0"/>
    <pivotField showAll="0"/>
    <pivotField axis="axisPage" showAll="0">
      <items count="174">
        <item m="1" x="147"/>
        <item m="1" x="139"/>
        <item m="1" x="64"/>
        <item m="1" x="124"/>
        <item m="1" x="58"/>
        <item m="1" x="164"/>
        <item m="1" x="108"/>
        <item m="1" x="125"/>
        <item m="1" x="150"/>
        <item m="1" x="65"/>
        <item x="19"/>
        <item m="1" x="159"/>
        <item m="1" x="133"/>
        <item x="11"/>
        <item m="1" x="123"/>
        <item m="1" x="145"/>
        <item m="1" x="55"/>
        <item m="1" x="146"/>
        <item m="1" x="101"/>
        <item x="14"/>
        <item m="1" x="97"/>
        <item m="1" x="135"/>
        <item m="1" x="132"/>
        <item m="1" x="144"/>
        <item m="1" x="118"/>
        <item m="1" x="63"/>
        <item m="1" x="57"/>
        <item m="1" x="84"/>
        <item m="1" x="117"/>
        <item m="1" x="79"/>
        <item m="1" x="52"/>
        <item m="1" x="163"/>
        <item m="1" x="116"/>
        <item m="1" x="61"/>
        <item m="1" x="47"/>
        <item m="1" x="158"/>
        <item m="1" x="162"/>
        <item m="1" x="142"/>
        <item m="1" x="151"/>
        <item m="1" x="168"/>
        <item x="15"/>
        <item x="17"/>
        <item x="16"/>
        <item x="18"/>
        <item x="20"/>
        <item x="39"/>
        <item x="40"/>
        <item x="41"/>
        <item x="42"/>
        <item x="43"/>
        <item x="21"/>
        <item x="44"/>
        <item x="45"/>
        <item x="46"/>
        <item x="0"/>
        <item x="1"/>
        <item x="22"/>
        <item x="23"/>
        <item x="2"/>
        <item x="3"/>
        <item x="24"/>
        <item x="25"/>
        <item x="26"/>
        <item x="4"/>
        <item x="5"/>
        <item x="27"/>
        <item x="32"/>
        <item x="33"/>
        <item x="6"/>
        <item x="7"/>
        <item x="8"/>
        <item x="28"/>
        <item x="34"/>
        <item x="38"/>
        <item x="35"/>
        <item x="29"/>
        <item x="36"/>
        <item x="37"/>
        <item x="9"/>
        <item x="12"/>
        <item x="30"/>
        <item x="31"/>
        <item x="13"/>
        <item x="10"/>
        <item m="1" x="49"/>
        <item m="1" x="93"/>
        <item m="1" x="167"/>
        <item m="1" x="130"/>
        <item m="1" x="83"/>
        <item m="1" x="68"/>
        <item m="1" x="86"/>
        <item m="1" x="78"/>
        <item m="1" x="143"/>
        <item m="1" x="53"/>
        <item m="1" x="161"/>
        <item m="1" x="157"/>
        <item m="1" x="96"/>
        <item m="1" x="131"/>
        <item m="1" x="122"/>
        <item m="1" x="74"/>
        <item m="1" x="85"/>
        <item m="1" x="149"/>
        <item m="1" x="105"/>
        <item m="1" x="152"/>
        <item m="1" x="100"/>
        <item m="1" x="90"/>
        <item m="1" x="73"/>
        <item m="1" x="102"/>
        <item m="1" x="75"/>
        <item m="1" x="66"/>
        <item m="1" x="50"/>
        <item m="1" x="113"/>
        <item m="1" x="88"/>
        <item m="1" x="51"/>
        <item m="1" x="111"/>
        <item m="1" x="170"/>
        <item m="1" x="109"/>
        <item m="1" x="110"/>
        <item m="1" x="82"/>
        <item m="1" x="138"/>
        <item m="1" x="94"/>
        <item m="1" x="127"/>
        <item m="1" x="76"/>
        <item m="1" x="166"/>
        <item m="1" x="171"/>
        <item m="1" x="107"/>
        <item m="1" x="153"/>
        <item m="1" x="134"/>
        <item m="1" x="129"/>
        <item m="1" x="169"/>
        <item m="1" x="81"/>
        <item m="1" x="80"/>
        <item m="1" x="87"/>
        <item m="1" x="60"/>
        <item m="1" x="156"/>
        <item m="1" x="172"/>
        <item m="1" x="77"/>
        <item m="1" x="59"/>
        <item m="1" x="106"/>
        <item m="1" x="115"/>
        <item m="1" x="89"/>
        <item m="1" x="54"/>
        <item m="1" x="160"/>
        <item m="1" x="62"/>
        <item m="1" x="71"/>
        <item m="1" x="121"/>
        <item m="1" x="154"/>
        <item m="1" x="155"/>
        <item m="1" x="99"/>
        <item m="1" x="165"/>
        <item m="1" x="114"/>
        <item m="1" x="136"/>
        <item m="1" x="137"/>
        <item m="1" x="70"/>
        <item m="1" x="69"/>
        <item m="1" x="119"/>
        <item m="1" x="120"/>
        <item m="1" x="140"/>
        <item m="1" x="48"/>
        <item m="1" x="91"/>
        <item m="1" x="104"/>
        <item m="1" x="141"/>
        <item m="1" x="92"/>
        <item m="1" x="103"/>
        <item m="1" x="72"/>
        <item m="1" x="67"/>
        <item m="1" x="128"/>
        <item m="1" x="98"/>
        <item m="1" x="56"/>
        <item m="1" x="148"/>
        <item m="1" x="95"/>
        <item m="1" x="112"/>
        <item m="1" x="1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6">
    <i>
      <x/>
    </i>
    <i i="1">
      <x v="1"/>
    </i>
    <i i="2">
      <x v="2"/>
    </i>
    <i i="3">
      <x v="3"/>
    </i>
    <i i="4">
      <x v="4"/>
    </i>
    <i i="5">
      <x v="5"/>
    </i>
  </colItems>
  <pageFields count="1">
    <pageField fld="4" item="10" hier="-1"/>
  </pageFields>
  <dataFields count="6">
    <dataField name="Sum of TableA_Min" fld="12" baseField="0" baseItem="0"/>
    <dataField name="Sum of TableA_Mean" fld="18" baseField="0" baseItem="0"/>
    <dataField name="Sum of TableA_Max" fld="15" baseField="0" baseItem="0"/>
    <dataField name="Sum of TableB_Min" fld="13" baseField="0" baseItem="0"/>
    <dataField name="Sum of TableB_Max" fld="16" baseField="0" baseItem="0"/>
    <dataField name="Sum of TableB_Mea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03A0CD-4816-4A02-B253-CB2CA5F95C0E}" name="PivotTable15"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338:H386" firstHeaderRow="0" firstDataRow="1" firstDataCol="1"/>
  <pivotFields count="25">
    <pivotField showAll="0"/>
    <pivotField showAll="0"/>
    <pivotField showAll="0"/>
    <pivotField showAll="0"/>
    <pivotField axis="axisRow" showAll="0">
      <items count="174">
        <item m="1" x="147"/>
        <item m="1" x="139"/>
        <item m="1" x="64"/>
        <item m="1" x="124"/>
        <item m="1" x="58"/>
        <item m="1" x="164"/>
        <item m="1" x="108"/>
        <item m="1" x="125"/>
        <item m="1" x="150"/>
        <item m="1" x="65"/>
        <item x="19"/>
        <item m="1" x="159"/>
        <item m="1" x="133"/>
        <item x="11"/>
        <item m="1" x="123"/>
        <item m="1" x="145"/>
        <item m="1" x="55"/>
        <item m="1" x="146"/>
        <item m="1" x="101"/>
        <item x="14"/>
        <item m="1" x="97"/>
        <item m="1" x="135"/>
        <item m="1" x="132"/>
        <item m="1" x="144"/>
        <item m="1" x="118"/>
        <item m="1" x="63"/>
        <item m="1" x="57"/>
        <item m="1" x="84"/>
        <item m="1" x="117"/>
        <item m="1" x="79"/>
        <item m="1" x="52"/>
        <item m="1" x="163"/>
        <item m="1" x="116"/>
        <item m="1" x="61"/>
        <item m="1" x="47"/>
        <item m="1" x="158"/>
        <item m="1" x="162"/>
        <item m="1" x="142"/>
        <item m="1" x="151"/>
        <item m="1" x="168"/>
        <item x="15"/>
        <item x="17"/>
        <item x="16"/>
        <item x="18"/>
        <item x="20"/>
        <item x="39"/>
        <item x="40"/>
        <item x="41"/>
        <item x="42"/>
        <item x="43"/>
        <item x="21"/>
        <item x="44"/>
        <item x="45"/>
        <item x="46"/>
        <item x="0"/>
        <item x="1"/>
        <item x="22"/>
        <item x="23"/>
        <item x="2"/>
        <item x="3"/>
        <item x="24"/>
        <item x="25"/>
        <item x="26"/>
        <item x="4"/>
        <item x="5"/>
        <item x="27"/>
        <item x="32"/>
        <item x="33"/>
        <item x="6"/>
        <item x="7"/>
        <item x="8"/>
        <item x="28"/>
        <item x="34"/>
        <item x="38"/>
        <item x="35"/>
        <item x="29"/>
        <item x="36"/>
        <item x="37"/>
        <item x="9"/>
        <item x="12"/>
        <item x="30"/>
        <item x="31"/>
        <item x="13"/>
        <item x="10"/>
        <item m="1" x="49"/>
        <item m="1" x="93"/>
        <item m="1" x="167"/>
        <item m="1" x="130"/>
        <item m="1" x="83"/>
        <item m="1" x="68"/>
        <item m="1" x="86"/>
        <item m="1" x="78"/>
        <item m="1" x="143"/>
        <item m="1" x="53"/>
        <item m="1" x="161"/>
        <item m="1" x="157"/>
        <item m="1" x="96"/>
        <item m="1" x="131"/>
        <item m="1" x="122"/>
        <item m="1" x="74"/>
        <item m="1" x="85"/>
        <item m="1" x="149"/>
        <item m="1" x="105"/>
        <item m="1" x="152"/>
        <item m="1" x="100"/>
        <item m="1" x="90"/>
        <item m="1" x="73"/>
        <item m="1" x="102"/>
        <item m="1" x="75"/>
        <item m="1" x="66"/>
        <item m="1" x="50"/>
        <item m="1" x="113"/>
        <item m="1" x="88"/>
        <item m="1" x="51"/>
        <item m="1" x="111"/>
        <item m="1" x="170"/>
        <item m="1" x="109"/>
        <item m="1" x="110"/>
        <item m="1" x="82"/>
        <item m="1" x="138"/>
        <item m="1" x="94"/>
        <item m="1" x="127"/>
        <item m="1" x="76"/>
        <item m="1" x="166"/>
        <item m="1" x="171"/>
        <item m="1" x="107"/>
        <item m="1" x="153"/>
        <item m="1" x="134"/>
        <item m="1" x="129"/>
        <item m="1" x="169"/>
        <item m="1" x="81"/>
        <item m="1" x="80"/>
        <item m="1" x="87"/>
        <item m="1" x="60"/>
        <item m="1" x="156"/>
        <item m="1" x="172"/>
        <item m="1" x="77"/>
        <item m="1" x="59"/>
        <item m="1" x="106"/>
        <item m="1" x="115"/>
        <item m="1" x="89"/>
        <item m="1" x="54"/>
        <item m="1" x="160"/>
        <item m="1" x="62"/>
        <item m="1" x="71"/>
        <item m="1" x="121"/>
        <item m="1" x="154"/>
        <item m="1" x="155"/>
        <item m="1" x="99"/>
        <item m="1" x="165"/>
        <item m="1" x="114"/>
        <item m="1" x="136"/>
        <item m="1" x="137"/>
        <item m="1" x="70"/>
        <item m="1" x="69"/>
        <item m="1" x="119"/>
        <item m="1" x="120"/>
        <item m="1" x="140"/>
        <item m="1" x="48"/>
        <item m="1" x="91"/>
        <item m="1" x="104"/>
        <item m="1" x="141"/>
        <item m="1" x="92"/>
        <item m="1" x="103"/>
        <item m="1" x="72"/>
        <item m="1" x="67"/>
        <item m="1" x="128"/>
        <item m="1" x="98"/>
        <item m="1" x="56"/>
        <item m="1" x="148"/>
        <item m="1" x="95"/>
        <item m="1" x="112"/>
        <item m="1" x="1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s>
  <rowFields count="1">
    <field x="4"/>
  </rowFields>
  <rowItems count="48">
    <i>
      <x v="10"/>
    </i>
    <i>
      <x v="13"/>
    </i>
    <i>
      <x v="1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6">
    <i>
      <x/>
    </i>
    <i i="1">
      <x v="1"/>
    </i>
    <i i="2">
      <x v="2"/>
    </i>
    <i i="3">
      <x v="3"/>
    </i>
    <i i="4">
      <x v="4"/>
    </i>
    <i i="5">
      <x v="5"/>
    </i>
  </colItems>
  <dataFields count="6">
    <dataField name=" TableA_Min" fld="12" baseField="0" baseItem="0"/>
    <dataField name=" TableA_Max" fld="15" baseField="0" baseItem="0"/>
    <dataField name=" TableA_Mean" fld="18" baseField="0" baseItem="0"/>
    <dataField name=" TableB_Min" fld="13" baseField="0" baseItem="0"/>
    <dataField name=" TableB_Max" fld="16" baseField="0" baseItem="0"/>
    <dataField name=" TableB_Mea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A1F69D-1FCC-4F67-9A18-A47E4A7B8707}" name="PivotTable14"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4:I52" firstHeaderRow="0" firstDataRow="1" firstDataCol="1"/>
  <pivotFields count="25">
    <pivotField showAll="0"/>
    <pivotField showAll="0"/>
    <pivotField showAll="0"/>
    <pivotField showAll="0"/>
    <pivotField axis="axisRow" showAll="0">
      <items count="174">
        <item m="1" x="147"/>
        <item m="1" x="139"/>
        <item m="1" x="64"/>
        <item m="1" x="124"/>
        <item m="1" x="58"/>
        <item m="1" x="164"/>
        <item m="1" x="108"/>
        <item m="1" x="125"/>
        <item m="1" x="150"/>
        <item m="1" x="65"/>
        <item x="19"/>
        <item m="1" x="159"/>
        <item m="1" x="133"/>
        <item x="11"/>
        <item m="1" x="123"/>
        <item m="1" x="145"/>
        <item m="1" x="55"/>
        <item m="1" x="146"/>
        <item m="1" x="101"/>
        <item x="14"/>
        <item m="1" x="97"/>
        <item m="1" x="135"/>
        <item m="1" x="132"/>
        <item m="1" x="144"/>
        <item m="1" x="118"/>
        <item m="1" x="63"/>
        <item m="1" x="57"/>
        <item m="1" x="84"/>
        <item m="1" x="117"/>
        <item m="1" x="79"/>
        <item m="1" x="52"/>
        <item m="1" x="163"/>
        <item m="1" x="116"/>
        <item m="1" x="61"/>
        <item m="1" x="47"/>
        <item m="1" x="158"/>
        <item m="1" x="162"/>
        <item m="1" x="142"/>
        <item m="1" x="151"/>
        <item m="1" x="168"/>
        <item x="15"/>
        <item x="17"/>
        <item x="16"/>
        <item x="18"/>
        <item x="20"/>
        <item x="39"/>
        <item x="40"/>
        <item x="41"/>
        <item x="42"/>
        <item x="43"/>
        <item x="21"/>
        <item x="44"/>
        <item x="45"/>
        <item x="46"/>
        <item x="0"/>
        <item x="1"/>
        <item x="22"/>
        <item x="23"/>
        <item x="2"/>
        <item x="3"/>
        <item x="24"/>
        <item x="25"/>
        <item x="26"/>
        <item x="4"/>
        <item x="5"/>
        <item x="27"/>
        <item x="32"/>
        <item x="33"/>
        <item x="6"/>
        <item x="7"/>
        <item x="8"/>
        <item x="28"/>
        <item x="34"/>
        <item x="38"/>
        <item x="35"/>
        <item x="29"/>
        <item x="36"/>
        <item x="37"/>
        <item x="9"/>
        <item x="12"/>
        <item x="30"/>
        <item x="31"/>
        <item x="13"/>
        <item x="10"/>
        <item m="1" x="49"/>
        <item m="1" x="93"/>
        <item m="1" x="167"/>
        <item m="1" x="130"/>
        <item m="1" x="83"/>
        <item m="1" x="68"/>
        <item m="1" x="86"/>
        <item m="1" x="78"/>
        <item m="1" x="143"/>
        <item m="1" x="53"/>
        <item m="1" x="161"/>
        <item m="1" x="157"/>
        <item m="1" x="96"/>
        <item m="1" x="131"/>
        <item m="1" x="122"/>
        <item m="1" x="74"/>
        <item m="1" x="85"/>
        <item m="1" x="149"/>
        <item m="1" x="105"/>
        <item m="1" x="152"/>
        <item m="1" x="100"/>
        <item m="1" x="90"/>
        <item m="1" x="73"/>
        <item m="1" x="102"/>
        <item m="1" x="75"/>
        <item m="1" x="66"/>
        <item m="1" x="50"/>
        <item m="1" x="113"/>
        <item m="1" x="88"/>
        <item m="1" x="51"/>
        <item m="1" x="111"/>
        <item m="1" x="170"/>
        <item m="1" x="109"/>
        <item m="1" x="110"/>
        <item m="1" x="82"/>
        <item m="1" x="138"/>
        <item m="1" x="94"/>
        <item m="1" x="127"/>
        <item m="1" x="76"/>
        <item m="1" x="166"/>
        <item m="1" x="171"/>
        <item m="1" x="107"/>
        <item m="1" x="153"/>
        <item m="1" x="134"/>
        <item m="1" x="129"/>
        <item m="1" x="169"/>
        <item m="1" x="81"/>
        <item m="1" x="80"/>
        <item m="1" x="87"/>
        <item m="1" x="60"/>
        <item m="1" x="156"/>
        <item m="1" x="172"/>
        <item m="1" x="77"/>
        <item m="1" x="59"/>
        <item m="1" x="106"/>
        <item m="1" x="115"/>
        <item m="1" x="89"/>
        <item m="1" x="54"/>
        <item m="1" x="160"/>
        <item m="1" x="62"/>
        <item m="1" x="71"/>
        <item m="1" x="121"/>
        <item m="1" x="154"/>
        <item m="1" x="155"/>
        <item m="1" x="99"/>
        <item m="1" x="165"/>
        <item m="1" x="114"/>
        <item m="1" x="136"/>
        <item m="1" x="137"/>
        <item m="1" x="70"/>
        <item m="1" x="69"/>
        <item m="1" x="119"/>
        <item m="1" x="120"/>
        <item m="1" x="140"/>
        <item m="1" x="48"/>
        <item m="1" x="91"/>
        <item m="1" x="104"/>
        <item m="1" x="141"/>
        <item m="1" x="92"/>
        <item m="1" x="103"/>
        <item m="1" x="72"/>
        <item m="1" x="67"/>
        <item m="1" x="128"/>
        <item m="1" x="98"/>
        <item m="1" x="56"/>
        <item m="1" x="148"/>
        <item m="1" x="95"/>
        <item m="1" x="112"/>
        <item m="1" x="126"/>
        <item t="default"/>
      </items>
    </pivotField>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s>
  <rowFields count="1">
    <field x="4"/>
  </rowFields>
  <rowItems count="48">
    <i>
      <x v="10"/>
    </i>
    <i>
      <x v="13"/>
    </i>
    <i>
      <x v="1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7">
    <i>
      <x/>
    </i>
    <i i="1">
      <x v="1"/>
    </i>
    <i i="2">
      <x v="2"/>
    </i>
    <i i="3">
      <x v="3"/>
    </i>
    <i i="4">
      <x v="4"/>
    </i>
    <i i="5">
      <x v="5"/>
    </i>
    <i i="6">
      <x v="6"/>
    </i>
  </colItems>
  <dataFields count="7">
    <dataField name=" TableA_Nulls" fld="9" baseField="0" baseItem="0"/>
    <dataField name=" TableA_NonNulls" fld="22" baseField="0" baseItem="0"/>
    <dataField name=" TableA_DistVal" fld="6" baseField="0" baseItem="0"/>
    <dataField name=" TableB_Nulls" fld="10" baseField="0" baseItem="0"/>
    <dataField name=" TableB_NonNulls" fld="24" baseField="0" baseItem="0"/>
    <dataField name=" TableB_DistVal" fld="7" baseField="0" baseItem="0"/>
    <dataField name=" ExactMatch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B6A26808-4E1B-4575-BFCB-FDD7270C3DA3}" autoFormatId="16" applyNumberFormats="0" applyBorderFormats="0" applyFontFormats="0" applyPatternFormats="0" applyAlignmentFormats="0" applyWidthHeightFormats="0">
  <queryTableRefresh nextId="12">
    <queryTableFields count="9">
      <queryTableField id="1" name="ComparisonID" tableColumnId="1"/>
      <queryTableField id="2" name="RunDate" tableColumnId="2"/>
      <queryTableField id="3" name="Table" tableColumnId="3"/>
      <queryTableField id="4" name="Rows" tableColumnId="4"/>
      <queryTableField id="5" name="NullRows" tableColumnId="5"/>
      <queryTableField id="6" name="NullColumns" tableColumnId="6"/>
      <queryTableField id="7" name="MissingFromOther" tableColumnId="7"/>
      <queryTableField id="10" name="AvgValueMatchPercentage" tableColumnId="8"/>
      <queryTableField id="11" name="TempTabl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D17B435-3816-4B19-81A8-34CEFDDA0DA0}" autoFormatId="16" applyNumberFormats="0" applyBorderFormats="0" applyFontFormats="0" applyPatternFormats="0" applyAlignmentFormats="0" applyWidthHeightFormats="0">
  <queryTableRefresh nextId="719">
    <queryTableFields count="51">
      <queryTableField id="649" name="RunDate" tableColumnId="260"/>
      <queryTableField id="2" name="DatasourceID" tableColumnId="2"/>
      <queryTableField id="1" name="LeadID" tableColumnId="1"/>
      <queryTableField id="347" name="OriginalLeadID" tableColumnId="82"/>
      <queryTableField id="650" name="LE_IsOffPeak" tableColumnId="261"/>
      <queryTableField id="651" name="LE_IsAutoFund" tableColumnId="262"/>
      <queryTableField id="21" name="LeadOriginalDate" tableColumnId="21"/>
      <queryTableField id="652" name="all5835" tableColumnId="263"/>
      <queryTableField id="653" name="allAtoTwoYearsAgo" tableColumnId="264"/>
      <queryTableField id="654" name="allDdSevenYearsAgo" tableColumnId="265"/>
      <queryTableField id="655" name="allDdThreeYearsAgo" tableColumnId="266"/>
      <queryTableField id="656" name="allDlpThreeYearsAgo" tableColumnId="267"/>
      <queryTableField id="657" name="allNtoFifteenDaysAgo" tableColumnId="268"/>
      <queryTableField id="658" name="bcc5627" tableColumnId="269"/>
      <queryTableField id="659" name="c1DdOneHundredEightyDaysAgo" tableColumnId="270"/>
      <queryTableField id="660" name="c3AlpSevenYearsAgo" tableColumnId="271"/>
      <queryTableField id="661" name="c3AtoFifteenDaysAgo" tableColumnId="272"/>
      <queryTableField id="662" name="c3DdFifteenDaysAgo" tableColumnId="273"/>
      <queryTableField id="663" name="c3DdTwoYearsAgo" tableColumnId="274"/>
      <queryTableField id="664" name="c3InqThreeYearsAgo" tableColumnId="275"/>
      <queryTableField id="363" name="c3InqTwoYearsAgo" tableColumnId="98"/>
      <queryTableField id="665" name="c3NtoFifteenDaysAgo" tableColumnId="276"/>
      <queryTableField id="666" name="c3NtoThirtyDaysAgo" tableColumnId="277"/>
      <queryTableField id="366" name="caCluOneYearAgo" tableColumnId="101"/>
      <queryTableField id="367" name="caCluThreeYearsAgo" tableColumnId="102"/>
      <queryTableField id="368" name="caCluTwoYearsAgo" tableColumnId="103"/>
      <queryTableField id="667" name="caInqOneYearAgo" tableColumnId="278"/>
      <queryTableField id="668" name="caInqSevenDaysAgo" tableColumnId="279"/>
      <queryTableField id="669" name="caInqTwoYearsAgo" tableColumnId="280"/>
      <queryTableField id="372" name="cbbScore2" tableColumnId="107"/>
      <queryTableField id="373" name="daysSinceFirstSeenByClarity" tableColumnId="108"/>
      <queryTableField id="670" name="daysSinceLastLoanChargedOff" tableColumnId="281"/>
      <queryTableField id="671" name="daysSinceLastLoanOpened" tableColumnId="282"/>
      <queryTableField id="672" name="daysSinceLastLoanPayment" tableColumnId="283"/>
      <queryTableField id="673" name="debtRatio" tableColumnId="284"/>
      <queryTableField id="674" name="defaultHistory" tableColumnId="285"/>
      <queryTableField id="379" name="defaultRate60DaysAgo" tableColumnId="114"/>
      <queryTableField id="675" name="FraudInsightScore" tableColumnId="286"/>
      <queryTableField id="381" name="inquiries30DaysAgo" tableColumnId="116"/>
      <queryTableField id="676" name="iqt9410" tableColumnId="287"/>
      <queryTableField id="383" name="NumNonDDAInqthreeYearsAgo" tableColumnId="118"/>
      <queryTableField id="384" name="NumNonDDAInqtwoYearsAgo" tableColumnId="119"/>
      <queryTableField id="677" name="primary_email_address_checks_domain_creation_days" tableColumnId="288"/>
      <queryTableField id="678" name="rev0300" tableColumnId="289"/>
      <queryTableField id="679" name="SSN_LastTimeSeen" tableColumnId="290"/>
      <queryTableField id="680" name="SSN_PrevTimesPurchasedL180D" tableColumnId="291"/>
      <queryTableField id="681" name="tbca3255" tableColumnId="292"/>
      <queryTableField id="682" name="trtr2261" tableColumnId="293"/>
      <queryTableField id="683" name="userBrowser" tableColumnId="294"/>
      <queryTableField id="684" name="userDevice" tableColumnId="295"/>
      <queryTableField id="685" name="WoE" tableColumnId="29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4FB9DC0-AC7A-4E0D-8F6D-77F8358F2113}" autoFormatId="16" applyNumberFormats="0" applyBorderFormats="0" applyFontFormats="0" applyPatternFormats="0" applyAlignmentFormats="0" applyWidthHeightFormats="0">
  <queryTableRefresh nextId="723">
    <queryTableFields count="50">
      <queryTableField id="639" name="DWLoadDate" tableColumnId="216"/>
      <queryTableField id="640" name="CSIDataRobotConversionScoreV5PeakAFOutcomesID" tableColumnId="217"/>
      <queryTableField id="123" name="DataSourceID" tableColumnId="61"/>
      <queryTableField id="124" name="leadID" tableColumnId="62"/>
      <queryTableField id="641" name="prediction" tableColumnId="218"/>
      <queryTableField id="642" name="userBrowser" tableColumnId="219"/>
      <queryTableField id="643" name="userDevice" tableColumnId="220"/>
      <queryTableField id="644" name="all5835" tableColumnId="221"/>
      <queryTableField id="645" name="bcc5627" tableColumnId="222"/>
      <queryTableField id="646" name="c3InqThreeYearsAgo" tableColumnId="223"/>
      <queryTableField id="353" name="c3InqTwoYearsAgo" tableColumnId="53"/>
      <queryTableField id="354" name="caCluOneYearAgo" tableColumnId="54"/>
      <queryTableField id="355" name="caCluThreeYearsAgo" tableColumnId="55"/>
      <queryTableField id="356" name="caCluTwoYearsAgo" tableColumnId="56"/>
      <queryTableField id="647" name="caInqTwoYearsAgo" tableColumnId="224"/>
      <queryTableField id="648" name="debtRatio" tableColumnId="225"/>
      <queryTableField id="649" name="iqt9410" tableColumnId="226"/>
      <queryTableField id="650" name="tbca3255" tableColumnId="227"/>
      <queryTableField id="651" name="trtr2261" tableColumnId="228"/>
      <queryTableField id="283" name="cbbScore2" tableColumnId="21"/>
      <queryTableField id="284" name="daysSinceFirstSeenByClarity" tableColumnId="22"/>
      <queryTableField id="652" name="defaultHistory" tableColumnId="229"/>
      <queryTableField id="363" name="defaultRate60DaysAgo" tableColumnId="65"/>
      <queryTableField id="364" name="inquiries30DaysAgo" tableColumnId="66"/>
      <queryTableField id="365" name="NumNonDDAInqthreeYearsAgo" tableColumnId="67"/>
      <queryTableField id="366" name="NumNonDDAInqtwoYearsAgo" tableColumnId="68"/>
      <queryTableField id="653" name="FraudInsightScore" tableColumnId="230"/>
      <queryTableField id="654" name="allAtoTwoYearsAgo" tableColumnId="231"/>
      <queryTableField id="655" name="allDdSevenYearsAgo" tableColumnId="232"/>
      <queryTableField id="656" name="allDdThreeYearsAgo" tableColumnId="233"/>
      <queryTableField id="657" name="allDlpThreeYearsAgo" tableColumnId="234"/>
      <queryTableField id="658" name="allNtoFifteenDaysAgo" tableColumnId="235"/>
      <queryTableField id="659" name="c1DdOneHundredEightyDaysAgo" tableColumnId="236"/>
      <queryTableField id="660" name="c3AlpSevenYearsAgo" tableColumnId="237"/>
      <queryTableField id="661" name="c3AtoFifteenDaysAgo" tableColumnId="238"/>
      <queryTableField id="662" name="c3DdFifteenDaysAgo" tableColumnId="239"/>
      <queryTableField id="663" name="c3DdTwoYearsAgo" tableColumnId="240"/>
      <queryTableField id="664" name="c3NtoFifteenDaysAgo" tableColumnId="241"/>
      <queryTableField id="665" name="c3NtoThirtyDaysAgo" tableColumnId="242"/>
      <queryTableField id="666" name="caInqOneYearAgo" tableColumnId="243"/>
      <queryTableField id="667" name="caInqSevenDaysAgo" tableColumnId="244"/>
      <queryTableField id="668" name="daysSinceLastLoanChargedOff" tableColumnId="245"/>
      <queryTableField id="669" name="daysSinceLastLoanOpened" tableColumnId="246"/>
      <queryTableField id="670" name="daysSinceLastLoanPayment" tableColumnId="247"/>
      <queryTableField id="671" name="rev0300" tableColumnId="248"/>
      <queryTableField id="672" name="primary_email_address_checks_domain_creation_days" tableColumnId="249"/>
      <queryTableField id="673" name="SSN_LastTimeSeen" tableColumnId="250"/>
      <queryTableField id="674" name="SSN_PrevTimesPurchasedL180D" tableColumnId="251"/>
      <queryTableField id="675" name="WoE" tableColumnId="252"/>
      <queryTableField id="387" name="createdAt" tableColumnId="8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92E26C-6C82-404D-AE0B-9724C24101FA}" name="Table_Table_Comparison" displayName="Table_Table_Comparison" ref="A1:I3" tableType="queryTable" totalsRowShown="0">
  <autoFilter ref="A1:I3" xr:uid="{9F92E26C-6C82-404D-AE0B-9724C24101FA}"/>
  <tableColumns count="9">
    <tableColumn id="1" xr3:uid="{08F2CF0B-9FDF-44EE-8F34-EE3809D2D7A6}" uniqueName="1" name="ComparisonID" queryTableFieldId="1"/>
    <tableColumn id="2" xr3:uid="{B9FE9557-8CC1-4D3A-9E96-229B3A223D50}" uniqueName="2" name="RunDate" queryTableFieldId="2" dataDxfId="13"/>
    <tableColumn id="3" xr3:uid="{EAE9CBCB-9CE1-4350-B6AE-F10F2795CAC1}" uniqueName="3" name="Table" queryTableFieldId="3" dataDxfId="95"/>
    <tableColumn id="4" xr3:uid="{B49B1B20-9B78-46C6-9514-CF90247EA079}" uniqueName="4" name="Rows" queryTableFieldId="4"/>
    <tableColumn id="5" xr3:uid="{73ECAD2B-FE88-4155-AFC5-FB810AAE34A3}" uniqueName="5" name="NullRows" queryTableFieldId="5"/>
    <tableColumn id="6" xr3:uid="{A5020835-5BFA-4008-99B5-4B4983B745BB}" uniqueName="6" name="NullColumns" queryTableFieldId="6"/>
    <tableColumn id="7" xr3:uid="{7295227C-B2EF-4B13-9233-A247671EB787}" uniqueName="7" name="MissingFromOther" queryTableFieldId="7"/>
    <tableColumn id="8" xr3:uid="{9407890B-47EB-43DA-948A-A749E5E578CB}" uniqueName="8" name="AvgValueMatchPercentage" queryTableFieldId="10"/>
    <tableColumn id="9" xr3:uid="{E65CD446-1604-4DA8-A086-2060045D1676}" uniqueName="9" name="TempTable" queryTableFieldId="11"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94DCB-415C-4A92-892A-0DBC2B04BC38}" name="Table_A_Missing_From_B" displayName="Table_A_Missing_From_B" ref="A1:AY2" tableType="queryTable" insertRow="1" totalsRowShown="0">
  <autoFilter ref="A1:AY2" xr:uid="{BDE94DCB-415C-4A92-892A-0DBC2B04BC38}"/>
  <tableColumns count="51">
    <tableColumn id="260" xr3:uid="{8CEAF20C-D3C4-4DC5-B59E-DEE70542E54F}" uniqueName="260" name="RunDate" queryTableFieldId="649" dataDxfId="11"/>
    <tableColumn id="2" xr3:uid="{A06CB333-4C7A-4F2A-AD21-A1A1015AF846}" uniqueName="2" name="DataSourceID" queryTableFieldId="2"/>
    <tableColumn id="1" xr3:uid="{12112C70-2ED7-4A78-A9D2-45D9F1CD4729}" uniqueName="1" name="LeadId" queryTableFieldId="1"/>
    <tableColumn id="82" xr3:uid="{46C52CF6-2229-4C46-9157-2B1B83628E91}" uniqueName="82" name="OriginalLeadID" queryTableFieldId="347"/>
    <tableColumn id="261" xr3:uid="{3A420FD5-953E-4434-BEE9-946EE0F656F9}" uniqueName="261" name="LE_IsOffPeak" queryTableFieldId="650"/>
    <tableColumn id="262" xr3:uid="{3CBBF60A-4514-4F1D-9F84-09EAA372CCA6}" uniqueName="262" name="LE_IsAutoFund" queryTableFieldId="651"/>
    <tableColumn id="21" xr3:uid="{C80ED92F-37EA-48DF-8637-B79EAC3D1DFE}" uniqueName="21" name="LeadOriginalDate" queryTableFieldId="21" dataDxfId="10"/>
    <tableColumn id="263" xr3:uid="{DD466ABA-72BC-4094-8E32-976B452B438B}" uniqueName="263" name="all5835" queryTableFieldId="652"/>
    <tableColumn id="264" xr3:uid="{A9B4F192-42BB-4B9E-8D81-F01EDF54004B}" uniqueName="264" name="allAtoTwoYearsAgo" queryTableFieldId="653"/>
    <tableColumn id="265" xr3:uid="{3CFE833B-8783-4E7D-A283-C5F00B56ADF6}" uniqueName="265" name="allDdSevenYearsAgo" queryTableFieldId="654"/>
    <tableColumn id="266" xr3:uid="{4B9644C4-1FAA-40A6-A2A2-9D81B8518B93}" uniqueName="266" name="allDdThreeYearsAgo" queryTableFieldId="655"/>
    <tableColumn id="267" xr3:uid="{1C3F89F5-A064-4B79-A4D7-0A672B3689E6}" uniqueName="267" name="allDlpThreeYearsAgo" queryTableFieldId="656"/>
    <tableColumn id="268" xr3:uid="{11DEF962-324C-48E8-B85B-D41F038FF7E6}" uniqueName="268" name="allNtoFifteenDaysAgo" queryTableFieldId="657"/>
    <tableColumn id="269" xr3:uid="{63944EB8-7403-4735-9EBA-478BEBEF916A}" uniqueName="269" name="bcc5627" queryTableFieldId="658"/>
    <tableColumn id="270" xr3:uid="{DE23D88C-E9F4-412F-9A7F-1C0D51A1C181}" uniqueName="270" name="c1DdOneHundredEightyDaysAgo" queryTableFieldId="659"/>
    <tableColumn id="271" xr3:uid="{2A5CA07B-D211-4794-9237-B58F3697BAC2}" uniqueName="271" name="c3AlpSevenYearsAgo" queryTableFieldId="660"/>
    <tableColumn id="272" xr3:uid="{EC9ECFE5-36A2-41CB-9E47-19F2CC7187A5}" uniqueName="272" name="c3AtoFifteenDaysAgo" queryTableFieldId="661"/>
    <tableColumn id="273" xr3:uid="{ED3458DA-83FD-4219-A9E7-A042AA10F844}" uniqueName="273" name="c3DdFifteenDaysAgo" queryTableFieldId="662"/>
    <tableColumn id="274" xr3:uid="{DE9AF00E-13EA-4DC3-A7CF-F9AEB4BBC11B}" uniqueName="274" name="c3DdTwoYearsAgo" queryTableFieldId="663"/>
    <tableColumn id="275" xr3:uid="{63B59DB1-5834-4B52-9915-DAC8E09CF19F}" uniqueName="275" name="c3InqThreeYearsAgo" queryTableFieldId="664"/>
    <tableColumn id="98" xr3:uid="{304C32D8-5D65-4048-B25D-1AB12E3906E5}" uniqueName="98" name="c3InqTwoYearsAgo" queryTableFieldId="363"/>
    <tableColumn id="276" xr3:uid="{3B571457-005D-44B8-9DCD-111310A6DFC5}" uniqueName="276" name="c3NtoFifteenDaysAgo" queryTableFieldId="665"/>
    <tableColumn id="277" xr3:uid="{EDCCB68F-E802-49B4-B965-6D0309DFCF68}" uniqueName="277" name="c3NtoThirtyDaysAgo" queryTableFieldId="666"/>
    <tableColumn id="101" xr3:uid="{82A69576-9852-4480-8ADF-8630831E0DB6}" uniqueName="101" name="caCluOneYearAgo" queryTableFieldId="366"/>
    <tableColumn id="102" xr3:uid="{DACFA810-C14A-47DE-A616-48CD5F663500}" uniqueName="102" name="caCluThreeYearsAgo" queryTableFieldId="367"/>
    <tableColumn id="103" xr3:uid="{0A8C8650-0FA4-40FC-8E75-DADA1A7CC825}" uniqueName="103" name="caCluTwoYearsAgo" queryTableFieldId="368"/>
    <tableColumn id="278" xr3:uid="{69FEC22E-EE17-405C-85E5-92F11FA0E993}" uniqueName="278" name="caInqOneYearAgo" queryTableFieldId="667"/>
    <tableColumn id="279" xr3:uid="{A494D07F-CBE4-4290-85E2-EEA3590DACED}" uniqueName="279" name="caInqSevenDaysAgo" queryTableFieldId="668"/>
    <tableColumn id="280" xr3:uid="{2E9A2403-2D9B-4811-A0F4-8AD5B2CBCB60}" uniqueName="280" name="caInqTwoYearsAgo" queryTableFieldId="669"/>
    <tableColumn id="107" xr3:uid="{ABB05C29-A323-495D-9AFB-A1A8E6EDDB52}" uniqueName="107" name="cbbScore2" queryTableFieldId="372"/>
    <tableColumn id="108" xr3:uid="{B8EB292C-083D-4D4C-96C1-DFB8958C1613}" uniqueName="108" name="daysSinceFirstSeenByClarity" queryTableFieldId="373"/>
    <tableColumn id="281" xr3:uid="{17F7A150-CEBA-4CD2-A55C-8F87B299D380}" uniqueName="281" name="daysSinceLastLoanChargedOff" queryTableFieldId="670"/>
    <tableColumn id="282" xr3:uid="{8055C04C-E403-4013-B066-D679211E8451}" uniqueName="282" name="daysSinceLastLoanOpened" queryTableFieldId="671"/>
    <tableColumn id="283" xr3:uid="{85525889-13D9-4B32-9374-AFFEE7796C24}" uniqueName="283" name="daysSinceLastLoanPayment" queryTableFieldId="672"/>
    <tableColumn id="284" xr3:uid="{CCBE9D2C-F278-4056-87B1-1FDE910469C1}" uniqueName="284" name="debtRatio" queryTableFieldId="673"/>
    <tableColumn id="285" xr3:uid="{77D889A9-7242-4E9B-B835-931B2BA0B041}" uniqueName="285" name="defaultHistory" queryTableFieldId="674" dataDxfId="9"/>
    <tableColumn id="114" xr3:uid="{61FB42D2-A414-433F-90F6-1AA4B26D0066}" uniqueName="114" name="defaultRate60DaysAgo" queryTableFieldId="379"/>
    <tableColumn id="286" xr3:uid="{44C0FEB2-5D9A-4FB0-AD78-18201A98368B}" uniqueName="286" name="FraudInsightScore" queryTableFieldId="675"/>
    <tableColumn id="116" xr3:uid="{A794BC2B-97B6-4B33-AFC1-C9A0C60DC232}" uniqueName="116" name="inquiries30DaysAgo" queryTableFieldId="381"/>
    <tableColumn id="287" xr3:uid="{F9FA32E3-25ED-4636-9148-85BD6D11E28A}" uniqueName="287" name="iqt9410" queryTableFieldId="676"/>
    <tableColumn id="118" xr3:uid="{0828778B-D504-452D-986E-950894357F77}" uniqueName="118" name="NumNonDDAInqthreeYearsAgo" queryTableFieldId="383"/>
    <tableColumn id="119" xr3:uid="{18B679CF-C24A-4F9D-AA05-F8314CDDF5DC}" uniqueName="119" name="NumNonDDAInqtwoYearsAgo" queryTableFieldId="384"/>
    <tableColumn id="288" xr3:uid="{F570846C-32F4-4C6D-B498-9579409631E3}" uniqueName="288" name="primary_email_address_checks_domain_creation_days" queryTableFieldId="677" dataDxfId="8"/>
    <tableColumn id="289" xr3:uid="{A1458922-BAC5-4172-B837-A9EC45B56617}" uniqueName="289" name="rev0300" queryTableFieldId="678"/>
    <tableColumn id="290" xr3:uid="{281D48BF-76E7-47C8-89CB-F71EC286EC1C}" uniqueName="290" name="SSN_LastTimeSeen" queryTableFieldId="679"/>
    <tableColumn id="291" xr3:uid="{5DDEC6C9-D49D-431E-844B-069D232D0DE1}" uniqueName="291" name="SSN_PrevTimesPurchasedL180D" queryTableFieldId="680"/>
    <tableColumn id="292" xr3:uid="{6D400415-1541-4071-9953-5FB421B50567}" uniqueName="292" name="tbca3255" queryTableFieldId="681"/>
    <tableColumn id="293" xr3:uid="{F2371736-F547-4F2C-BC5E-9A7A89350CFE}" uniqueName="293" name="trtr2261" queryTableFieldId="682"/>
    <tableColumn id="294" xr3:uid="{3CC4B87D-1340-4DC5-8DE6-02855E6364F0}" uniqueName="294" name="userBrowser" queryTableFieldId="683" dataDxfId="7"/>
    <tableColumn id="295" xr3:uid="{94251C46-FF8B-4ECE-940E-F8E3BE1B10FD}" uniqueName="295" name="userDevice" queryTableFieldId="684" dataDxfId="6"/>
    <tableColumn id="296" xr3:uid="{D5771602-9991-4533-A8BD-4B76760756B5}" uniqueName="296" name="WoE" queryTableFieldId="68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6704EC-474C-4FB5-BB2D-830788EB39C4}" name="Table_B_Missing_From_A" displayName="Table_B_Missing_From_A" ref="A1:AX2" tableType="queryTable" insertRow="1" totalsRowShown="0">
  <autoFilter ref="A1:AX2" xr:uid="{A26704EC-474C-4FB5-BB2D-830788EB39C4}"/>
  <tableColumns count="50">
    <tableColumn id="216" xr3:uid="{63A68E00-2C2E-47F9-958F-B76E69115DD1}" uniqueName="216" name="DWLoadDate" queryTableFieldId="639" dataDxfId="59"/>
    <tableColumn id="217" xr3:uid="{9A78F724-A95E-4EBC-A054-1D0F9D26E20E}" uniqueName="217" name="CSIDataRobotConversionScoreV5PeakAFOutcomesID" queryTableFieldId="640"/>
    <tableColumn id="61" xr3:uid="{1641E823-F0F4-4A4D-BA93-2B705F2F9BC0}" uniqueName="61" name="DataSourceID" queryTableFieldId="123"/>
    <tableColumn id="62" xr3:uid="{851ECC06-46F1-4F53-B3A6-356F49F803D3}" uniqueName="62" name="leadID" queryTableFieldId="124"/>
    <tableColumn id="218" xr3:uid="{64FF1C6F-DEDE-43C6-839A-EE9AE700A9DB}" uniqueName="218" name="prediction" queryTableFieldId="641"/>
    <tableColumn id="219" xr3:uid="{7751D3F1-D32D-44C8-89AC-7BD5D66190FB}" uniqueName="219" name="userBrowser" queryTableFieldId="642" dataDxfId="58"/>
    <tableColumn id="220" xr3:uid="{384636C0-7990-4819-95FD-5BF1B5FB2D8E}" uniqueName="220" name="userDevice" queryTableFieldId="643" dataDxfId="57"/>
    <tableColumn id="221" xr3:uid="{0BB3BC63-0E42-4EA4-B84B-4C1E3C4BCA3D}" uniqueName="221" name="all5835" queryTableFieldId="644" dataDxfId="56"/>
    <tableColumn id="222" xr3:uid="{895460B9-7462-4285-837A-EC2842C34F1C}" uniqueName="222" name="bcc5627" queryTableFieldId="645" dataDxfId="55"/>
    <tableColumn id="223" xr3:uid="{0CAE01B2-8735-48D4-9648-92B5EB62AE29}" uniqueName="223" name="c3InqThreeYearsAgo" queryTableFieldId="646" dataDxfId="54"/>
    <tableColumn id="53" xr3:uid="{A4227097-0F47-4BBB-AD45-8AD063BA2032}" uniqueName="53" name="c3InqTwoYearsAgo" queryTableFieldId="353" dataDxfId="53"/>
    <tableColumn id="54" xr3:uid="{9F8619EA-0923-4325-8E10-17CB9E1D930D}" uniqueName="54" name="caCluOneYearAgo" queryTableFieldId="354" dataDxfId="52"/>
    <tableColumn id="55" xr3:uid="{DE2F82EE-BAE8-44F5-82E9-878A913D14B5}" uniqueName="55" name="caCluThreeYearsAgo" queryTableFieldId="355" dataDxfId="51"/>
    <tableColumn id="56" xr3:uid="{480BDF86-C1D2-4D60-8309-DEE5176AA91D}" uniqueName="56" name="caCluTwoYearsAgo" queryTableFieldId="356" dataDxfId="50"/>
    <tableColumn id="224" xr3:uid="{541A8339-B67F-464A-A261-CED5606398A3}" uniqueName="224" name="caInqTwoYearsAgo" queryTableFieldId="647" dataDxfId="49"/>
    <tableColumn id="225" xr3:uid="{5C633506-7CDF-4CA5-B6CD-613EFE2694EE}" uniqueName="225" name="debtRatio" queryTableFieldId="648" dataDxfId="48"/>
    <tableColumn id="226" xr3:uid="{1282164F-7C54-49F2-B99B-5EBDD4AE7C74}" uniqueName="226" name="iqt9410" queryTableFieldId="649" dataDxfId="47"/>
    <tableColumn id="227" xr3:uid="{31E47CFD-A87D-42BC-8CBD-77D000AF2372}" uniqueName="227" name="tbca3255" queryTableFieldId="650" dataDxfId="46"/>
    <tableColumn id="228" xr3:uid="{EEF0606E-4E65-41BF-9A1D-35E872EBC4CB}" uniqueName="228" name="trtr2261" queryTableFieldId="651" dataDxfId="45"/>
    <tableColumn id="21" xr3:uid="{582987CE-ACD4-44E3-B539-D5B6C1A96605}" uniqueName="21" name="cbbScore2" queryTableFieldId="283" dataDxfId="44"/>
    <tableColumn id="22" xr3:uid="{24A1A506-FA38-4F2B-BFAD-7B66829B05E9}" uniqueName="22" name="daysSinceFirstSeenByClarity" queryTableFieldId="284" dataDxfId="43"/>
    <tableColumn id="229" xr3:uid="{148B3444-9E39-404D-805C-773BCE5E4061}" uniqueName="229" name="defaultHistory" queryTableFieldId="652" dataDxfId="42"/>
    <tableColumn id="65" xr3:uid="{24DB288C-DFE9-4EA2-984C-6B6BF2441215}" uniqueName="65" name="defaultRate60DaysAgo" queryTableFieldId="363" dataDxfId="41"/>
    <tableColumn id="66" xr3:uid="{84313B2D-3AA5-4E10-963D-F5B233742AC4}" uniqueName="66" name="inquiries30DaysAgo" queryTableFieldId="364" dataDxfId="40"/>
    <tableColumn id="67" xr3:uid="{4ABF7697-FF30-4514-8BF4-96AD39A13ED0}" uniqueName="67" name="NumNonDDAInqthreeYearsAgo" queryTableFieldId="365" dataDxfId="39"/>
    <tableColumn id="68" xr3:uid="{C3784285-7CAA-4E1A-904C-5168D2934341}" uniqueName="68" name="NumNonDDAInqtwoYearsAgo" queryTableFieldId="366" dataDxfId="38"/>
    <tableColumn id="230" xr3:uid="{536E4E7F-04E6-44B7-B12E-33FDC62DA956}" uniqueName="230" name="FraudInsightScore" queryTableFieldId="653" dataDxfId="37"/>
    <tableColumn id="231" xr3:uid="{526092DE-9CF0-42E7-BF4A-B02C384E2E6D}" uniqueName="231" name="allAtoTwoYearsAgo" queryTableFieldId="654" dataDxfId="36"/>
    <tableColumn id="232" xr3:uid="{DE1B3F9D-2AFD-4E3D-9C24-52F97B031209}" uniqueName="232" name="allDdSevenYearsAgo" queryTableFieldId="655" dataDxfId="35"/>
    <tableColumn id="233" xr3:uid="{219B2650-60A2-496C-859E-E5C8683C6C9F}" uniqueName="233" name="allDdThreeYearsAgo" queryTableFieldId="656" dataDxfId="34"/>
    <tableColumn id="234" xr3:uid="{1F68F624-63AD-422F-85C5-02232A7D0F3F}" uniqueName="234" name="allDlpThreeYearsAgo" queryTableFieldId="657" dataDxfId="33"/>
    <tableColumn id="235" xr3:uid="{746F9A45-4448-4514-9802-05472FDC7579}" uniqueName="235" name="allNtoFifteenDaysAgo" queryTableFieldId="658" dataDxfId="32"/>
    <tableColumn id="236" xr3:uid="{AB39F7EE-F829-4204-9D25-BF3FCA7BA336}" uniqueName="236" name="c1DdOneHundredEightyDaysAgo" queryTableFieldId="659" dataDxfId="31"/>
    <tableColumn id="237" xr3:uid="{B01D06EF-F08E-46E2-8E70-3D585A389A27}" uniqueName="237" name="c3AlpSevenYearsAgo" queryTableFieldId="660" dataDxfId="30"/>
    <tableColumn id="238" xr3:uid="{E92241B7-9FAE-4072-9A29-125DB12516E5}" uniqueName="238" name="c3AtoFifteenDaysAgo" queryTableFieldId="661" dataDxfId="29"/>
    <tableColumn id="239" xr3:uid="{6906826C-1B75-4AB7-9CE1-DC382E56A81B}" uniqueName="239" name="c3DdFifteenDaysAgo" queryTableFieldId="662" dataDxfId="28"/>
    <tableColumn id="240" xr3:uid="{FE1B500D-83A3-4B5C-9C11-DEAB4344E27E}" uniqueName="240" name="c3DdTwoYearsAgo" queryTableFieldId="663" dataDxfId="27"/>
    <tableColumn id="241" xr3:uid="{E42D51A4-B422-4AA9-A9B4-88CF444D5634}" uniqueName="241" name="c3NtoFifteenDaysAgo" queryTableFieldId="664" dataDxfId="26"/>
    <tableColumn id="242" xr3:uid="{2B36954D-BC6B-40CC-9C7D-ACAD66F05821}" uniqueName="242" name="c3NtoThirtyDaysAgo" queryTableFieldId="665" dataDxfId="25"/>
    <tableColumn id="243" xr3:uid="{01784174-68C4-4A44-836A-FD103F594C4E}" uniqueName="243" name="caInqOneYearAgo" queryTableFieldId="666" dataDxfId="24"/>
    <tableColumn id="244" xr3:uid="{F0A0810E-9020-496D-838E-91BCE543F5E6}" uniqueName="244" name="caInqSevenDaysAgo" queryTableFieldId="667" dataDxfId="23"/>
    <tableColumn id="245" xr3:uid="{BC6B29FE-994A-418D-BA74-5FDF12671FAB}" uniqueName="245" name="daysSinceLastLoanChargedOff" queryTableFieldId="668" dataDxfId="22"/>
    <tableColumn id="246" xr3:uid="{5DFFF7B1-64DA-4D80-90D6-84A64F6EDD94}" uniqueName="246" name="daysSinceLastLoanOpened" queryTableFieldId="669" dataDxfId="21"/>
    <tableColumn id="247" xr3:uid="{7F591AA9-B77B-4B9D-AF2F-E9038F5674AE}" uniqueName="247" name="daysSinceLastLoanPayment" queryTableFieldId="670" dataDxfId="20"/>
    <tableColumn id="248" xr3:uid="{C27D04B5-9142-4E90-B1E2-7B57AEBEAC36}" uniqueName="248" name="rev0300" queryTableFieldId="671" dataDxfId="19"/>
    <tableColumn id="249" xr3:uid="{6BFD53CE-8645-4BF3-8E38-96DC7ED49AD9}" uniqueName="249" name="primary_email_address_checks_domain_creation_days" queryTableFieldId="672" dataDxfId="18"/>
    <tableColumn id="250" xr3:uid="{97F8DC6F-887F-4B32-B593-F4D2EEF1C034}" uniqueName="250" name="SSN_LastTimeSeen" queryTableFieldId="673" dataDxfId="17"/>
    <tableColumn id="251" xr3:uid="{E63796BC-6E48-43C9-8620-C8F9CA54CF49}" uniqueName="251" name="SSN_PrevTimesPurchasedL180D" queryTableFieldId="674" dataDxfId="16"/>
    <tableColumn id="252" xr3:uid="{ED38482C-1539-4B44-AD24-20A8B39961AF}" uniqueName="252" name="WoE" queryTableFieldId="675" dataDxfId="15"/>
    <tableColumn id="89" xr3:uid="{788B45BC-6C59-42A6-933F-EB8EC8B7F66F}" uniqueName="89" name="createdAt" queryTableFieldId="387"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9992-9300-47B9-A840-0847B608F9AA}">
  <sheetPr>
    <tabColor theme="1"/>
  </sheetPr>
  <dimension ref="A1:B46"/>
  <sheetViews>
    <sheetView tabSelected="1" workbookViewId="0">
      <selection activeCell="A11" sqref="A11"/>
    </sheetView>
  </sheetViews>
  <sheetFormatPr defaultRowHeight="14.4" x14ac:dyDescent="0.3"/>
  <cols>
    <col min="1" max="1" width="94.6640625" bestFit="1" customWidth="1"/>
  </cols>
  <sheetData>
    <row r="1" spans="1:2" x14ac:dyDescent="0.3">
      <c r="A1" s="14" t="s">
        <v>98</v>
      </c>
    </row>
    <row r="2" spans="1:2" x14ac:dyDescent="0.3">
      <c r="A2" s="15"/>
    </row>
    <row r="3" spans="1:2" x14ac:dyDescent="0.3">
      <c r="A3" s="17" t="s">
        <v>110</v>
      </c>
    </row>
    <row r="4" spans="1:2" ht="43.2" x14ac:dyDescent="0.3">
      <c r="A4" s="18" t="s">
        <v>120</v>
      </c>
    </row>
    <row r="5" spans="1:2" x14ac:dyDescent="0.3">
      <c r="A5" s="25" t="s">
        <v>111</v>
      </c>
    </row>
    <row r="6" spans="1:2" x14ac:dyDescent="0.3">
      <c r="A6" s="17" t="s">
        <v>148</v>
      </c>
    </row>
    <row r="8" spans="1:2" x14ac:dyDescent="0.3">
      <c r="A8" s="14" t="s">
        <v>99</v>
      </c>
    </row>
    <row r="9" spans="1:2" x14ac:dyDescent="0.3">
      <c r="A9" s="15" t="s">
        <v>157</v>
      </c>
    </row>
    <row r="10" spans="1:2" x14ac:dyDescent="0.3">
      <c r="A10" s="15" t="s">
        <v>158</v>
      </c>
    </row>
    <row r="11" spans="1:2" x14ac:dyDescent="0.3">
      <c r="A11" s="15" t="s">
        <v>117</v>
      </c>
    </row>
    <row r="12" spans="1:2" x14ac:dyDescent="0.3">
      <c r="A12" s="16"/>
    </row>
    <row r="13" spans="1:2" x14ac:dyDescent="0.3">
      <c r="A13" s="21" t="s">
        <v>116</v>
      </c>
    </row>
    <row r="14" spans="1:2" x14ac:dyDescent="0.3">
      <c r="A14" s="20" t="s">
        <v>115</v>
      </c>
    </row>
    <row r="15" spans="1:2" x14ac:dyDescent="0.3">
      <c r="A15" s="16" t="s">
        <v>100</v>
      </c>
      <c r="B15" s="23" t="s">
        <v>147</v>
      </c>
    </row>
    <row r="16" spans="1:2" x14ac:dyDescent="0.3">
      <c r="A16" s="16" t="s">
        <v>101</v>
      </c>
      <c r="B16" s="23" t="s">
        <v>147</v>
      </c>
    </row>
    <row r="17" spans="1:2" x14ac:dyDescent="0.3">
      <c r="A17" s="16" t="s">
        <v>102</v>
      </c>
      <c r="B17" s="23" t="s">
        <v>147</v>
      </c>
    </row>
    <row r="18" spans="1:2" x14ac:dyDescent="0.3">
      <c r="A18" s="16" t="s">
        <v>103</v>
      </c>
      <c r="B18" t="s">
        <v>142</v>
      </c>
    </row>
    <row r="19" spans="1:2" x14ac:dyDescent="0.3">
      <c r="A19" s="16" t="s">
        <v>104</v>
      </c>
      <c r="B19" t="s">
        <v>142</v>
      </c>
    </row>
    <row r="20" spans="1:2" x14ac:dyDescent="0.3">
      <c r="A20" s="16" t="s">
        <v>105</v>
      </c>
      <c r="B20" t="s">
        <v>142</v>
      </c>
    </row>
    <row r="21" spans="1:2" x14ac:dyDescent="0.3">
      <c r="A21" s="19" t="s">
        <v>112</v>
      </c>
    </row>
    <row r="22" spans="1:2" x14ac:dyDescent="0.3">
      <c r="A22" s="16" t="s">
        <v>154</v>
      </c>
      <c r="B22" t="s">
        <v>142</v>
      </c>
    </row>
    <row r="23" spans="1:2" x14ac:dyDescent="0.3">
      <c r="A23" s="16" t="s">
        <v>106</v>
      </c>
      <c r="B23" t="s">
        <v>142</v>
      </c>
    </row>
    <row r="24" spans="1:2" x14ac:dyDescent="0.3">
      <c r="A24" s="16" t="s">
        <v>155</v>
      </c>
      <c r="B24" t="s">
        <v>142</v>
      </c>
    </row>
    <row r="25" spans="1:2" x14ac:dyDescent="0.3">
      <c r="A25" s="16" t="s">
        <v>146</v>
      </c>
      <c r="B25" t="s">
        <v>142</v>
      </c>
    </row>
    <row r="26" spans="1:2" x14ac:dyDescent="0.3">
      <c r="A26" s="16" t="s">
        <v>107</v>
      </c>
      <c r="B26" t="s">
        <v>142</v>
      </c>
    </row>
    <row r="27" spans="1:2" x14ac:dyDescent="0.3">
      <c r="A27" s="16" t="s">
        <v>156</v>
      </c>
      <c r="B27" t="s">
        <v>142</v>
      </c>
    </row>
    <row r="28" spans="1:2" x14ac:dyDescent="0.3">
      <c r="A28" s="16" t="s">
        <v>107</v>
      </c>
      <c r="B28" t="s">
        <v>142</v>
      </c>
    </row>
    <row r="29" spans="1:2" x14ac:dyDescent="0.3">
      <c r="A29" s="19" t="s">
        <v>113</v>
      </c>
    </row>
    <row r="30" spans="1:2" x14ac:dyDescent="0.3">
      <c r="A30" s="16" t="s">
        <v>108</v>
      </c>
      <c r="B30" t="s">
        <v>142</v>
      </c>
    </row>
    <row r="31" spans="1:2" x14ac:dyDescent="0.3">
      <c r="A31" s="19" t="s">
        <v>114</v>
      </c>
    </row>
    <row r="32" spans="1:2" x14ac:dyDescent="0.3">
      <c r="A32" s="16" t="s">
        <v>152</v>
      </c>
      <c r="B32" t="s">
        <v>142</v>
      </c>
    </row>
    <row r="33" spans="1:2" x14ac:dyDescent="0.3">
      <c r="A33" s="16" t="s">
        <v>153</v>
      </c>
      <c r="B33" t="s">
        <v>142</v>
      </c>
    </row>
    <row r="34" spans="1:2" x14ac:dyDescent="0.3">
      <c r="A34" s="16"/>
    </row>
    <row r="35" spans="1:2" x14ac:dyDescent="0.3">
      <c r="A35" s="15"/>
    </row>
    <row r="36" spans="1:2" x14ac:dyDescent="0.3">
      <c r="A36" s="15" t="s">
        <v>118</v>
      </c>
    </row>
    <row r="37" spans="1:2" x14ac:dyDescent="0.3">
      <c r="A37" s="16" t="s">
        <v>109</v>
      </c>
    </row>
    <row r="38" spans="1:2" x14ac:dyDescent="0.3">
      <c r="A38" s="22" t="s">
        <v>119</v>
      </c>
    </row>
    <row r="39" spans="1:2" x14ac:dyDescent="0.3">
      <c r="A39" s="22"/>
    </row>
    <row r="45" spans="1:2" x14ac:dyDescent="0.3">
      <c r="A45" t="s">
        <v>144</v>
      </c>
    </row>
    <row r="46" spans="1:2" x14ac:dyDescent="0.3">
      <c r="A46" s="24" t="s">
        <v>149</v>
      </c>
    </row>
  </sheetData>
  <mergeCells count="1">
    <mergeCell ref="A38:A3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D0E9-83F6-4750-9974-C4D9BFDEED41}">
  <dimension ref="A1:AX2"/>
  <sheetViews>
    <sheetView workbookViewId="0">
      <selection activeCell="C11" sqref="C11"/>
    </sheetView>
  </sheetViews>
  <sheetFormatPr defaultRowHeight="14.4" x14ac:dyDescent="0.3"/>
  <cols>
    <col min="1" max="1" width="14.21875" bestFit="1" customWidth="1"/>
    <col min="2" max="2" width="48.77734375" bestFit="1" customWidth="1"/>
    <col min="3" max="3" width="14.6640625" bestFit="1" customWidth="1"/>
    <col min="4" max="4" width="8.5546875" bestFit="1" customWidth="1"/>
    <col min="5" max="5" width="11.77734375" bestFit="1" customWidth="1"/>
    <col min="6" max="6" width="13.5546875" bestFit="1" customWidth="1"/>
    <col min="7" max="7" width="12.33203125" bestFit="1" customWidth="1"/>
    <col min="8" max="8" width="9.109375" bestFit="1" customWidth="1"/>
    <col min="9" max="9" width="10.109375" bestFit="1" customWidth="1"/>
    <col min="10" max="10" width="20.6640625" bestFit="1" customWidth="1"/>
    <col min="11" max="11" width="19.44140625" bestFit="1" customWidth="1"/>
    <col min="12" max="12" width="18.33203125" bestFit="1" customWidth="1"/>
    <col min="13" max="13" width="20.5546875" bestFit="1" customWidth="1"/>
    <col min="14" max="14" width="19.21875" bestFit="1" customWidth="1"/>
    <col min="15" max="15" width="19.44140625" bestFit="1" customWidth="1"/>
    <col min="16" max="16" width="11.44140625" bestFit="1" customWidth="1"/>
    <col min="17" max="17" width="9.44140625" bestFit="1" customWidth="1"/>
    <col min="18" max="18" width="10.88671875" bestFit="1" customWidth="1"/>
    <col min="19" max="19" width="9.88671875" bestFit="1" customWidth="1"/>
    <col min="20" max="20" width="12" bestFit="1" customWidth="1"/>
    <col min="21" max="21" width="26.88671875" bestFit="1" customWidth="1"/>
    <col min="22" max="22" width="15.109375" bestFit="1" customWidth="1"/>
    <col min="23" max="23" width="22.5546875" bestFit="1" customWidth="1"/>
    <col min="24" max="24" width="19.88671875" bestFit="1" customWidth="1"/>
    <col min="25" max="25" width="30" bestFit="1" customWidth="1"/>
    <col min="26" max="26" width="28.77734375" bestFit="1" customWidth="1"/>
    <col min="27" max="27" width="18.44140625" bestFit="1" customWidth="1"/>
    <col min="28" max="28" width="19.6640625" bestFit="1" customWidth="1"/>
    <col min="29" max="29" width="20.5546875" bestFit="1" customWidth="1"/>
    <col min="30" max="30" width="20.21875" bestFit="1" customWidth="1"/>
    <col min="31" max="31" width="20.6640625" bestFit="1" customWidth="1"/>
    <col min="32" max="32" width="21.5546875" bestFit="1" customWidth="1"/>
    <col min="33" max="33" width="31.21875" bestFit="1" customWidth="1"/>
    <col min="34" max="34" width="21" bestFit="1" customWidth="1"/>
    <col min="35" max="35" width="21.44140625" bestFit="1" customWidth="1"/>
    <col min="36" max="36" width="20.77734375" bestFit="1" customWidth="1"/>
    <col min="37" max="37" width="18.88671875" bestFit="1" customWidth="1"/>
    <col min="38" max="38" width="21.5546875" bestFit="1" customWidth="1"/>
    <col min="39" max="39" width="20.6640625" bestFit="1" customWidth="1"/>
    <col min="40" max="40" width="18.44140625" bestFit="1" customWidth="1"/>
    <col min="41" max="41" width="20.5546875" bestFit="1" customWidth="1"/>
    <col min="42" max="42" width="29.109375" bestFit="1" customWidth="1"/>
    <col min="43" max="43" width="26" bestFit="1" customWidth="1"/>
    <col min="44" max="44" width="26.88671875" bestFit="1" customWidth="1"/>
    <col min="45" max="45" width="9.88671875" bestFit="1" customWidth="1"/>
    <col min="46" max="46" width="50.6640625" bestFit="1" customWidth="1"/>
    <col min="47" max="47" width="19.21875" bestFit="1" customWidth="1"/>
    <col min="48" max="48" width="30.5546875" bestFit="1" customWidth="1"/>
    <col min="49" max="49" width="7.109375" bestFit="1" customWidth="1"/>
    <col min="50" max="50" width="11.44140625" bestFit="1" customWidth="1"/>
    <col min="51" max="51" width="15.77734375" bestFit="1" customWidth="1"/>
    <col min="52" max="52" width="17.5546875" bestFit="1" customWidth="1"/>
    <col min="53" max="53" width="13.77734375" bestFit="1" customWidth="1"/>
    <col min="54" max="54" width="13.6640625" bestFit="1" customWidth="1"/>
    <col min="55" max="55" width="14.21875" bestFit="1" customWidth="1"/>
    <col min="56" max="56" width="12.5546875" bestFit="1" customWidth="1"/>
    <col min="57" max="57" width="16.5546875" bestFit="1" customWidth="1"/>
    <col min="58" max="58" width="11.6640625" bestFit="1" customWidth="1"/>
    <col min="59" max="59" width="10.33203125" bestFit="1" customWidth="1"/>
    <col min="60" max="60" width="13.77734375" bestFit="1" customWidth="1"/>
    <col min="61" max="61" width="14.109375" bestFit="1" customWidth="1"/>
    <col min="62" max="62" width="14.21875" bestFit="1" customWidth="1"/>
    <col min="63" max="63" width="12.77734375" bestFit="1" customWidth="1"/>
    <col min="64" max="64" width="15.33203125" bestFit="1" customWidth="1"/>
    <col min="65" max="65" width="16.5546875" bestFit="1" customWidth="1"/>
    <col min="66" max="66" width="23.77734375" bestFit="1" customWidth="1"/>
    <col min="67" max="67" width="12.6640625" bestFit="1" customWidth="1"/>
    <col min="68" max="68" width="15.109375" bestFit="1" customWidth="1"/>
    <col min="69" max="70" width="15.77734375" bestFit="1" customWidth="1"/>
    <col min="71" max="71" width="14.5546875" bestFit="1" customWidth="1"/>
    <col min="72" max="72" width="21.77734375" bestFit="1" customWidth="1"/>
    <col min="73" max="73" width="24" bestFit="1" customWidth="1"/>
    <col min="74" max="74" width="16.6640625" bestFit="1" customWidth="1"/>
    <col min="75" max="75" width="17.6640625" bestFit="1" customWidth="1"/>
    <col min="76" max="76" width="21.21875" bestFit="1" customWidth="1"/>
    <col min="77" max="77" width="13.21875" bestFit="1" customWidth="1"/>
    <col min="78" max="78" width="20.33203125" bestFit="1" customWidth="1"/>
    <col min="79" max="79" width="12.5546875" bestFit="1" customWidth="1"/>
    <col min="80" max="80" width="16.88671875" bestFit="1" customWidth="1"/>
    <col min="81" max="81" width="21.88671875" bestFit="1" customWidth="1"/>
    <col min="82" max="82" width="24.33203125" bestFit="1" customWidth="1"/>
    <col min="83" max="83" width="15.33203125" bestFit="1" customWidth="1"/>
    <col min="84" max="84" width="23.33203125" bestFit="1" customWidth="1"/>
    <col min="85" max="86" width="19.21875" bestFit="1" customWidth="1"/>
    <col min="87" max="87" width="19.44140625" bestFit="1" customWidth="1"/>
    <col min="88" max="88" width="21.33203125" bestFit="1" customWidth="1"/>
    <col min="89" max="89" width="19.21875" bestFit="1" customWidth="1"/>
    <col min="90" max="90" width="19.44140625" bestFit="1" customWidth="1"/>
    <col min="91" max="91" width="21.33203125" bestFit="1" customWidth="1"/>
    <col min="92" max="92" width="26.109375" bestFit="1" customWidth="1"/>
    <col min="93" max="93" width="20.88671875" bestFit="1" customWidth="1"/>
    <col min="94" max="94" width="20.21875" bestFit="1" customWidth="1"/>
    <col min="95" max="95" width="31.5546875" bestFit="1" customWidth="1"/>
    <col min="96" max="96" width="20.44140625" bestFit="1" customWidth="1"/>
    <col min="97" max="97" width="18.33203125" bestFit="1" customWidth="1"/>
    <col min="98" max="98" width="21.109375" bestFit="1" customWidth="1"/>
    <col min="99" max="99" width="20.6640625" bestFit="1" customWidth="1"/>
    <col min="100" max="100" width="20.77734375" bestFit="1" customWidth="1"/>
    <col min="101" max="101" width="26.44140625" bestFit="1" customWidth="1"/>
    <col min="102" max="102" width="19.21875" bestFit="1" customWidth="1"/>
    <col min="103" max="103" width="19.44140625" bestFit="1" customWidth="1"/>
    <col min="104" max="105" width="20.5546875" customWidth="1"/>
    <col min="106" max="106" width="16.5546875" bestFit="1" customWidth="1"/>
    <col min="107" max="107" width="25" bestFit="1" customWidth="1"/>
    <col min="108" max="108" width="34.5546875" bestFit="1" customWidth="1"/>
    <col min="109" max="109" width="30" bestFit="1" customWidth="1"/>
    <col min="110" max="110" width="21.88671875" bestFit="1" customWidth="1"/>
    <col min="111" max="111" width="22.5546875" bestFit="1" customWidth="1"/>
    <col min="112" max="112" width="11" bestFit="1" customWidth="1"/>
    <col min="113" max="113" width="27.88671875" bestFit="1" customWidth="1"/>
    <col min="114" max="114" width="19.88671875" bestFit="1" customWidth="1"/>
    <col min="115" max="115" width="33.109375" bestFit="1" customWidth="1"/>
    <col min="116" max="116" width="25.109375" bestFit="1" customWidth="1"/>
    <col min="117" max="117" width="27.88671875" bestFit="1" customWidth="1"/>
    <col min="118" max="118" width="17.6640625" bestFit="1" customWidth="1"/>
    <col min="119" max="119" width="34" bestFit="1" customWidth="1"/>
    <col min="120" max="120" width="26.88671875" bestFit="1" customWidth="1"/>
    <col min="121" max="121" width="28.77734375" bestFit="1" customWidth="1"/>
    <col min="122" max="122" width="18.6640625" bestFit="1" customWidth="1"/>
    <col min="123" max="123" width="30" bestFit="1" customWidth="1"/>
    <col min="124" max="124" width="17.44140625" bestFit="1" customWidth="1"/>
    <col min="125" max="125" width="12" bestFit="1" customWidth="1"/>
    <col min="126" max="126" width="28" bestFit="1" customWidth="1"/>
    <col min="127" max="127" width="24.6640625" bestFit="1" customWidth="1"/>
    <col min="128" max="128" width="22.6640625" bestFit="1" customWidth="1"/>
    <col min="129" max="129" width="26.77734375" bestFit="1" customWidth="1"/>
    <col min="130" max="130" width="28.88671875" bestFit="1" customWidth="1"/>
    <col min="131" max="131" width="41.21875" bestFit="1" customWidth="1"/>
    <col min="132" max="132" width="40.21875" bestFit="1" customWidth="1"/>
    <col min="133" max="133" width="14.6640625" bestFit="1" customWidth="1"/>
    <col min="134" max="134" width="30.44140625" bestFit="1" customWidth="1"/>
    <col min="135" max="135" width="30.33203125" bestFit="1" customWidth="1"/>
    <col min="136" max="136" width="27.21875" bestFit="1" customWidth="1"/>
    <col min="137" max="137" width="33.6640625" bestFit="1" customWidth="1"/>
    <col min="138" max="138" width="31.77734375" bestFit="1" customWidth="1"/>
    <col min="139" max="139" width="26.88671875" bestFit="1" customWidth="1"/>
    <col min="140" max="140" width="35.33203125" bestFit="1" customWidth="1"/>
    <col min="141" max="141" width="22" bestFit="1" customWidth="1"/>
    <col min="142" max="142" width="17.33203125" bestFit="1" customWidth="1"/>
    <col min="143" max="143" width="22.6640625" bestFit="1" customWidth="1"/>
    <col min="144" max="144" width="22.21875" bestFit="1" customWidth="1"/>
    <col min="145" max="145" width="20.21875" bestFit="1" customWidth="1"/>
    <col min="146" max="146" width="28.5546875" bestFit="1" customWidth="1"/>
    <col min="147" max="147" width="22.21875" bestFit="1" customWidth="1"/>
    <col min="148" max="148" width="21.5546875" bestFit="1" customWidth="1"/>
    <col min="149" max="149" width="35.44140625" bestFit="1" customWidth="1"/>
    <col min="150" max="150" width="29.5546875" bestFit="1" customWidth="1"/>
    <col min="151" max="151" width="21.21875" bestFit="1" customWidth="1"/>
    <col min="152" max="152" width="19.88671875" bestFit="1" customWidth="1"/>
    <col min="153" max="153" width="36" bestFit="1" customWidth="1"/>
    <col min="154" max="154" width="24.77734375" bestFit="1" customWidth="1"/>
    <col min="155" max="155" width="11.5546875" bestFit="1" customWidth="1"/>
    <col min="156" max="156" width="27.44140625" bestFit="1" customWidth="1"/>
    <col min="157" max="157" width="27" bestFit="1" customWidth="1"/>
    <col min="158" max="158" width="25.109375" bestFit="1" customWidth="1"/>
    <col min="159" max="159" width="21.77734375" bestFit="1" customWidth="1"/>
    <col min="160" max="160" width="14.44140625" bestFit="1" customWidth="1"/>
    <col min="161" max="161" width="21.109375" bestFit="1" customWidth="1"/>
    <col min="162" max="162" width="30.5546875" bestFit="1" customWidth="1"/>
    <col min="163" max="163" width="22.44140625" bestFit="1" customWidth="1"/>
    <col min="164" max="164" width="35" bestFit="1" customWidth="1"/>
    <col min="165" max="165" width="35.88671875" bestFit="1" customWidth="1"/>
    <col min="166" max="166" width="40.6640625" bestFit="1" customWidth="1"/>
    <col min="167" max="167" width="35.44140625" bestFit="1" customWidth="1"/>
    <col min="168" max="168" width="21.21875" bestFit="1" customWidth="1"/>
    <col min="169" max="169" width="38.88671875" bestFit="1" customWidth="1"/>
    <col min="170" max="170" width="46.5546875" bestFit="1" customWidth="1"/>
    <col min="171" max="171" width="8.88671875" bestFit="1" customWidth="1"/>
    <col min="172" max="172" width="40.21875" bestFit="1" customWidth="1"/>
    <col min="173" max="173" width="34.5546875" bestFit="1" customWidth="1"/>
    <col min="174" max="174" width="20.5546875" customWidth="1"/>
    <col min="175" max="175" width="10.33203125" bestFit="1" customWidth="1"/>
    <col min="176" max="176" width="11.33203125" bestFit="1" customWidth="1"/>
    <col min="177" max="177" width="19.21875" bestFit="1" customWidth="1"/>
    <col min="178" max="178" width="19.44140625" bestFit="1" customWidth="1"/>
    <col min="179" max="179" width="11.44140625" bestFit="1" customWidth="1"/>
    <col min="180" max="180" width="9.44140625" bestFit="1" customWidth="1"/>
    <col min="181" max="181" width="10.88671875" bestFit="1" customWidth="1"/>
    <col min="182" max="182" width="9.88671875" bestFit="1" customWidth="1"/>
    <col min="183" max="183" width="12" bestFit="1" customWidth="1"/>
    <col min="184" max="184" width="26.88671875" bestFit="1" customWidth="1"/>
    <col min="185" max="185" width="15.109375" bestFit="1" customWidth="1"/>
    <col min="186" max="186" width="22.5546875" bestFit="1" customWidth="1"/>
    <col min="187" max="187" width="19.88671875" bestFit="1" customWidth="1"/>
    <col min="188" max="188" width="30" bestFit="1" customWidth="1"/>
    <col min="189" max="189" width="28.77734375" bestFit="1" customWidth="1"/>
    <col min="190" max="190" width="18.44140625" bestFit="1" customWidth="1"/>
    <col min="191" max="191" width="19.6640625" bestFit="1" customWidth="1"/>
    <col min="192" max="192" width="20.5546875" bestFit="1" customWidth="1"/>
    <col min="193" max="193" width="20.21875" bestFit="1" customWidth="1"/>
    <col min="194" max="194" width="20.6640625" bestFit="1" customWidth="1"/>
    <col min="195" max="195" width="21.5546875" bestFit="1" customWidth="1"/>
    <col min="196" max="196" width="31.21875" bestFit="1" customWidth="1"/>
    <col min="197" max="197" width="21" bestFit="1" customWidth="1"/>
    <col min="198" max="198" width="21.44140625" bestFit="1" customWidth="1"/>
    <col min="199" max="199" width="20.77734375" bestFit="1" customWidth="1"/>
    <col min="200" max="200" width="18.88671875" bestFit="1" customWidth="1"/>
    <col min="201" max="201" width="21.5546875" bestFit="1" customWidth="1"/>
    <col min="202" max="202" width="20.6640625" bestFit="1" customWidth="1"/>
    <col min="203" max="203" width="18.44140625" bestFit="1" customWidth="1"/>
    <col min="204" max="204" width="20.5546875" bestFit="1" customWidth="1"/>
    <col min="205" max="205" width="29.109375" bestFit="1" customWidth="1"/>
    <col min="206" max="206" width="26" bestFit="1" customWidth="1"/>
    <col min="207" max="207" width="26.88671875" bestFit="1" customWidth="1"/>
    <col min="208" max="208" width="9.88671875" bestFit="1" customWidth="1"/>
    <col min="209" max="209" width="50.6640625" bestFit="1" customWidth="1"/>
    <col min="210" max="210" width="19.21875" bestFit="1" customWidth="1"/>
    <col min="211" max="211" width="30.5546875" bestFit="1" customWidth="1"/>
    <col min="212" max="212" width="7.109375" bestFit="1" customWidth="1"/>
    <col min="213" max="213" width="11.44140625" bestFit="1" customWidth="1"/>
    <col min="214" max="214" width="7.5546875" bestFit="1" customWidth="1"/>
    <col min="215" max="215" width="13" bestFit="1" customWidth="1"/>
    <col min="216" max="216" width="13.6640625" bestFit="1" customWidth="1"/>
    <col min="217" max="217" width="11.77734375" customWidth="1"/>
    <col min="218" max="218" width="12.109375" bestFit="1" customWidth="1"/>
    <col min="219" max="219" width="18.109375" bestFit="1" customWidth="1"/>
    <col min="220" max="220" width="37.88671875" bestFit="1" customWidth="1"/>
    <col min="221" max="223" width="9.109375" bestFit="1" customWidth="1"/>
    <col min="224" max="224" width="10.21875" bestFit="1" customWidth="1"/>
    <col min="225" max="227" width="10.109375" bestFit="1" customWidth="1"/>
    <col min="228" max="228" width="21.109375" bestFit="1" customWidth="1"/>
    <col min="229" max="229" width="9.88671875" bestFit="1" customWidth="1"/>
    <col min="230" max="230" width="9.77734375" bestFit="1" customWidth="1"/>
    <col min="231" max="231" width="17.77734375" bestFit="1" customWidth="1"/>
    <col min="232" max="232" width="12" bestFit="1" customWidth="1"/>
    <col min="233" max="233" width="26.88671875" bestFit="1" customWidth="1"/>
    <col min="234" max="234" width="25.109375" bestFit="1" customWidth="1"/>
    <col min="235" max="235" width="9.109375" bestFit="1" customWidth="1"/>
    <col min="236" max="236" width="10.109375" bestFit="1" customWidth="1"/>
    <col min="237" max="238" width="9.88671875" bestFit="1" customWidth="1"/>
    <col min="239" max="239" width="16.33203125" bestFit="1" customWidth="1"/>
    <col min="240" max="240" width="26" bestFit="1" customWidth="1"/>
    <col min="241" max="241" width="26.88671875" bestFit="1" customWidth="1"/>
    <col min="242" max="242" width="29.109375" bestFit="1" customWidth="1"/>
    <col min="243" max="243" width="31.5546875" bestFit="1" customWidth="1"/>
    <col min="244" max="245" width="9.88671875" bestFit="1" customWidth="1"/>
    <col min="246" max="246" width="21" bestFit="1" customWidth="1"/>
    <col min="247" max="247" width="23.109375" bestFit="1" customWidth="1"/>
    <col min="248" max="248" width="26.44140625" bestFit="1" customWidth="1"/>
    <col min="249" max="249" width="30.5546875" bestFit="1" customWidth="1"/>
    <col min="250" max="250" width="21.21875" bestFit="1" customWidth="1"/>
    <col min="251" max="251" width="46.21875" bestFit="1" customWidth="1"/>
    <col min="252" max="252" width="25.5546875" bestFit="1" customWidth="1"/>
    <col min="253" max="253" width="27.21875" bestFit="1" customWidth="1"/>
    <col min="254" max="254" width="20.109375" bestFit="1" customWidth="1"/>
    <col min="255" max="255" width="23.88671875" bestFit="1" customWidth="1"/>
    <col min="256" max="256" width="7.109375" bestFit="1" customWidth="1"/>
    <col min="257" max="257" width="26.21875" bestFit="1" customWidth="1"/>
    <col min="258" max="258" width="14.5546875" bestFit="1" customWidth="1"/>
    <col min="259" max="259" width="16" bestFit="1" customWidth="1"/>
    <col min="260" max="260" width="13.5546875" bestFit="1" customWidth="1"/>
    <col min="261" max="261" width="15.77734375" bestFit="1" customWidth="1"/>
    <col min="262" max="262" width="21.88671875" bestFit="1" customWidth="1"/>
    <col min="263" max="263" width="6.21875" bestFit="1" customWidth="1"/>
    <col min="264" max="264" width="7.5546875" bestFit="1" customWidth="1"/>
    <col min="265" max="265" width="10.77734375" bestFit="1" customWidth="1"/>
    <col min="266" max="266" width="13.5546875" bestFit="1" customWidth="1"/>
    <col min="267" max="267" width="12.33203125" bestFit="1" customWidth="1"/>
    <col min="268" max="268" width="12.88671875" bestFit="1" customWidth="1"/>
    <col min="269" max="269" width="11.21875" bestFit="1" customWidth="1"/>
    <col min="270" max="270" width="17.33203125" bestFit="1" customWidth="1"/>
    <col min="271" max="271" width="13" bestFit="1" customWidth="1"/>
    <col min="272" max="272" width="11" bestFit="1" customWidth="1"/>
    <col min="273" max="273" width="11.77734375" bestFit="1" customWidth="1"/>
    <col min="274" max="274" width="22.5546875" bestFit="1" customWidth="1"/>
    <col min="275" max="275" width="21.21875" bestFit="1" customWidth="1"/>
    <col min="276" max="276" width="38.109375" bestFit="1" customWidth="1"/>
    <col min="277" max="277" width="45.88671875" bestFit="1" customWidth="1"/>
    <col min="278" max="278" width="38.88671875" bestFit="1" customWidth="1"/>
    <col min="279" max="279" width="47.44140625" bestFit="1" customWidth="1"/>
    <col min="280" max="280" width="46.5546875" bestFit="1" customWidth="1"/>
    <col min="281" max="281" width="40.21875" bestFit="1" customWidth="1"/>
    <col min="282" max="282" width="61.33203125" bestFit="1" customWidth="1"/>
    <col min="283" max="283" width="28.6640625" bestFit="1" customWidth="1"/>
    <col min="284" max="284" width="40.21875" bestFit="1" customWidth="1"/>
    <col min="285" max="285" width="48.33203125" bestFit="1" customWidth="1"/>
    <col min="286" max="286" width="28.109375" bestFit="1" customWidth="1"/>
    <col min="287" max="287" width="28.5546875" bestFit="1" customWidth="1"/>
    <col min="288" max="288" width="28.44140625" bestFit="1" customWidth="1"/>
    <col min="289" max="289" width="39.21875" bestFit="1" customWidth="1"/>
    <col min="290" max="290" width="27.6640625" bestFit="1" customWidth="1"/>
    <col min="291" max="291" width="13.44140625" bestFit="1" customWidth="1"/>
    <col min="292" max="292" width="12.21875" bestFit="1" customWidth="1"/>
    <col min="293" max="293" width="12.88671875" bestFit="1" customWidth="1"/>
    <col min="294" max="294" width="14.88671875" bestFit="1" customWidth="1"/>
    <col min="295" max="295" width="19.21875" bestFit="1" customWidth="1"/>
    <col min="296" max="296" width="21.109375" bestFit="1" customWidth="1"/>
    <col min="297" max="297" width="26.33203125" bestFit="1" customWidth="1"/>
    <col min="298" max="298" width="20.5546875" bestFit="1" customWidth="1"/>
    <col min="299" max="299" width="19.88671875" bestFit="1" customWidth="1"/>
    <col min="300" max="300" width="20.33203125" bestFit="1" customWidth="1"/>
    <col min="301" max="301" width="21.5546875" bestFit="1" customWidth="1"/>
    <col min="302" max="302" width="21.77734375" bestFit="1" customWidth="1"/>
    <col min="303" max="303" width="28.5546875" bestFit="1" customWidth="1"/>
    <col min="304" max="304" width="12.88671875" bestFit="1" customWidth="1"/>
    <col min="305" max="305" width="13.44140625" bestFit="1" customWidth="1"/>
    <col min="306" max="306" width="27.6640625" bestFit="1" customWidth="1"/>
    <col min="307" max="307" width="25.77734375" bestFit="1" customWidth="1"/>
    <col min="308" max="308" width="12.21875" bestFit="1" customWidth="1"/>
    <col min="309" max="309" width="26.33203125" bestFit="1" customWidth="1"/>
    <col min="310" max="310" width="19.88671875" bestFit="1" customWidth="1"/>
    <col min="311" max="311" width="20.33203125" bestFit="1" customWidth="1"/>
    <col min="312" max="312" width="21.5546875" bestFit="1" customWidth="1"/>
    <col min="313" max="313" width="21.77734375" bestFit="1" customWidth="1"/>
    <col min="314" max="314" width="40.21875" bestFit="1" customWidth="1"/>
    <col min="315" max="315" width="48.33203125" bestFit="1" customWidth="1"/>
    <col min="316" max="316" width="28.109375" bestFit="1" customWidth="1"/>
    <col min="317" max="317" width="28.5546875" bestFit="1" customWidth="1"/>
    <col min="318" max="318" width="28.44140625" bestFit="1" customWidth="1"/>
    <col min="319" max="319" width="39.21875" bestFit="1" customWidth="1"/>
    <col min="320" max="320" width="27.6640625" bestFit="1" customWidth="1"/>
    <col min="321" max="321" width="13.44140625" bestFit="1" customWidth="1"/>
    <col min="322" max="322" width="12.21875" bestFit="1" customWidth="1"/>
    <col min="323" max="323" width="12.88671875" bestFit="1" customWidth="1"/>
    <col min="324" max="324" width="14.88671875" bestFit="1" customWidth="1"/>
    <col min="325" max="325" width="19.21875" bestFit="1" customWidth="1"/>
    <col min="326" max="326" width="21.109375" bestFit="1" customWidth="1"/>
    <col min="327" max="327" width="26.33203125" bestFit="1" customWidth="1"/>
    <col min="328" max="328" width="20.5546875" bestFit="1" customWidth="1"/>
    <col min="329" max="329" width="19.88671875" bestFit="1" customWidth="1"/>
    <col min="330" max="330" width="20.33203125" bestFit="1" customWidth="1"/>
    <col min="331" max="331" width="21.5546875" bestFit="1" customWidth="1"/>
    <col min="332" max="332" width="21.77734375" bestFit="1" customWidth="1"/>
    <col min="333" max="333" width="15.109375" bestFit="1" customWidth="1"/>
    <col min="334" max="334" width="14.6640625" bestFit="1" customWidth="1"/>
    <col min="335" max="335" width="37.109375" bestFit="1" customWidth="1"/>
    <col min="336" max="336" width="7.6640625" bestFit="1" customWidth="1"/>
    <col min="337" max="337" width="11" bestFit="1" customWidth="1"/>
    <col min="338" max="338" width="13.88671875" bestFit="1" customWidth="1"/>
    <col min="339" max="339" width="18.77734375" bestFit="1" customWidth="1"/>
    <col min="340" max="340" width="21.5546875" bestFit="1" customWidth="1"/>
    <col min="341" max="341" width="7.21875" bestFit="1" customWidth="1"/>
    <col min="342" max="342" width="16.88671875" bestFit="1" customWidth="1"/>
    <col min="343" max="343" width="14.21875" bestFit="1" customWidth="1"/>
    <col min="344" max="344" width="14.6640625" bestFit="1" customWidth="1"/>
    <col min="345" max="345" width="8.5546875" bestFit="1" customWidth="1"/>
    <col min="346" max="346" width="20.21875" bestFit="1" customWidth="1"/>
    <col min="347" max="347" width="15.77734375" bestFit="1" customWidth="1"/>
    <col min="348" max="348" width="25.88671875" bestFit="1" customWidth="1"/>
    <col min="349" max="349" width="7.5546875" bestFit="1" customWidth="1"/>
    <col min="350" max="350" width="16" bestFit="1" customWidth="1"/>
    <col min="351" max="351" width="21.88671875" bestFit="1" customWidth="1"/>
    <col min="352" max="352" width="6.21875" bestFit="1" customWidth="1"/>
    <col min="353" max="353" width="22.5546875" bestFit="1" customWidth="1"/>
    <col min="354" max="354" width="36.21875" bestFit="1" customWidth="1"/>
    <col min="355" max="355" width="21.21875" bestFit="1" customWidth="1"/>
    <col min="356" max="356" width="31.109375" bestFit="1" customWidth="1"/>
    <col min="357" max="357" width="28.6640625" bestFit="1" customWidth="1"/>
    <col min="358" max="358" width="28.109375" bestFit="1" customWidth="1"/>
    <col min="359" max="359" width="32.5546875" bestFit="1" customWidth="1"/>
    <col min="360" max="360" width="40.21875" bestFit="1" customWidth="1"/>
    <col min="361" max="361" width="46.5546875" bestFit="1" customWidth="1"/>
    <col min="362" max="362" width="38.88671875" bestFit="1" customWidth="1"/>
    <col min="363" max="363" width="38.109375" bestFit="1" customWidth="1"/>
    <col min="364" max="364" width="25.77734375" bestFit="1" customWidth="1"/>
    <col min="365" max="365" width="20.5546875" bestFit="1" customWidth="1"/>
    <col min="366" max="366" width="19.21875" bestFit="1" customWidth="1"/>
    <col min="367" max="367" width="18.6640625" bestFit="1" customWidth="1"/>
    <col min="368" max="368" width="21.109375" bestFit="1" customWidth="1"/>
    <col min="369" max="369" width="25.21875" bestFit="1" customWidth="1"/>
    <col min="370" max="370" width="26.5546875" bestFit="1" customWidth="1"/>
    <col min="371" max="371" width="28.44140625" bestFit="1" customWidth="1"/>
    <col min="372" max="372" width="39.21875" bestFit="1" customWidth="1"/>
    <col min="373" max="373" width="15.109375" bestFit="1" customWidth="1"/>
    <col min="374" max="374" width="28.5546875" bestFit="1" customWidth="1"/>
    <col min="375" max="375" width="12.88671875" bestFit="1" customWidth="1"/>
    <col min="376" max="376" width="13.44140625" bestFit="1" customWidth="1"/>
    <col min="377" max="377" width="27.6640625" bestFit="1" customWidth="1"/>
    <col min="378" max="378" width="25.77734375" bestFit="1" customWidth="1"/>
    <col min="379" max="379" width="12.21875" bestFit="1" customWidth="1"/>
    <col min="380" max="380" width="26.33203125" bestFit="1" customWidth="1"/>
    <col min="381" max="381" width="19.88671875" bestFit="1" customWidth="1"/>
    <col min="382" max="382" width="20.33203125" bestFit="1" customWidth="1"/>
    <col min="383" max="383" width="21.5546875" bestFit="1" customWidth="1"/>
    <col min="384" max="384" width="21.77734375" bestFit="1" customWidth="1"/>
    <col min="385" max="385" width="46.5546875" bestFit="1" customWidth="1"/>
    <col min="386" max="386" width="32.5546875" bestFit="1" customWidth="1"/>
    <col min="387" max="387" width="31.109375" bestFit="1" customWidth="1"/>
    <col min="388" max="388" width="11.88671875" bestFit="1" customWidth="1"/>
    <col min="389" max="389" width="23.77734375" bestFit="1" customWidth="1"/>
  </cols>
  <sheetData>
    <row r="1" spans="1:50" x14ac:dyDescent="0.3">
      <c r="A1" t="s">
        <v>24</v>
      </c>
      <c r="B1" t="s">
        <v>140</v>
      </c>
      <c r="C1" t="s">
        <v>25</v>
      </c>
      <c r="D1" t="s">
        <v>26</v>
      </c>
      <c r="E1" t="s">
        <v>27</v>
      </c>
      <c r="F1" t="s">
        <v>28</v>
      </c>
      <c r="G1" t="s">
        <v>29</v>
      </c>
      <c r="H1" t="s">
        <v>43</v>
      </c>
      <c r="I1" t="s">
        <v>49</v>
      </c>
      <c r="J1" t="s">
        <v>55</v>
      </c>
      <c r="K1" t="s">
        <v>56</v>
      </c>
      <c r="L1" t="s">
        <v>59</v>
      </c>
      <c r="M1" t="s">
        <v>60</v>
      </c>
      <c r="N1" t="s">
        <v>61</v>
      </c>
      <c r="O1" t="s">
        <v>64</v>
      </c>
      <c r="P1" t="s">
        <v>66</v>
      </c>
      <c r="Q1" t="s">
        <v>70</v>
      </c>
      <c r="R1" t="s">
        <v>75</v>
      </c>
      <c r="S1" t="s">
        <v>76</v>
      </c>
      <c r="T1" t="s">
        <v>36</v>
      </c>
      <c r="U1" t="s">
        <v>37</v>
      </c>
      <c r="V1" t="s">
        <v>91</v>
      </c>
      <c r="W1" t="s">
        <v>67</v>
      </c>
      <c r="X1" t="s">
        <v>69</v>
      </c>
      <c r="Y1" t="s">
        <v>71</v>
      </c>
      <c r="Z1" t="s">
        <v>72</v>
      </c>
      <c r="AA1" t="s">
        <v>68</v>
      </c>
      <c r="AB1" t="s">
        <v>44</v>
      </c>
      <c r="AC1" t="s">
        <v>45</v>
      </c>
      <c r="AD1" t="s">
        <v>46</v>
      </c>
      <c r="AE1" t="s">
        <v>47</v>
      </c>
      <c r="AF1" t="s">
        <v>48</v>
      </c>
      <c r="AG1" t="s">
        <v>50</v>
      </c>
      <c r="AH1" t="s">
        <v>51</v>
      </c>
      <c r="AI1" t="s">
        <v>52</v>
      </c>
      <c r="AJ1" t="s">
        <v>53</v>
      </c>
      <c r="AK1" t="s">
        <v>54</v>
      </c>
      <c r="AL1" t="s">
        <v>57</v>
      </c>
      <c r="AM1" t="s">
        <v>58</v>
      </c>
      <c r="AN1" t="s">
        <v>62</v>
      </c>
      <c r="AO1" t="s">
        <v>63</v>
      </c>
      <c r="AP1" t="s">
        <v>65</v>
      </c>
      <c r="AQ1" t="s">
        <v>34</v>
      </c>
      <c r="AR1" t="s">
        <v>35</v>
      </c>
      <c r="AS1" t="s">
        <v>73</v>
      </c>
      <c r="AT1" t="s">
        <v>77</v>
      </c>
      <c r="AU1" t="s">
        <v>1</v>
      </c>
      <c r="AV1" t="s">
        <v>74</v>
      </c>
      <c r="AW1" t="s">
        <v>38</v>
      </c>
      <c r="AX1" t="s">
        <v>141</v>
      </c>
    </row>
    <row r="2" spans="1:50" x14ac:dyDescent="0.3">
      <c r="A2" s="8"/>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8"/>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3F2A-BEBE-46BC-BA5A-C4A5852998F0}">
  <dimension ref="A1:K14"/>
  <sheetViews>
    <sheetView workbookViewId="0">
      <selection activeCell="H2" sqref="H2:H3"/>
    </sheetView>
  </sheetViews>
  <sheetFormatPr defaultRowHeight="14.4" x14ac:dyDescent="0.3"/>
  <cols>
    <col min="1" max="1" width="15.109375" bestFit="1" customWidth="1"/>
    <col min="2" max="2" width="14.6640625" bestFit="1" customWidth="1"/>
    <col min="3" max="3" width="59.6640625" bestFit="1" customWidth="1"/>
    <col min="4" max="4" width="7.6640625" bestFit="1" customWidth="1"/>
    <col min="5" max="5" width="11" bestFit="1" customWidth="1"/>
    <col min="6" max="6" width="13.88671875" bestFit="1" customWidth="1"/>
    <col min="7" max="7" width="18.77734375" bestFit="1" customWidth="1"/>
    <col min="8" max="8" width="26.44140625" bestFit="1" customWidth="1"/>
    <col min="9" max="9" width="37.109375" bestFit="1" customWidth="1"/>
    <col min="10" max="10" width="21.5546875" style="9" bestFit="1" customWidth="1"/>
    <col min="11" max="11" width="59.6640625" style="9" bestFit="1" customWidth="1"/>
  </cols>
  <sheetData>
    <row r="1" spans="1:11" x14ac:dyDescent="0.3">
      <c r="A1" t="s">
        <v>14</v>
      </c>
      <c r="B1" t="s">
        <v>15</v>
      </c>
      <c r="C1" t="s">
        <v>16</v>
      </c>
      <c r="D1" t="s">
        <v>17</v>
      </c>
      <c r="E1" t="s">
        <v>18</v>
      </c>
      <c r="F1" t="s">
        <v>19</v>
      </c>
      <c r="G1" t="s">
        <v>20</v>
      </c>
      <c r="H1" t="s">
        <v>96</v>
      </c>
      <c r="I1" t="s">
        <v>97</v>
      </c>
      <c r="J1"/>
      <c r="K1"/>
    </row>
    <row r="2" spans="1:11" x14ac:dyDescent="0.3">
      <c r="A2">
        <v>74</v>
      </c>
      <c r="B2" s="8">
        <v>45205.79362546296</v>
      </c>
      <c r="C2" t="s">
        <v>94</v>
      </c>
      <c r="D2">
        <v>6258</v>
      </c>
      <c r="E2">
        <v>0</v>
      </c>
      <c r="F2">
        <v>0</v>
      </c>
      <c r="G2">
        <v>0</v>
      </c>
      <c r="H2">
        <v>0.89149999999999996</v>
      </c>
      <c r="I2" s="12" t="s">
        <v>23</v>
      </c>
      <c r="J2"/>
      <c r="K2"/>
    </row>
    <row r="3" spans="1:11" x14ac:dyDescent="0.3">
      <c r="A3">
        <v>74</v>
      </c>
      <c r="B3" s="8">
        <v>45205.79362546296</v>
      </c>
      <c r="C3" t="s">
        <v>93</v>
      </c>
      <c r="D3">
        <v>6258</v>
      </c>
      <c r="E3">
        <v>0</v>
      </c>
      <c r="F3">
        <v>0</v>
      </c>
      <c r="G3">
        <v>0</v>
      </c>
      <c r="H3">
        <v>0.89149999999999996</v>
      </c>
      <c r="I3" s="12" t="s">
        <v>22</v>
      </c>
      <c r="J3"/>
      <c r="K3"/>
    </row>
    <row r="14" spans="1:11" x14ac:dyDescent="0.3">
      <c r="K14" s="11"/>
    </row>
  </sheetData>
  <phoneticPr fontId="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19E5-91B8-4EA7-840B-61159BB6D879}">
  <sheetPr>
    <tabColor theme="5" tint="-0.249977111117893"/>
  </sheetPr>
  <dimension ref="B2:J50"/>
  <sheetViews>
    <sheetView zoomScaleNormal="100" workbookViewId="0">
      <selection activeCell="C9" sqref="C9:D9"/>
    </sheetView>
  </sheetViews>
  <sheetFormatPr defaultRowHeight="14.4" x14ac:dyDescent="0.3"/>
  <cols>
    <col min="2" max="2" width="46.88671875" bestFit="1" customWidth="1"/>
    <col min="3" max="3" width="13.21875" bestFit="1" customWidth="1"/>
    <col min="4" max="4" width="13.109375" bestFit="1" customWidth="1"/>
    <col min="5" max="5" width="14.109375" bestFit="1" customWidth="1"/>
    <col min="6" max="6" width="13.21875" bestFit="1" customWidth="1"/>
    <col min="7" max="7" width="13.44140625" bestFit="1" customWidth="1"/>
    <col min="8" max="8" width="12.33203125" bestFit="1" customWidth="1"/>
    <col min="9" max="9" width="12.21875" bestFit="1" customWidth="1"/>
    <col min="10" max="10" width="22.21875" bestFit="1" customWidth="1"/>
  </cols>
  <sheetData>
    <row r="2" spans="2:10" x14ac:dyDescent="0.3">
      <c r="B2" s="1" t="s">
        <v>10</v>
      </c>
      <c r="C2" s="2">
        <v>0</v>
      </c>
    </row>
    <row r="4" spans="2:10" x14ac:dyDescent="0.3">
      <c r="B4" s="1" t="s">
        <v>0</v>
      </c>
      <c r="C4" t="s">
        <v>121</v>
      </c>
      <c r="D4" t="s">
        <v>122</v>
      </c>
      <c r="E4" t="s">
        <v>123</v>
      </c>
      <c r="F4" t="s">
        <v>124</v>
      </c>
      <c r="G4" t="s">
        <v>125</v>
      </c>
      <c r="H4" t="s">
        <v>136</v>
      </c>
      <c r="I4" t="s">
        <v>137</v>
      </c>
      <c r="J4" t="s">
        <v>143</v>
      </c>
    </row>
    <row r="5" spans="2:10" x14ac:dyDescent="0.3">
      <c r="B5" s="2" t="s">
        <v>40</v>
      </c>
      <c r="C5" s="6">
        <v>35207624.799776003</v>
      </c>
      <c r="D5" s="6"/>
      <c r="E5" s="4"/>
      <c r="F5" s="12"/>
      <c r="G5" s="10"/>
      <c r="H5" s="12">
        <v>0</v>
      </c>
      <c r="I5" s="12"/>
      <c r="J5" s="12">
        <v>6258</v>
      </c>
    </row>
    <row r="6" spans="2:10" x14ac:dyDescent="0.3">
      <c r="B6" s="2" t="s">
        <v>41</v>
      </c>
      <c r="C6" s="6">
        <v>0</v>
      </c>
      <c r="D6" s="6"/>
      <c r="E6" s="4"/>
      <c r="F6" s="12"/>
      <c r="G6" s="10"/>
      <c r="H6" s="12">
        <v>0</v>
      </c>
      <c r="I6" s="12"/>
      <c r="J6" s="12">
        <v>6258</v>
      </c>
    </row>
    <row r="7" spans="2:10" x14ac:dyDescent="0.3">
      <c r="B7" s="2" t="s">
        <v>74</v>
      </c>
      <c r="C7" s="6">
        <v>0.28187899999999999</v>
      </c>
      <c r="D7" s="6">
        <v>69.571427999999997</v>
      </c>
      <c r="E7" s="4">
        <v>245.81309999999999</v>
      </c>
      <c r="F7" s="12">
        <v>0</v>
      </c>
      <c r="G7" s="10">
        <v>0</v>
      </c>
      <c r="H7" s="12">
        <v>0</v>
      </c>
      <c r="I7" s="12">
        <v>5537</v>
      </c>
      <c r="J7" s="12">
        <v>6258</v>
      </c>
    </row>
    <row r="8" spans="2:10" x14ac:dyDescent="0.3">
      <c r="B8" s="2" t="s">
        <v>42</v>
      </c>
      <c r="C8" s="6">
        <v>1</v>
      </c>
      <c r="D8" s="6"/>
      <c r="E8" s="4"/>
      <c r="F8" s="12"/>
      <c r="G8" s="10"/>
      <c r="H8" s="12">
        <v>0</v>
      </c>
      <c r="I8" s="12"/>
      <c r="J8" s="12">
        <v>6258</v>
      </c>
    </row>
    <row r="9" spans="2:10" x14ac:dyDescent="0.3">
      <c r="B9" s="2" t="s">
        <v>38</v>
      </c>
      <c r="C9" s="6">
        <v>-2.8329119999999999</v>
      </c>
      <c r="D9" s="6">
        <v>-2.8408890000000002</v>
      </c>
      <c r="E9" s="4">
        <v>2.8E-3</v>
      </c>
      <c r="F9" s="12">
        <v>2396</v>
      </c>
      <c r="G9" s="10">
        <v>0.50420875420875</v>
      </c>
      <c r="H9" s="12">
        <v>1506</v>
      </c>
      <c r="I9" s="12">
        <v>1582</v>
      </c>
      <c r="J9" s="12">
        <v>4752</v>
      </c>
    </row>
    <row r="10" spans="2:10" x14ac:dyDescent="0.3">
      <c r="B10" s="2" t="s">
        <v>1</v>
      </c>
      <c r="C10" s="6">
        <v>329.36916400000001</v>
      </c>
      <c r="D10" s="6">
        <v>182.73873399999999</v>
      </c>
      <c r="E10" s="4">
        <v>-0.44519999999999998</v>
      </c>
      <c r="F10" s="12">
        <v>3386</v>
      </c>
      <c r="G10" s="10">
        <v>0.97579250720460997</v>
      </c>
      <c r="H10" s="12">
        <v>2788</v>
      </c>
      <c r="I10" s="12">
        <v>0</v>
      </c>
      <c r="J10" s="12">
        <v>3470</v>
      </c>
    </row>
    <row r="11" spans="2:10" x14ac:dyDescent="0.3">
      <c r="B11" s="2" t="s">
        <v>65</v>
      </c>
      <c r="C11" s="6">
        <v>1155.054347</v>
      </c>
      <c r="D11" s="6">
        <v>1155.119565</v>
      </c>
      <c r="E11" s="4">
        <v>1E-4</v>
      </c>
      <c r="F11" s="12">
        <v>550</v>
      </c>
      <c r="G11" s="10">
        <v>0.9963768115942</v>
      </c>
      <c r="H11" s="12">
        <v>5706</v>
      </c>
      <c r="I11" s="12">
        <v>5706</v>
      </c>
      <c r="J11" s="12">
        <v>552</v>
      </c>
    </row>
    <row r="12" spans="2:10" x14ac:dyDescent="0.3">
      <c r="B12" s="2" t="s">
        <v>71</v>
      </c>
      <c r="C12" s="6">
        <v>10.379372</v>
      </c>
      <c r="D12" s="6">
        <v>10.387085000000001</v>
      </c>
      <c r="E12" s="4">
        <v>6.9999999999999999E-4</v>
      </c>
      <c r="F12" s="12">
        <v>5564</v>
      </c>
      <c r="G12" s="10">
        <v>0.99802690582958997</v>
      </c>
      <c r="H12" s="12">
        <v>683</v>
      </c>
      <c r="I12" s="12">
        <v>683</v>
      </c>
      <c r="J12" s="12">
        <v>5575</v>
      </c>
    </row>
    <row r="13" spans="2:10" x14ac:dyDescent="0.3">
      <c r="B13" s="2" t="s">
        <v>72</v>
      </c>
      <c r="C13" s="6">
        <v>8.7442150000000005</v>
      </c>
      <c r="D13" s="6">
        <v>8.7519279999999995</v>
      </c>
      <c r="E13" s="4">
        <v>8.9999999999999998E-4</v>
      </c>
      <c r="F13" s="12">
        <v>5564</v>
      </c>
      <c r="G13" s="10">
        <v>0.99802690582958997</v>
      </c>
      <c r="H13" s="12">
        <v>683</v>
      </c>
      <c r="I13" s="12">
        <v>683</v>
      </c>
      <c r="J13" s="12">
        <v>5575</v>
      </c>
    </row>
    <row r="14" spans="2:10" x14ac:dyDescent="0.3">
      <c r="B14" s="2" t="s">
        <v>62</v>
      </c>
      <c r="C14" s="6">
        <v>12.827363</v>
      </c>
      <c r="D14" s="6">
        <v>12.834991</v>
      </c>
      <c r="E14" s="4">
        <v>5.9999999999999995E-4</v>
      </c>
      <c r="F14" s="12">
        <v>6019</v>
      </c>
      <c r="G14" s="10">
        <v>0.99817578772801996</v>
      </c>
      <c r="H14" s="12">
        <v>228</v>
      </c>
      <c r="I14" s="12">
        <v>228</v>
      </c>
      <c r="J14" s="12">
        <v>6030</v>
      </c>
    </row>
    <row r="15" spans="2:10" x14ac:dyDescent="0.3">
      <c r="B15" s="2" t="s">
        <v>64</v>
      </c>
      <c r="C15" s="6">
        <v>17.769855</v>
      </c>
      <c r="D15" s="6">
        <v>17.777979999999999</v>
      </c>
      <c r="E15" s="4">
        <v>5.0000000000000001E-4</v>
      </c>
      <c r="F15" s="12">
        <v>6020</v>
      </c>
      <c r="G15" s="10">
        <v>0.99817609020063003</v>
      </c>
      <c r="H15" s="12">
        <v>227</v>
      </c>
      <c r="I15" s="12">
        <v>227</v>
      </c>
      <c r="J15" s="12">
        <v>6031</v>
      </c>
    </row>
    <row r="16" spans="2:10" x14ac:dyDescent="0.3">
      <c r="B16" s="2" t="s">
        <v>56</v>
      </c>
      <c r="C16" s="6">
        <v>14.120378000000001</v>
      </c>
      <c r="D16" s="6">
        <v>14.128501999999999</v>
      </c>
      <c r="E16" s="4">
        <v>5.9999999999999995E-4</v>
      </c>
      <c r="F16" s="12">
        <v>6020</v>
      </c>
      <c r="G16" s="10">
        <v>0.99817609020063003</v>
      </c>
      <c r="H16" s="12">
        <v>227</v>
      </c>
      <c r="I16" s="12">
        <v>227</v>
      </c>
      <c r="J16" s="12">
        <v>6031</v>
      </c>
    </row>
    <row r="17" spans="2:10" x14ac:dyDescent="0.3">
      <c r="B17" s="2" t="s">
        <v>55</v>
      </c>
      <c r="C17" s="6">
        <v>16.157685000000001</v>
      </c>
      <c r="D17" s="6">
        <v>16.165808999999999</v>
      </c>
      <c r="E17" s="4">
        <v>5.0000000000000001E-4</v>
      </c>
      <c r="F17" s="12">
        <v>6020</v>
      </c>
      <c r="G17" s="10">
        <v>0.99817609020063003</v>
      </c>
      <c r="H17" s="12">
        <v>227</v>
      </c>
      <c r="I17" s="12">
        <v>227</v>
      </c>
      <c r="J17" s="12">
        <v>6031</v>
      </c>
    </row>
    <row r="18" spans="2:10" x14ac:dyDescent="0.3">
      <c r="B18" s="2" t="s">
        <v>36</v>
      </c>
      <c r="C18" s="6">
        <v>789.06983000000002</v>
      </c>
      <c r="D18" s="6">
        <v>789.04554099999996</v>
      </c>
      <c r="E18" s="4">
        <v>0</v>
      </c>
      <c r="F18" s="12">
        <v>6247</v>
      </c>
      <c r="G18" s="10">
        <v>0.99824224992010002</v>
      </c>
      <c r="H18" s="12">
        <v>0</v>
      </c>
      <c r="I18" s="12">
        <v>0</v>
      </c>
      <c r="J18" s="12">
        <v>6258</v>
      </c>
    </row>
    <row r="19" spans="2:10" x14ac:dyDescent="0.3">
      <c r="B19" s="2" t="s">
        <v>37</v>
      </c>
      <c r="C19" s="6">
        <v>613.58900600000004</v>
      </c>
      <c r="D19" s="6">
        <v>613.621444</v>
      </c>
      <c r="E19" s="4">
        <v>1E-4</v>
      </c>
      <c r="F19" s="12">
        <v>6247</v>
      </c>
      <c r="G19" s="10">
        <v>0.99824224992010002</v>
      </c>
      <c r="H19" s="12">
        <v>0</v>
      </c>
      <c r="I19" s="12">
        <v>0</v>
      </c>
      <c r="J19" s="12">
        <v>6258</v>
      </c>
    </row>
    <row r="20" spans="2:10" x14ac:dyDescent="0.3">
      <c r="B20" s="2" t="s">
        <v>69</v>
      </c>
      <c r="C20" s="6">
        <v>60368.923617</v>
      </c>
      <c r="D20" s="6">
        <v>60367.157077999997</v>
      </c>
      <c r="E20" s="4">
        <v>0</v>
      </c>
      <c r="F20" s="12">
        <v>6247</v>
      </c>
      <c r="G20" s="10">
        <v>0.99824224992010002</v>
      </c>
      <c r="H20" s="12">
        <v>0</v>
      </c>
      <c r="I20" s="12">
        <v>0</v>
      </c>
      <c r="J20" s="12">
        <v>6258</v>
      </c>
    </row>
    <row r="21" spans="2:10" x14ac:dyDescent="0.3">
      <c r="B21" s="2" t="s">
        <v>68</v>
      </c>
      <c r="C21" s="6">
        <v>864.57094900000004</v>
      </c>
      <c r="D21" s="6">
        <v>864.52588600000001</v>
      </c>
      <c r="E21" s="4">
        <v>-1E-4</v>
      </c>
      <c r="F21" s="12">
        <v>6247</v>
      </c>
      <c r="G21" s="10">
        <v>0.99824224992010002</v>
      </c>
      <c r="H21" s="12">
        <v>0</v>
      </c>
      <c r="I21" s="12">
        <v>0</v>
      </c>
      <c r="J21" s="12">
        <v>6258</v>
      </c>
    </row>
    <row r="22" spans="2:10" x14ac:dyDescent="0.3">
      <c r="B22" s="2" t="s">
        <v>63</v>
      </c>
      <c r="C22" s="6">
        <v>1.6766160000000001</v>
      </c>
      <c r="D22" s="6">
        <v>1.6754560000000001</v>
      </c>
      <c r="E22" s="4">
        <v>-6.9999999999999999E-4</v>
      </c>
      <c r="F22" s="12">
        <v>6020</v>
      </c>
      <c r="G22" s="10">
        <v>0.99834162520728997</v>
      </c>
      <c r="H22" s="12">
        <v>228</v>
      </c>
      <c r="I22" s="12">
        <v>228</v>
      </c>
      <c r="J22" s="12">
        <v>6030</v>
      </c>
    </row>
    <row r="23" spans="2:10" x14ac:dyDescent="0.3">
      <c r="B23" s="2" t="s">
        <v>67</v>
      </c>
      <c r="C23" s="6">
        <v>9.1564390000000007</v>
      </c>
      <c r="D23" s="6">
        <v>9.1554800000000007</v>
      </c>
      <c r="E23" s="4">
        <v>-1E-4</v>
      </c>
      <c r="F23" s="12">
        <v>6248</v>
      </c>
      <c r="G23" s="10">
        <v>0.99840204538191002</v>
      </c>
      <c r="H23" s="12">
        <v>0</v>
      </c>
      <c r="I23" s="12">
        <v>0</v>
      </c>
      <c r="J23" s="12">
        <v>6258</v>
      </c>
    </row>
    <row r="24" spans="2:10" x14ac:dyDescent="0.3">
      <c r="B24" s="2" t="s">
        <v>49</v>
      </c>
      <c r="C24" s="6">
        <v>158863678.51606199</v>
      </c>
      <c r="D24" s="6">
        <v>158863678.115071</v>
      </c>
      <c r="E24" s="4">
        <v>0</v>
      </c>
      <c r="F24" s="12">
        <v>6248</v>
      </c>
      <c r="G24" s="10">
        <v>0.99856161099567997</v>
      </c>
      <c r="H24" s="12">
        <v>1</v>
      </c>
      <c r="I24" s="12">
        <v>1</v>
      </c>
      <c r="J24" s="12">
        <v>6257</v>
      </c>
    </row>
    <row r="25" spans="2:10" x14ac:dyDescent="0.3">
      <c r="B25" s="2" t="s">
        <v>60</v>
      </c>
      <c r="C25" s="6">
        <v>11.133808</v>
      </c>
      <c r="D25" s="6">
        <v>11.136295</v>
      </c>
      <c r="E25" s="4">
        <v>2.0000000000000001E-4</v>
      </c>
      <c r="F25" s="12">
        <v>6023</v>
      </c>
      <c r="G25" s="10">
        <v>0.99867352014591004</v>
      </c>
      <c r="H25" s="12">
        <v>227</v>
      </c>
      <c r="I25" s="12">
        <v>227</v>
      </c>
      <c r="J25" s="12">
        <v>6031</v>
      </c>
    </row>
    <row r="26" spans="2:10" x14ac:dyDescent="0.3">
      <c r="B26" s="2" t="s">
        <v>61</v>
      </c>
      <c r="C26" s="6">
        <v>9.2011269999999996</v>
      </c>
      <c r="D26" s="6">
        <v>9.203614</v>
      </c>
      <c r="E26" s="4">
        <v>2.9999999999999997E-4</v>
      </c>
      <c r="F26" s="12">
        <v>6023</v>
      </c>
      <c r="G26" s="10">
        <v>0.99867352014591004</v>
      </c>
      <c r="H26" s="12">
        <v>227</v>
      </c>
      <c r="I26" s="12">
        <v>227</v>
      </c>
      <c r="J26" s="12">
        <v>6031</v>
      </c>
    </row>
    <row r="27" spans="2:10" x14ac:dyDescent="0.3">
      <c r="B27" s="2" t="s">
        <v>43</v>
      </c>
      <c r="C27" s="6">
        <v>26211969.380853001</v>
      </c>
      <c r="D27" s="6">
        <v>26211969.471790999</v>
      </c>
      <c r="E27" s="4">
        <v>0</v>
      </c>
      <c r="F27" s="12">
        <v>6249</v>
      </c>
      <c r="G27" s="10">
        <v>0.99872143199616004</v>
      </c>
      <c r="H27" s="12">
        <v>1</v>
      </c>
      <c r="I27" s="12">
        <v>1</v>
      </c>
      <c r="J27" s="12">
        <v>6257</v>
      </c>
    </row>
    <row r="28" spans="2:10" x14ac:dyDescent="0.3">
      <c r="B28" s="2" t="s">
        <v>76</v>
      </c>
      <c r="C28" s="6">
        <v>536359356.88876402</v>
      </c>
      <c r="D28" s="6">
        <v>536359357.01390398</v>
      </c>
      <c r="E28" s="4">
        <v>0</v>
      </c>
      <c r="F28" s="12">
        <v>6249</v>
      </c>
      <c r="G28" s="10">
        <v>0.99872143199616004</v>
      </c>
      <c r="H28" s="12">
        <v>1</v>
      </c>
      <c r="I28" s="12">
        <v>1</v>
      </c>
      <c r="J28" s="12">
        <v>6257</v>
      </c>
    </row>
    <row r="29" spans="2:10" x14ac:dyDescent="0.3">
      <c r="B29" s="2" t="s">
        <v>35</v>
      </c>
      <c r="C29" s="6">
        <v>281.644114</v>
      </c>
      <c r="D29" s="6">
        <v>281.42848300000003</v>
      </c>
      <c r="E29" s="4">
        <v>-8.0000000000000004E-4</v>
      </c>
      <c r="F29" s="12">
        <v>3233</v>
      </c>
      <c r="G29" s="10">
        <v>0.99876428792090999</v>
      </c>
      <c r="H29" s="12">
        <v>3021</v>
      </c>
      <c r="I29" s="12">
        <v>3021</v>
      </c>
      <c r="J29" s="12">
        <v>3237</v>
      </c>
    </row>
    <row r="30" spans="2:10" x14ac:dyDescent="0.3">
      <c r="B30" s="2" t="s">
        <v>34</v>
      </c>
      <c r="C30" s="6">
        <v>502.33453900000001</v>
      </c>
      <c r="D30" s="6">
        <v>501.63559500000002</v>
      </c>
      <c r="E30" s="4">
        <v>-1.4E-3</v>
      </c>
      <c r="F30" s="12">
        <v>3311</v>
      </c>
      <c r="G30" s="10">
        <v>0.99879336349923997</v>
      </c>
      <c r="H30" s="12">
        <v>2943</v>
      </c>
      <c r="I30" s="12">
        <v>2943</v>
      </c>
      <c r="J30" s="12">
        <v>3315</v>
      </c>
    </row>
    <row r="31" spans="2:10" x14ac:dyDescent="0.3">
      <c r="B31" s="2" t="s">
        <v>59</v>
      </c>
      <c r="C31" s="6">
        <v>6.296468</v>
      </c>
      <c r="D31" s="6">
        <v>6.2986230000000001</v>
      </c>
      <c r="E31" s="4">
        <v>2.9999999999999997E-4</v>
      </c>
      <c r="F31" s="12">
        <v>6024</v>
      </c>
      <c r="G31" s="10">
        <v>0.99883933012767001</v>
      </c>
      <c r="H31" s="12">
        <v>227</v>
      </c>
      <c r="I31" s="12">
        <v>227</v>
      </c>
      <c r="J31" s="12">
        <v>6031</v>
      </c>
    </row>
    <row r="32" spans="2:10" x14ac:dyDescent="0.3">
      <c r="B32" s="2" t="s">
        <v>46</v>
      </c>
      <c r="C32" s="6">
        <v>238.32620199999999</v>
      </c>
      <c r="D32" s="6">
        <v>238.32918699999999</v>
      </c>
      <c r="E32" s="4">
        <v>0</v>
      </c>
      <c r="F32" s="12">
        <v>6026</v>
      </c>
      <c r="G32" s="10">
        <v>0.99933665008290995</v>
      </c>
      <c r="H32" s="12">
        <v>228</v>
      </c>
      <c r="I32" s="12">
        <v>228</v>
      </c>
      <c r="J32" s="12">
        <v>6030</v>
      </c>
    </row>
    <row r="33" spans="2:10" x14ac:dyDescent="0.3">
      <c r="B33" s="2" t="s">
        <v>54</v>
      </c>
      <c r="C33" s="6">
        <v>49.298341000000001</v>
      </c>
      <c r="D33" s="6">
        <v>49.307628000000001</v>
      </c>
      <c r="E33" s="4">
        <v>2.0000000000000001E-4</v>
      </c>
      <c r="F33" s="12">
        <v>6027</v>
      </c>
      <c r="G33" s="10">
        <v>0.99950248756217996</v>
      </c>
      <c r="H33" s="12">
        <v>228</v>
      </c>
      <c r="I33" s="12">
        <v>228</v>
      </c>
      <c r="J33" s="12">
        <v>6030</v>
      </c>
    </row>
    <row r="34" spans="2:10" x14ac:dyDescent="0.3">
      <c r="B34" s="2" t="s">
        <v>44</v>
      </c>
      <c r="C34" s="6">
        <v>4708.4883909999999</v>
      </c>
      <c r="D34" s="6">
        <v>4708.9636810000002</v>
      </c>
      <c r="E34" s="4">
        <v>1E-4</v>
      </c>
      <c r="F34" s="12">
        <v>6027</v>
      </c>
      <c r="G34" s="10">
        <v>0.99950248756217996</v>
      </c>
      <c r="H34" s="12">
        <v>228</v>
      </c>
      <c r="I34" s="12">
        <v>228</v>
      </c>
      <c r="J34" s="12">
        <v>6030</v>
      </c>
    </row>
    <row r="35" spans="2:10" x14ac:dyDescent="0.3">
      <c r="B35" s="2" t="s">
        <v>52</v>
      </c>
      <c r="C35" s="6">
        <v>272.947429</v>
      </c>
      <c r="D35" s="6">
        <v>273.32885499999998</v>
      </c>
      <c r="E35" s="4">
        <v>1.4E-3</v>
      </c>
      <c r="F35" s="12">
        <v>6027</v>
      </c>
      <c r="G35" s="10">
        <v>0.99950248756217996</v>
      </c>
      <c r="H35" s="12">
        <v>228</v>
      </c>
      <c r="I35" s="12">
        <v>228</v>
      </c>
      <c r="J35" s="12">
        <v>6030</v>
      </c>
    </row>
    <row r="36" spans="2:10" x14ac:dyDescent="0.3">
      <c r="B36" s="2" t="s">
        <v>45</v>
      </c>
      <c r="C36" s="6">
        <v>385.18507399999999</v>
      </c>
      <c r="D36" s="6">
        <v>385.19436100000001</v>
      </c>
      <c r="E36" s="4">
        <v>0</v>
      </c>
      <c r="F36" s="12">
        <v>6027</v>
      </c>
      <c r="G36" s="10">
        <v>0.99950248756217996</v>
      </c>
      <c r="H36" s="12">
        <v>228</v>
      </c>
      <c r="I36" s="12">
        <v>228</v>
      </c>
      <c r="J36" s="12">
        <v>6030</v>
      </c>
    </row>
    <row r="37" spans="2:10" x14ac:dyDescent="0.3">
      <c r="B37" s="2" t="s">
        <v>58</v>
      </c>
      <c r="C37" s="6">
        <v>0.20116000000000001</v>
      </c>
      <c r="D37" s="6">
        <v>0.201658</v>
      </c>
      <c r="E37" s="4">
        <v>2.5000000000000001E-3</v>
      </c>
      <c r="F37" s="12">
        <v>6027</v>
      </c>
      <c r="G37" s="10">
        <v>0.99950248756217996</v>
      </c>
      <c r="H37" s="12">
        <v>228</v>
      </c>
      <c r="I37" s="12">
        <v>228</v>
      </c>
      <c r="J37" s="12">
        <v>6030</v>
      </c>
    </row>
    <row r="38" spans="2:10" x14ac:dyDescent="0.3">
      <c r="B38" s="2" t="s">
        <v>57</v>
      </c>
      <c r="C38" s="6">
        <v>0.19237099999999999</v>
      </c>
      <c r="D38" s="6">
        <v>0.19286800000000001</v>
      </c>
      <c r="E38" s="4">
        <v>2.5999999999999999E-3</v>
      </c>
      <c r="F38" s="12">
        <v>6027</v>
      </c>
      <c r="G38" s="10">
        <v>0.99950248756217996</v>
      </c>
      <c r="H38" s="12">
        <v>228</v>
      </c>
      <c r="I38" s="12">
        <v>228</v>
      </c>
      <c r="J38" s="12">
        <v>6030</v>
      </c>
    </row>
    <row r="39" spans="2:10" x14ac:dyDescent="0.3">
      <c r="B39" s="2" t="s">
        <v>53</v>
      </c>
      <c r="C39" s="6">
        <v>2.1832500000000001</v>
      </c>
      <c r="D39" s="6">
        <v>2.1907130000000001</v>
      </c>
      <c r="E39" s="4">
        <v>3.3999999999999998E-3</v>
      </c>
      <c r="F39" s="12">
        <v>6027</v>
      </c>
      <c r="G39" s="10">
        <v>0.99950248756217996</v>
      </c>
      <c r="H39" s="12">
        <v>228</v>
      </c>
      <c r="I39" s="12">
        <v>228</v>
      </c>
      <c r="J39" s="12">
        <v>6030</v>
      </c>
    </row>
    <row r="40" spans="2:10" x14ac:dyDescent="0.3">
      <c r="B40" s="2" t="s">
        <v>48</v>
      </c>
      <c r="C40" s="6">
        <v>0.60497500000000004</v>
      </c>
      <c r="D40" s="6">
        <v>0.60563800000000001</v>
      </c>
      <c r="E40" s="4">
        <v>1.1000000000000001E-3</v>
      </c>
      <c r="F40" s="12">
        <v>6027</v>
      </c>
      <c r="G40" s="10">
        <v>0.99950248756217996</v>
      </c>
      <c r="H40" s="12">
        <v>228</v>
      </c>
      <c r="I40" s="12">
        <v>228</v>
      </c>
      <c r="J40" s="12">
        <v>6030</v>
      </c>
    </row>
    <row r="41" spans="2:10" x14ac:dyDescent="0.3">
      <c r="B41" s="2" t="s">
        <v>66</v>
      </c>
      <c r="C41" s="6">
        <v>31.225335000000001</v>
      </c>
      <c r="D41" s="6">
        <v>31.257501999999999</v>
      </c>
      <c r="E41" s="4">
        <v>1E-3</v>
      </c>
      <c r="F41" s="12">
        <v>6028</v>
      </c>
      <c r="G41" s="10">
        <v>0.99950257005470999</v>
      </c>
      <c r="H41" s="12">
        <v>227</v>
      </c>
      <c r="I41" s="12">
        <v>227</v>
      </c>
      <c r="J41" s="12">
        <v>6031</v>
      </c>
    </row>
    <row r="42" spans="2:10" x14ac:dyDescent="0.3">
      <c r="B42" s="2" t="s">
        <v>75</v>
      </c>
      <c r="C42" s="6">
        <v>152150825.45037499</v>
      </c>
      <c r="D42" s="6">
        <v>152150825.498321</v>
      </c>
      <c r="E42" s="4">
        <v>0</v>
      </c>
      <c r="F42" s="12">
        <v>6255</v>
      </c>
      <c r="G42" s="10">
        <v>0.99968035799903998</v>
      </c>
      <c r="H42" s="12">
        <v>1</v>
      </c>
      <c r="I42" s="12">
        <v>1</v>
      </c>
      <c r="J42" s="12">
        <v>6257</v>
      </c>
    </row>
    <row r="43" spans="2:10" x14ac:dyDescent="0.3">
      <c r="B43" s="2" t="s">
        <v>70</v>
      </c>
      <c r="C43" s="6">
        <v>4.2993439999999996</v>
      </c>
      <c r="D43" s="6">
        <v>4.2993439999999996</v>
      </c>
      <c r="E43" s="4">
        <v>0</v>
      </c>
      <c r="F43" s="12">
        <v>6255</v>
      </c>
      <c r="G43" s="10">
        <v>0.99968035799903998</v>
      </c>
      <c r="H43" s="12">
        <v>1</v>
      </c>
      <c r="I43" s="12">
        <v>1</v>
      </c>
      <c r="J43" s="12">
        <v>6257</v>
      </c>
    </row>
    <row r="44" spans="2:10" x14ac:dyDescent="0.3">
      <c r="B44" s="2" t="s">
        <v>73</v>
      </c>
      <c r="C44" s="6">
        <v>8.4099400000000006</v>
      </c>
      <c r="D44" s="6">
        <v>8.4102599999999992</v>
      </c>
      <c r="E44" s="4">
        <v>0</v>
      </c>
      <c r="F44" s="12">
        <v>6256</v>
      </c>
      <c r="G44" s="10">
        <v>0.99984017899952005</v>
      </c>
      <c r="H44" s="12">
        <v>1</v>
      </c>
      <c r="I44" s="12">
        <v>1</v>
      </c>
      <c r="J44" s="12">
        <v>6257</v>
      </c>
    </row>
    <row r="45" spans="2:10" x14ac:dyDescent="0.3">
      <c r="B45" s="2" t="s">
        <v>39</v>
      </c>
      <c r="C45" s="6">
        <v>35207798.165547997</v>
      </c>
      <c r="D45" s="6">
        <v>35207798.165547997</v>
      </c>
      <c r="E45" s="4">
        <v>0</v>
      </c>
      <c r="F45" s="12">
        <v>6258</v>
      </c>
      <c r="G45" s="10">
        <v>1</v>
      </c>
      <c r="H45" s="12">
        <v>0</v>
      </c>
      <c r="I45" s="12">
        <v>0</v>
      </c>
      <c r="J45" s="12">
        <v>6258</v>
      </c>
    </row>
    <row r="46" spans="2:10" x14ac:dyDescent="0.3">
      <c r="B46" s="2" t="s">
        <v>47</v>
      </c>
      <c r="C46" s="6">
        <v>4.0262019999999996</v>
      </c>
      <c r="D46" s="6">
        <v>4.0262019999999996</v>
      </c>
      <c r="E46" s="4">
        <v>0</v>
      </c>
      <c r="F46" s="12">
        <v>6030</v>
      </c>
      <c r="G46" s="10">
        <v>1</v>
      </c>
      <c r="H46" s="12">
        <v>228</v>
      </c>
      <c r="I46" s="12">
        <v>228</v>
      </c>
      <c r="J46" s="12">
        <v>6030</v>
      </c>
    </row>
    <row r="47" spans="2:10" x14ac:dyDescent="0.3">
      <c r="B47" s="2" t="s">
        <v>50</v>
      </c>
      <c r="C47" s="6">
        <v>1.2194020000000001</v>
      </c>
      <c r="D47" s="6">
        <v>1.2194020000000001</v>
      </c>
      <c r="E47" s="4">
        <v>0</v>
      </c>
      <c r="F47" s="12">
        <v>6030</v>
      </c>
      <c r="G47" s="10">
        <v>1</v>
      </c>
      <c r="H47" s="12">
        <v>228</v>
      </c>
      <c r="I47" s="12">
        <v>228</v>
      </c>
      <c r="J47" s="12">
        <v>6030</v>
      </c>
    </row>
    <row r="48" spans="2:10" x14ac:dyDescent="0.3">
      <c r="B48" s="2" t="s">
        <v>51</v>
      </c>
      <c r="C48" s="6">
        <v>74.953067000000004</v>
      </c>
      <c r="D48" s="6">
        <v>74.953067000000004</v>
      </c>
      <c r="E48" s="4">
        <v>0</v>
      </c>
      <c r="F48" s="12">
        <v>6030</v>
      </c>
      <c r="G48" s="10">
        <v>1</v>
      </c>
      <c r="H48" s="12">
        <v>228</v>
      </c>
      <c r="I48" s="12">
        <v>228</v>
      </c>
      <c r="J48" s="12">
        <v>6030</v>
      </c>
    </row>
    <row r="49" spans="2:10" x14ac:dyDescent="0.3">
      <c r="B49" s="2" t="s">
        <v>77</v>
      </c>
      <c r="C49" s="6">
        <v>10025.243554000001</v>
      </c>
      <c r="D49" s="6">
        <v>10025.27606</v>
      </c>
      <c r="E49" s="4">
        <v>0</v>
      </c>
      <c r="F49" s="12">
        <v>6247</v>
      </c>
      <c r="G49" s="10">
        <v>1.00032025620496</v>
      </c>
      <c r="H49" s="12">
        <v>13</v>
      </c>
      <c r="I49" s="12">
        <v>13</v>
      </c>
      <c r="J49" s="12">
        <v>6245</v>
      </c>
    </row>
    <row r="50" spans="2:10" x14ac:dyDescent="0.3">
      <c r="B50" s="2" t="s">
        <v>2</v>
      </c>
      <c r="C50" s="6">
        <v>944082080.47327411</v>
      </c>
      <c r="D50" s="6">
        <v>908874375.53968894</v>
      </c>
      <c r="E50" s="12">
        <v>245.38470000000001</v>
      </c>
      <c r="F50" s="12">
        <v>231786</v>
      </c>
      <c r="G50" s="10">
        <v>40.438977381931494</v>
      </c>
      <c r="H50" s="12">
        <v>22130</v>
      </c>
      <c r="I50" s="12">
        <v>24955</v>
      </c>
      <c r="J50" s="12">
        <v>259480</v>
      </c>
    </row>
  </sheetData>
  <conditionalFormatting pivot="1" sqref="E10">
    <cfRule type="dataBar" priority="10">
      <dataBar>
        <cfvo type="min"/>
        <cfvo type="num" val="1"/>
        <color rgb="FFFF0000"/>
      </dataBar>
      <extLst>
        <ext xmlns:x14="http://schemas.microsoft.com/office/spreadsheetml/2009/9/main" uri="{B025F937-C7B1-47D3-B67F-A62EFF666E3E}">
          <x14:id>{41328148-7058-4214-8D01-6FB35D9A1FB5}</x14:id>
        </ext>
      </extLst>
    </cfRule>
  </conditionalFormatting>
  <conditionalFormatting pivot="1">
    <cfRule type="colorScale" priority="5">
      <colorScale>
        <cfvo type="min"/>
        <cfvo type="percentile" val="50"/>
        <cfvo type="max"/>
        <color rgb="FFF8696B"/>
        <color rgb="FFFFEB84"/>
        <color rgb="FF63BE7B"/>
      </colorScale>
    </cfRule>
  </conditionalFormatting>
  <conditionalFormatting pivot="1">
    <cfRule type="colorScale" priority="6">
      <colorScale>
        <cfvo type="min"/>
        <cfvo type="max"/>
        <color rgb="FFF8696B"/>
        <color rgb="FFFCFCFF"/>
      </colorScale>
    </cfRule>
  </conditionalFormatting>
  <conditionalFormatting pivot="1" sqref="G10">
    <cfRule type="dataBar" priority="2">
      <dataBar>
        <cfvo type="min"/>
        <cfvo type="max"/>
        <color rgb="FF638EC6"/>
      </dataBar>
      <extLst>
        <ext xmlns:x14="http://schemas.microsoft.com/office/spreadsheetml/2009/9/main" uri="{B025F937-C7B1-47D3-B67F-A62EFF666E3E}">
          <x14:id>{8A55188E-3A42-4F08-BC52-EBC820F806AC}</x14:id>
        </ext>
      </extLst>
    </cfRule>
  </conditionalFormatting>
  <conditionalFormatting pivot="1" sqref="G5:G49">
    <cfRule type="dataBar" priority="1">
      <dataBar>
        <cfvo type="min"/>
        <cfvo type="max"/>
        <color rgb="FF638EC6"/>
      </dataBar>
      <extLst>
        <ext xmlns:x14="http://schemas.microsoft.com/office/spreadsheetml/2009/9/main" uri="{B025F937-C7B1-47D3-B67F-A62EFF666E3E}">
          <x14:id>{E0D698E6-DB66-47E7-AC4D-2BA6905C6219}</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41328148-7058-4214-8D01-6FB35D9A1FB5}">
            <x14:dataBar minLength="0" maxLength="100" axisPosition="middle">
              <x14:cfvo type="min"/>
              <x14:cfvo type="num">
                <xm:f>1</xm:f>
              </x14:cfvo>
              <x14:negativeFillColor rgb="FFFF0000"/>
              <x14:axisColor rgb="FF000000"/>
            </x14:dataBar>
          </x14:cfRule>
          <xm:sqref>E10</xm:sqref>
        </x14:conditionalFormatting>
        <x14:conditionalFormatting xmlns:xm="http://schemas.microsoft.com/office/excel/2006/main" pivot="1">
          <x14:cfRule type="dataBar" id="{8A55188E-3A42-4F08-BC52-EBC820F806AC}">
            <x14:dataBar minLength="0" maxLength="100" border="1" negativeBarBorderColorSameAsPositive="0">
              <x14:cfvo type="autoMin"/>
              <x14:cfvo type="autoMax"/>
              <x14:borderColor rgb="FF638EC6"/>
              <x14:negativeFillColor rgb="FFFF0000"/>
              <x14:negativeBorderColor rgb="FFFF0000"/>
              <x14:axisColor rgb="FF000000"/>
            </x14:dataBar>
          </x14:cfRule>
          <xm:sqref>G10</xm:sqref>
        </x14:conditionalFormatting>
        <x14:conditionalFormatting xmlns:xm="http://schemas.microsoft.com/office/excel/2006/main" pivot="1">
          <x14:cfRule type="dataBar" id="{E0D698E6-DB66-47E7-AC4D-2BA6905C6219}">
            <x14:dataBar minLength="0" maxLength="100" border="1" negativeBarBorderColorSameAsPositive="0">
              <x14:cfvo type="autoMin"/>
              <x14:cfvo type="autoMax"/>
              <x14:borderColor rgb="FF638EC6"/>
              <x14:negativeFillColor rgb="FFFF0000"/>
              <x14:negativeBorderColor rgb="FFFF0000"/>
              <x14:axisColor rgb="FF000000"/>
            </x14:dataBar>
          </x14:cfRule>
          <xm:sqref>G5:G49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B608-5133-4DFE-BC0A-47B397B67307}">
  <sheetPr>
    <tabColor theme="5" tint="0.59999389629810485"/>
  </sheetPr>
  <dimension ref="B2:H32"/>
  <sheetViews>
    <sheetView workbookViewId="0">
      <selection activeCell="E23" sqref="E23"/>
    </sheetView>
  </sheetViews>
  <sheetFormatPr defaultRowHeight="14.4" x14ac:dyDescent="0.3"/>
  <cols>
    <col min="2" max="2" width="17.77734375" bestFit="1" customWidth="1"/>
    <col min="3" max="3" width="13.44140625" bestFit="1" customWidth="1"/>
    <col min="4" max="4" width="13.33203125" bestFit="1" customWidth="1"/>
    <col min="5" max="5" width="9.5546875" bestFit="1" customWidth="1"/>
    <col min="6" max="6" width="14.77734375" bestFit="1" customWidth="1"/>
    <col min="7" max="7" width="14.6640625" bestFit="1" customWidth="1"/>
    <col min="8" max="8" width="10.88671875" bestFit="1" customWidth="1"/>
  </cols>
  <sheetData>
    <row r="2" spans="2:8" ht="15.6" x14ac:dyDescent="0.3">
      <c r="B2" s="7" t="s">
        <v>145</v>
      </c>
    </row>
    <row r="7" spans="2:8" x14ac:dyDescent="0.3">
      <c r="B7" s="1" t="s">
        <v>0</v>
      </c>
      <c r="C7" t="s">
        <v>126</v>
      </c>
      <c r="D7" t="s">
        <v>127</v>
      </c>
      <c r="E7" t="s">
        <v>128</v>
      </c>
      <c r="F7" t="s">
        <v>129</v>
      </c>
      <c r="G7" t="s">
        <v>130</v>
      </c>
      <c r="H7" t="s">
        <v>131</v>
      </c>
    </row>
    <row r="8" spans="2:8" x14ac:dyDescent="0.3">
      <c r="B8" s="2" t="s">
        <v>25</v>
      </c>
      <c r="C8" s="12">
        <v>6258</v>
      </c>
      <c r="D8" s="12">
        <v>6258</v>
      </c>
      <c r="E8" s="12">
        <v>0</v>
      </c>
      <c r="F8" s="12">
        <v>1</v>
      </c>
      <c r="G8" s="12">
        <v>1</v>
      </c>
      <c r="H8" s="12">
        <v>0</v>
      </c>
    </row>
    <row r="9" spans="2:8" x14ac:dyDescent="0.3">
      <c r="B9" s="13" t="s">
        <v>78</v>
      </c>
      <c r="C9" s="12">
        <v>1172</v>
      </c>
      <c r="D9" s="12">
        <v>1172</v>
      </c>
      <c r="E9" s="12">
        <v>0</v>
      </c>
      <c r="F9" s="12">
        <v>0.18729999999999999</v>
      </c>
      <c r="G9" s="12">
        <v>0.18729999999999999</v>
      </c>
      <c r="H9" s="12">
        <v>0</v>
      </c>
    </row>
    <row r="10" spans="2:8" x14ac:dyDescent="0.3">
      <c r="B10" s="13" t="s">
        <v>30</v>
      </c>
      <c r="C10" s="12">
        <v>868</v>
      </c>
      <c r="D10" s="12">
        <v>868</v>
      </c>
      <c r="E10" s="12">
        <v>0</v>
      </c>
      <c r="F10" s="12">
        <v>0.13869999999999999</v>
      </c>
      <c r="G10" s="12">
        <v>0.13869999999999999</v>
      </c>
      <c r="H10" s="12">
        <v>0</v>
      </c>
    </row>
    <row r="11" spans="2:8" x14ac:dyDescent="0.3">
      <c r="B11" s="13" t="s">
        <v>31</v>
      </c>
      <c r="C11" s="12">
        <v>4218</v>
      </c>
      <c r="D11" s="12">
        <v>4218</v>
      </c>
      <c r="E11" s="12">
        <v>0</v>
      </c>
      <c r="F11" s="12">
        <v>0.67400000000000004</v>
      </c>
      <c r="G11" s="12">
        <v>0.67400000000000004</v>
      </c>
      <c r="H11" s="12">
        <v>0</v>
      </c>
    </row>
    <row r="12" spans="2:8" x14ac:dyDescent="0.3">
      <c r="B12" s="2" t="s">
        <v>29</v>
      </c>
      <c r="C12" s="12">
        <v>6257</v>
      </c>
      <c r="D12" s="12">
        <v>6171</v>
      </c>
      <c r="E12" s="12">
        <v>0</v>
      </c>
      <c r="F12" s="12">
        <v>1</v>
      </c>
      <c r="G12" s="12">
        <v>0.98619999999999997</v>
      </c>
      <c r="H12" s="12">
        <v>0</v>
      </c>
    </row>
    <row r="13" spans="2:8" x14ac:dyDescent="0.3">
      <c r="B13" s="13" t="s">
        <v>82</v>
      </c>
      <c r="C13" s="12">
        <v>80</v>
      </c>
      <c r="D13" s="12"/>
      <c r="E13" s="12"/>
      <c r="F13" s="12">
        <v>1.2800000000000001E-2</v>
      </c>
      <c r="G13" s="12"/>
      <c r="H13" s="12"/>
    </row>
    <row r="14" spans="2:8" x14ac:dyDescent="0.3">
      <c r="B14" s="13" t="s">
        <v>88</v>
      </c>
      <c r="C14" s="12">
        <v>26</v>
      </c>
      <c r="D14" s="12">
        <v>26</v>
      </c>
      <c r="E14" s="12">
        <v>0</v>
      </c>
      <c r="F14" s="12">
        <v>4.1999999999999997E-3</v>
      </c>
      <c r="G14" s="12">
        <v>4.1999999999999997E-3</v>
      </c>
      <c r="H14" s="12">
        <v>0</v>
      </c>
    </row>
    <row r="15" spans="2:8" x14ac:dyDescent="0.3">
      <c r="B15" s="13" t="s">
        <v>83</v>
      </c>
      <c r="C15" s="12">
        <v>227</v>
      </c>
      <c r="D15" s="12">
        <v>227</v>
      </c>
      <c r="E15" s="12">
        <v>0</v>
      </c>
      <c r="F15" s="12">
        <v>3.6299999999999999E-2</v>
      </c>
      <c r="G15" s="12">
        <v>3.6299999999999999E-2</v>
      </c>
      <c r="H15" s="12">
        <v>0</v>
      </c>
    </row>
    <row r="16" spans="2:8" x14ac:dyDescent="0.3">
      <c r="B16" s="13" t="s">
        <v>87</v>
      </c>
      <c r="C16" s="12">
        <v>3305</v>
      </c>
      <c r="D16" s="12">
        <v>3305</v>
      </c>
      <c r="E16" s="12">
        <v>0</v>
      </c>
      <c r="F16" s="12">
        <v>0.52810000000000001</v>
      </c>
      <c r="G16" s="12">
        <v>0.52810000000000001</v>
      </c>
      <c r="H16" s="12">
        <v>0</v>
      </c>
    </row>
    <row r="17" spans="2:8" x14ac:dyDescent="0.3">
      <c r="B17" s="13" t="s">
        <v>90</v>
      </c>
      <c r="C17" s="12">
        <v>6</v>
      </c>
      <c r="D17" s="12"/>
      <c r="E17" s="12"/>
      <c r="F17" s="12">
        <v>1E-3</v>
      </c>
      <c r="G17" s="12"/>
      <c r="H17" s="12"/>
    </row>
    <row r="18" spans="2:8" x14ac:dyDescent="0.3">
      <c r="B18" s="13" t="s">
        <v>84</v>
      </c>
      <c r="C18" s="12">
        <v>13</v>
      </c>
      <c r="D18" s="12">
        <v>13</v>
      </c>
      <c r="E18" s="12">
        <v>0</v>
      </c>
      <c r="F18" s="12">
        <v>2.0999999999999999E-3</v>
      </c>
      <c r="G18" s="12">
        <v>2.0999999999999999E-3</v>
      </c>
      <c r="H18" s="12">
        <v>0</v>
      </c>
    </row>
    <row r="19" spans="2:8" x14ac:dyDescent="0.3">
      <c r="B19" s="13" t="s">
        <v>86</v>
      </c>
      <c r="C19" s="12">
        <v>1805</v>
      </c>
      <c r="D19" s="12">
        <v>1806</v>
      </c>
      <c r="E19" s="12">
        <v>1</v>
      </c>
      <c r="F19" s="12">
        <v>0.28839999999999999</v>
      </c>
      <c r="G19" s="12">
        <v>0.28860000000000002</v>
      </c>
      <c r="H19" s="12">
        <v>2.0000000000000001E-4</v>
      </c>
    </row>
    <row r="20" spans="2:8" x14ac:dyDescent="0.3">
      <c r="B20" s="13" t="s">
        <v>85</v>
      </c>
      <c r="C20" s="12">
        <v>779</v>
      </c>
      <c r="D20" s="12">
        <v>778</v>
      </c>
      <c r="E20" s="12">
        <v>-1</v>
      </c>
      <c r="F20" s="12">
        <v>0.1245</v>
      </c>
      <c r="G20" s="12">
        <v>0.12429999999999999</v>
      </c>
      <c r="H20" s="12">
        <v>-2.0000000000000001E-4</v>
      </c>
    </row>
    <row r="21" spans="2:8" x14ac:dyDescent="0.3">
      <c r="B21" s="13" t="s">
        <v>89</v>
      </c>
      <c r="C21" s="12">
        <v>16</v>
      </c>
      <c r="D21" s="12">
        <v>16</v>
      </c>
      <c r="E21" s="12">
        <v>0</v>
      </c>
      <c r="F21" s="12">
        <v>2.5999999999999999E-3</v>
      </c>
      <c r="G21" s="12">
        <v>2.5999999999999999E-3</v>
      </c>
      <c r="H21" s="12">
        <v>0</v>
      </c>
    </row>
    <row r="22" spans="2:8" x14ac:dyDescent="0.3">
      <c r="B22" s="2" t="s">
        <v>91</v>
      </c>
      <c r="C22" s="12">
        <v>6258</v>
      </c>
      <c r="D22" s="12">
        <v>6258</v>
      </c>
      <c r="E22" s="12">
        <v>0</v>
      </c>
      <c r="F22" s="12">
        <v>1.0001</v>
      </c>
      <c r="G22" s="12">
        <v>1</v>
      </c>
      <c r="H22" s="12">
        <v>-1.0000000000000005E-4</v>
      </c>
    </row>
    <row r="23" spans="2:8" x14ac:dyDescent="0.3">
      <c r="B23" s="13" t="s">
        <v>32</v>
      </c>
      <c r="C23" s="12">
        <v>1272</v>
      </c>
      <c r="D23" s="12">
        <v>1274</v>
      </c>
      <c r="E23" s="12">
        <v>2</v>
      </c>
      <c r="F23" s="12">
        <v>0.20330000000000001</v>
      </c>
      <c r="G23" s="12">
        <v>0.2036</v>
      </c>
      <c r="H23" s="12">
        <v>2.9999999999999997E-4</v>
      </c>
    </row>
    <row r="24" spans="2:8" x14ac:dyDescent="0.3">
      <c r="B24" s="13" t="s">
        <v>92</v>
      </c>
      <c r="C24" s="12">
        <v>55</v>
      </c>
      <c r="D24" s="12">
        <v>55</v>
      </c>
      <c r="E24" s="12">
        <v>0</v>
      </c>
      <c r="F24" s="12">
        <v>8.8000000000000005E-3</v>
      </c>
      <c r="G24" s="12">
        <v>8.8000000000000005E-3</v>
      </c>
      <c r="H24" s="12">
        <v>0</v>
      </c>
    </row>
    <row r="25" spans="2:8" x14ac:dyDescent="0.3">
      <c r="B25" s="13"/>
      <c r="C25" s="12">
        <v>4931</v>
      </c>
      <c r="D25" s="12">
        <v>4929</v>
      </c>
      <c r="E25" s="12">
        <v>-2</v>
      </c>
      <c r="F25" s="12">
        <v>0.78800000000000003</v>
      </c>
      <c r="G25" s="12">
        <v>0.78759999999999997</v>
      </c>
      <c r="H25" s="12">
        <v>-4.0000000000000002E-4</v>
      </c>
    </row>
    <row r="26" spans="2:8" x14ac:dyDescent="0.3">
      <c r="B26" s="2" t="s">
        <v>28</v>
      </c>
      <c r="C26" s="12">
        <v>6258</v>
      </c>
      <c r="D26" s="12">
        <v>6178</v>
      </c>
      <c r="E26" s="12">
        <v>0</v>
      </c>
      <c r="F26" s="12">
        <v>1.0001</v>
      </c>
      <c r="G26" s="12">
        <v>0.98730000000000007</v>
      </c>
      <c r="H26" s="12">
        <v>0</v>
      </c>
    </row>
    <row r="27" spans="2:8" x14ac:dyDescent="0.3">
      <c r="B27" s="13" t="s">
        <v>82</v>
      </c>
      <c r="C27" s="12">
        <v>80</v>
      </c>
      <c r="D27" s="12"/>
      <c r="E27" s="12"/>
      <c r="F27" s="12">
        <v>1.2800000000000001E-2</v>
      </c>
      <c r="G27" s="12"/>
      <c r="H27" s="12"/>
    </row>
    <row r="28" spans="2:8" x14ac:dyDescent="0.3">
      <c r="B28" s="13" t="s">
        <v>79</v>
      </c>
      <c r="C28" s="12">
        <v>3015</v>
      </c>
      <c r="D28" s="12">
        <v>3015</v>
      </c>
      <c r="E28" s="12">
        <v>0</v>
      </c>
      <c r="F28" s="12">
        <v>0.48180000000000001</v>
      </c>
      <c r="G28" s="12">
        <v>0.48180000000000001</v>
      </c>
      <c r="H28" s="12">
        <v>0</v>
      </c>
    </row>
    <row r="29" spans="2:8" x14ac:dyDescent="0.3">
      <c r="B29" s="13" t="s">
        <v>33</v>
      </c>
      <c r="C29" s="12">
        <v>426</v>
      </c>
      <c r="D29" s="12">
        <v>426</v>
      </c>
      <c r="E29" s="12">
        <v>0</v>
      </c>
      <c r="F29" s="12">
        <v>6.8099999999999994E-2</v>
      </c>
      <c r="G29" s="12">
        <v>6.8099999999999994E-2</v>
      </c>
      <c r="H29" s="12">
        <v>0</v>
      </c>
    </row>
    <row r="30" spans="2:8" x14ac:dyDescent="0.3">
      <c r="B30" s="13" t="s">
        <v>80</v>
      </c>
      <c r="C30" s="12">
        <v>26</v>
      </c>
      <c r="D30" s="12">
        <v>26</v>
      </c>
      <c r="E30" s="12">
        <v>0</v>
      </c>
      <c r="F30" s="12">
        <v>4.1999999999999997E-3</v>
      </c>
      <c r="G30" s="12">
        <v>4.1999999999999997E-3</v>
      </c>
      <c r="H30" s="12">
        <v>0</v>
      </c>
    </row>
    <row r="31" spans="2:8" x14ac:dyDescent="0.3">
      <c r="B31" s="13" t="s">
        <v>81</v>
      </c>
      <c r="C31" s="12">
        <v>2711</v>
      </c>
      <c r="D31" s="12">
        <v>2711</v>
      </c>
      <c r="E31" s="12">
        <v>0</v>
      </c>
      <c r="F31" s="12">
        <v>0.43319999999999997</v>
      </c>
      <c r="G31" s="12">
        <v>0.43319999999999997</v>
      </c>
      <c r="H31" s="12">
        <v>0</v>
      </c>
    </row>
    <row r="32" spans="2:8" x14ac:dyDescent="0.3">
      <c r="B32" s="2" t="s">
        <v>2</v>
      </c>
      <c r="C32" s="12">
        <v>25031</v>
      </c>
      <c r="D32" s="12">
        <v>24865</v>
      </c>
      <c r="E32" s="12">
        <v>0</v>
      </c>
      <c r="F32" s="12">
        <v>4.0001999999999995</v>
      </c>
      <c r="G32" s="12">
        <v>3.9734999999999996</v>
      </c>
      <c r="H32" s="12">
        <v>-1.0000000000000005E-4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B498-B6EB-47C9-81A2-0C8A24065396}">
  <sheetPr>
    <tabColor theme="5" tint="0.79998168889431442"/>
  </sheetPr>
  <dimension ref="B2:G19"/>
  <sheetViews>
    <sheetView workbookViewId="0">
      <selection activeCell="C5" sqref="C5:C6"/>
    </sheetView>
  </sheetViews>
  <sheetFormatPr defaultRowHeight="14.4" x14ac:dyDescent="0.3"/>
  <cols>
    <col min="2" max="2" width="15.109375" bestFit="1" customWidth="1"/>
    <col min="3" max="3" width="19.33203125" bestFit="1" customWidth="1"/>
    <col min="4" max="4" width="19.21875" bestFit="1" customWidth="1"/>
    <col min="5" max="5" width="20.21875" bestFit="1" customWidth="1"/>
    <col min="7" max="7" width="9.6640625" bestFit="1" customWidth="1"/>
  </cols>
  <sheetData>
    <row r="2" spans="2:7" x14ac:dyDescent="0.3">
      <c r="B2" s="1" t="s">
        <v>10</v>
      </c>
      <c r="C2" s="2">
        <v>1</v>
      </c>
    </row>
    <row r="4" spans="2:7" x14ac:dyDescent="0.3">
      <c r="B4" s="1" t="s">
        <v>0</v>
      </c>
      <c r="C4" t="s">
        <v>4</v>
      </c>
      <c r="D4" t="s">
        <v>5</v>
      </c>
      <c r="E4" t="s">
        <v>3</v>
      </c>
      <c r="G4" s="3" t="s">
        <v>11</v>
      </c>
    </row>
    <row r="5" spans="2:7" x14ac:dyDescent="0.3">
      <c r="B5" s="2" t="s">
        <v>21</v>
      </c>
      <c r="C5" s="5">
        <v>44991.097634999998</v>
      </c>
      <c r="D5" s="5"/>
      <c r="E5" s="4"/>
      <c r="G5">
        <f>_xlfn.DAYS(C5,D5)</f>
        <v>44991</v>
      </c>
    </row>
    <row r="6" spans="2:7" x14ac:dyDescent="0.3">
      <c r="B6" s="2" t="s">
        <v>15</v>
      </c>
      <c r="C6" s="5">
        <v>45032</v>
      </c>
      <c r="D6" s="5"/>
      <c r="E6" s="4"/>
      <c r="G6">
        <f t="shared" ref="G6:G19" si="0">_xlfn.DAYS(C6,D6)</f>
        <v>45032</v>
      </c>
    </row>
    <row r="7" spans="2:7" x14ac:dyDescent="0.3">
      <c r="B7" s="2" t="s">
        <v>2</v>
      </c>
      <c r="C7" s="5">
        <v>90023.097634999998</v>
      </c>
      <c r="D7" s="5"/>
      <c r="E7" s="12"/>
      <c r="G7">
        <f t="shared" si="0"/>
        <v>90023</v>
      </c>
    </row>
    <row r="8" spans="2:7" x14ac:dyDescent="0.3">
      <c r="G8">
        <f t="shared" si="0"/>
        <v>0</v>
      </c>
    </row>
    <row r="9" spans="2:7" x14ac:dyDescent="0.3">
      <c r="G9">
        <f t="shared" si="0"/>
        <v>0</v>
      </c>
    </row>
    <row r="10" spans="2:7" x14ac:dyDescent="0.3">
      <c r="G10">
        <f t="shared" si="0"/>
        <v>0</v>
      </c>
    </row>
    <row r="11" spans="2:7" x14ac:dyDescent="0.3">
      <c r="G11">
        <f t="shared" si="0"/>
        <v>0</v>
      </c>
    </row>
    <row r="12" spans="2:7" x14ac:dyDescent="0.3">
      <c r="G12">
        <f t="shared" si="0"/>
        <v>0</v>
      </c>
    </row>
    <row r="13" spans="2:7" x14ac:dyDescent="0.3">
      <c r="G13">
        <f t="shared" si="0"/>
        <v>0</v>
      </c>
    </row>
    <row r="14" spans="2:7" x14ac:dyDescent="0.3">
      <c r="G14">
        <f t="shared" si="0"/>
        <v>0</v>
      </c>
    </row>
    <row r="15" spans="2:7" x14ac:dyDescent="0.3">
      <c r="G15">
        <f t="shared" si="0"/>
        <v>0</v>
      </c>
    </row>
    <row r="16" spans="2:7" x14ac:dyDescent="0.3">
      <c r="G16">
        <f t="shared" si="0"/>
        <v>0</v>
      </c>
    </row>
    <row r="17" spans="7:7" x14ac:dyDescent="0.3">
      <c r="G17">
        <f t="shared" si="0"/>
        <v>0</v>
      </c>
    </row>
    <row r="18" spans="7:7" x14ac:dyDescent="0.3">
      <c r="G18">
        <f t="shared" si="0"/>
        <v>0</v>
      </c>
    </row>
    <row r="19" spans="7:7" x14ac:dyDescent="0.3">
      <c r="G19">
        <f t="shared" si="0"/>
        <v>0</v>
      </c>
    </row>
  </sheetData>
  <conditionalFormatting pivot="1">
    <cfRule type="dataBar" priority="1">
      <dataBar>
        <cfvo type="min"/>
        <cfvo type="num" val="1"/>
        <color rgb="FFFF0000"/>
      </dataBar>
      <extLst>
        <ext xmlns:x14="http://schemas.microsoft.com/office/spreadsheetml/2009/9/main" uri="{B025F937-C7B1-47D3-B67F-A62EFF666E3E}">
          <x14:id>{4D92D4A7-354C-4015-AD1D-DFDB7D3264B0}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D92D4A7-354C-4015-AD1D-DFDB7D3264B0}">
            <x14:dataBar minLength="0" maxLength="100" axisPosition="middle">
              <x14:cfvo type="min"/>
              <x14:cfvo type="num">
                <xm:f>1</xm:f>
              </x14:cfvo>
              <x14:negativeFillColor rgb="FFFF0000"/>
              <x14:axisColor rgb="FF000000"/>
            </x14:dataBar>
          </x14:cfRule>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FFD3-0377-45FE-873B-57DD8B97120F}">
  <dimension ref="B2:G5"/>
  <sheetViews>
    <sheetView workbookViewId="0">
      <selection activeCell="E11" sqref="E11"/>
    </sheetView>
  </sheetViews>
  <sheetFormatPr defaultRowHeight="14.4" x14ac:dyDescent="0.3"/>
  <cols>
    <col min="2" max="2" width="17.77734375" bestFit="1" customWidth="1"/>
    <col min="3" max="3" width="19.33203125" bestFit="1" customWidth="1"/>
    <col min="4" max="4" width="18.109375" bestFit="1" customWidth="1"/>
    <col min="5" max="5" width="17.6640625" bestFit="1" customWidth="1"/>
    <col min="6" max="6" width="18" bestFit="1" customWidth="1"/>
    <col min="7" max="8" width="19.21875" bestFit="1" customWidth="1"/>
  </cols>
  <sheetData>
    <row r="2" spans="2:7" x14ac:dyDescent="0.3">
      <c r="B2" s="1" t="s">
        <v>95</v>
      </c>
      <c r="C2" t="s">
        <v>39</v>
      </c>
    </row>
    <row r="4" spans="2:7" x14ac:dyDescent="0.3">
      <c r="B4" t="s">
        <v>6</v>
      </c>
      <c r="C4" t="s">
        <v>4</v>
      </c>
      <c r="D4" t="s">
        <v>7</v>
      </c>
      <c r="E4" t="s">
        <v>8</v>
      </c>
      <c r="F4" t="s">
        <v>9</v>
      </c>
      <c r="G4" t="s">
        <v>5</v>
      </c>
    </row>
    <row r="5" spans="2:7" x14ac:dyDescent="0.3">
      <c r="B5" s="12">
        <v>6108104</v>
      </c>
      <c r="C5" s="12">
        <v>35207798.165547997</v>
      </c>
      <c r="D5" s="12">
        <v>95268028</v>
      </c>
      <c r="E5" s="12">
        <v>6108104</v>
      </c>
      <c r="F5" s="12">
        <v>95268028</v>
      </c>
      <c r="G5" s="12">
        <v>35207798.165547997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71C86-327A-40F4-BCDF-4EE5FE3156A8}">
  <sheetPr>
    <tabColor theme="9" tint="0.79998168889431442"/>
  </sheetPr>
  <dimension ref="A1"/>
  <sheetViews>
    <sheetView workbookViewId="0">
      <selection activeCell="I28" sqref="I28"/>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39AD1-B861-4A4C-94EA-AB19C30B59DE}">
  <sheetPr>
    <tabColor theme="9" tint="0.39997558519241921"/>
  </sheetPr>
  <dimension ref="B1:I386"/>
  <sheetViews>
    <sheetView workbookViewId="0">
      <selection activeCell="E4" sqref="E4"/>
    </sheetView>
  </sheetViews>
  <sheetFormatPr defaultRowHeight="14.4" outlineLevelRow="1" x14ac:dyDescent="0.3"/>
  <cols>
    <col min="2" max="2" width="46.88671875" bestFit="1" customWidth="1"/>
    <col min="3" max="3" width="12.33203125" bestFit="1" customWidth="1"/>
    <col min="4" max="4" width="16" bestFit="1" customWidth="1"/>
    <col min="5" max="5" width="14.109375" bestFit="1" customWidth="1"/>
    <col min="6" max="6" width="12.21875" bestFit="1" customWidth="1"/>
    <col min="7" max="7" width="15.88671875" bestFit="1" customWidth="1"/>
    <col min="8" max="8" width="14" bestFit="1" customWidth="1"/>
    <col min="9" max="9" width="13.21875" bestFit="1" customWidth="1"/>
    <col min="10" max="10" width="19.21875" bestFit="1" customWidth="1"/>
  </cols>
  <sheetData>
    <row r="1" spans="2:9" ht="15.6" x14ac:dyDescent="0.3">
      <c r="B1" s="7" t="s">
        <v>12</v>
      </c>
    </row>
    <row r="4" spans="2:9" x14ac:dyDescent="0.3">
      <c r="B4" s="1" t="s">
        <v>0</v>
      </c>
      <c r="C4" t="s">
        <v>136</v>
      </c>
      <c r="D4" t="s">
        <v>150</v>
      </c>
      <c r="E4" t="s">
        <v>138</v>
      </c>
      <c r="F4" t="s">
        <v>137</v>
      </c>
      <c r="G4" t="s">
        <v>151</v>
      </c>
      <c r="H4" t="s">
        <v>139</v>
      </c>
      <c r="I4" t="s">
        <v>124</v>
      </c>
    </row>
    <row r="5" spans="2:9" x14ac:dyDescent="0.3">
      <c r="B5" s="2" t="s">
        <v>39</v>
      </c>
      <c r="C5" s="12">
        <v>0</v>
      </c>
      <c r="D5" s="12">
        <v>6258</v>
      </c>
      <c r="E5" s="12">
        <v>6255</v>
      </c>
      <c r="F5" s="12">
        <v>0</v>
      </c>
      <c r="G5" s="12">
        <v>6258</v>
      </c>
      <c r="H5" s="12">
        <v>6255</v>
      </c>
      <c r="I5" s="12">
        <v>6258</v>
      </c>
    </row>
    <row r="6" spans="2:9" x14ac:dyDescent="0.3">
      <c r="B6" s="2" t="s">
        <v>1</v>
      </c>
      <c r="C6" s="12">
        <v>2788</v>
      </c>
      <c r="D6" s="12">
        <v>3470</v>
      </c>
      <c r="E6" s="12">
        <v>960</v>
      </c>
      <c r="F6" s="12">
        <v>0</v>
      </c>
      <c r="G6" s="12">
        <v>6258</v>
      </c>
      <c r="H6" s="12">
        <v>960</v>
      </c>
      <c r="I6" s="12">
        <v>3386</v>
      </c>
    </row>
    <row r="7" spans="2:9" x14ac:dyDescent="0.3">
      <c r="B7" s="2" t="s">
        <v>21</v>
      </c>
      <c r="C7" s="12">
        <v>0</v>
      </c>
      <c r="D7" s="12">
        <v>6258</v>
      </c>
      <c r="E7" s="12">
        <v>9</v>
      </c>
      <c r="F7" s="12"/>
      <c r="G7" s="12"/>
      <c r="H7" s="12"/>
      <c r="I7" s="12"/>
    </row>
    <row r="8" spans="2:9" x14ac:dyDescent="0.3">
      <c r="B8" s="2" t="s">
        <v>15</v>
      </c>
      <c r="C8" s="12">
        <v>0</v>
      </c>
      <c r="D8" s="12">
        <v>6258</v>
      </c>
      <c r="E8" s="12">
        <v>1</v>
      </c>
      <c r="F8" s="12"/>
      <c r="G8" s="12"/>
      <c r="H8" s="12"/>
      <c r="I8" s="12"/>
    </row>
    <row r="9" spans="2:9" x14ac:dyDescent="0.3">
      <c r="B9" s="2" t="s">
        <v>40</v>
      </c>
      <c r="C9" s="12">
        <v>0</v>
      </c>
      <c r="D9" s="12">
        <v>6258</v>
      </c>
      <c r="E9" s="12">
        <v>6255</v>
      </c>
      <c r="F9" s="12"/>
      <c r="G9" s="12"/>
      <c r="H9" s="12"/>
      <c r="I9" s="12"/>
    </row>
    <row r="10" spans="2:9" x14ac:dyDescent="0.3">
      <c r="B10" s="2" t="s">
        <v>41</v>
      </c>
      <c r="C10" s="12">
        <v>0</v>
      </c>
      <c r="D10" s="12">
        <v>6258</v>
      </c>
      <c r="E10" s="12">
        <v>1</v>
      </c>
      <c r="F10" s="12"/>
      <c r="G10" s="12"/>
      <c r="H10" s="12"/>
      <c r="I10" s="12"/>
    </row>
    <row r="11" spans="2:9" x14ac:dyDescent="0.3">
      <c r="B11" s="2" t="s">
        <v>42</v>
      </c>
      <c r="C11" s="12">
        <v>0</v>
      </c>
      <c r="D11" s="12">
        <v>6258</v>
      </c>
      <c r="E11" s="12">
        <v>1</v>
      </c>
      <c r="F11" s="12"/>
      <c r="G11" s="12"/>
      <c r="H11" s="12"/>
      <c r="I11" s="12"/>
    </row>
    <row r="12" spans="2:9" x14ac:dyDescent="0.3">
      <c r="B12" s="2" t="s">
        <v>43</v>
      </c>
      <c r="C12" s="12">
        <v>1</v>
      </c>
      <c r="D12" s="12">
        <v>6257</v>
      </c>
      <c r="E12" s="12">
        <v>2802</v>
      </c>
      <c r="F12" s="12">
        <v>1</v>
      </c>
      <c r="G12" s="12">
        <v>6257</v>
      </c>
      <c r="H12" s="12">
        <v>2800</v>
      </c>
      <c r="I12" s="12">
        <v>6249</v>
      </c>
    </row>
    <row r="13" spans="2:9" x14ac:dyDescent="0.3">
      <c r="B13" s="2" t="s">
        <v>44</v>
      </c>
      <c r="C13" s="12">
        <v>228</v>
      </c>
      <c r="D13" s="12">
        <v>6030</v>
      </c>
      <c r="E13" s="12">
        <v>1786</v>
      </c>
      <c r="F13" s="12">
        <v>228</v>
      </c>
      <c r="G13" s="12">
        <v>6030</v>
      </c>
      <c r="H13" s="12">
        <v>1787</v>
      </c>
      <c r="I13" s="12">
        <v>6027</v>
      </c>
    </row>
    <row r="14" spans="2:9" x14ac:dyDescent="0.3">
      <c r="B14" s="2" t="s">
        <v>45</v>
      </c>
      <c r="C14" s="12">
        <v>228</v>
      </c>
      <c r="D14" s="12">
        <v>6030</v>
      </c>
      <c r="E14" s="12">
        <v>1514</v>
      </c>
      <c r="F14" s="12">
        <v>228</v>
      </c>
      <c r="G14" s="12">
        <v>6030</v>
      </c>
      <c r="H14" s="12">
        <v>1514</v>
      </c>
      <c r="I14" s="12">
        <v>6027</v>
      </c>
    </row>
    <row r="15" spans="2:9" x14ac:dyDescent="0.3">
      <c r="B15" s="2" t="s">
        <v>46</v>
      </c>
      <c r="C15" s="12">
        <v>228</v>
      </c>
      <c r="D15" s="12">
        <v>6030</v>
      </c>
      <c r="E15" s="12">
        <v>916</v>
      </c>
      <c r="F15" s="12">
        <v>228</v>
      </c>
      <c r="G15" s="12">
        <v>6030</v>
      </c>
      <c r="H15" s="12">
        <v>915</v>
      </c>
      <c r="I15" s="12">
        <v>6026</v>
      </c>
    </row>
    <row r="16" spans="2:9" x14ac:dyDescent="0.3">
      <c r="B16" s="2" t="s">
        <v>47</v>
      </c>
      <c r="C16" s="12">
        <v>228</v>
      </c>
      <c r="D16" s="12">
        <v>6030</v>
      </c>
      <c r="E16" s="12">
        <v>155</v>
      </c>
      <c r="F16" s="12">
        <v>228</v>
      </c>
      <c r="G16" s="12">
        <v>6030</v>
      </c>
      <c r="H16" s="12">
        <v>155</v>
      </c>
      <c r="I16" s="12">
        <v>6030</v>
      </c>
    </row>
    <row r="17" spans="2:9" x14ac:dyDescent="0.3">
      <c r="B17" s="2" t="s">
        <v>48</v>
      </c>
      <c r="C17" s="12">
        <v>228</v>
      </c>
      <c r="D17" s="12">
        <v>6030</v>
      </c>
      <c r="E17" s="12">
        <v>11</v>
      </c>
      <c r="F17" s="12">
        <v>228</v>
      </c>
      <c r="G17" s="12">
        <v>6030</v>
      </c>
      <c r="H17" s="12">
        <v>11</v>
      </c>
      <c r="I17" s="12">
        <v>6027</v>
      </c>
    </row>
    <row r="18" spans="2:9" x14ac:dyDescent="0.3">
      <c r="B18" s="2" t="s">
        <v>49</v>
      </c>
      <c r="C18" s="12">
        <v>1</v>
      </c>
      <c r="D18" s="12">
        <v>6257</v>
      </c>
      <c r="E18" s="12">
        <v>2059</v>
      </c>
      <c r="F18" s="12">
        <v>1</v>
      </c>
      <c r="G18" s="12">
        <v>6257</v>
      </c>
      <c r="H18" s="12">
        <v>2060</v>
      </c>
      <c r="I18" s="12">
        <v>6248</v>
      </c>
    </row>
    <row r="19" spans="2:9" x14ac:dyDescent="0.3">
      <c r="B19" s="2" t="s">
        <v>50</v>
      </c>
      <c r="C19" s="12">
        <v>228</v>
      </c>
      <c r="D19" s="12">
        <v>6030</v>
      </c>
      <c r="E19" s="12">
        <v>64</v>
      </c>
      <c r="F19" s="12">
        <v>228</v>
      </c>
      <c r="G19" s="12">
        <v>6030</v>
      </c>
      <c r="H19" s="12">
        <v>64</v>
      </c>
      <c r="I19" s="12">
        <v>6030</v>
      </c>
    </row>
    <row r="20" spans="2:9" x14ac:dyDescent="0.3">
      <c r="B20" s="2" t="s">
        <v>51</v>
      </c>
      <c r="C20" s="12">
        <v>228</v>
      </c>
      <c r="D20" s="12">
        <v>6030</v>
      </c>
      <c r="E20" s="12">
        <v>270</v>
      </c>
      <c r="F20" s="12">
        <v>228</v>
      </c>
      <c r="G20" s="12">
        <v>6030</v>
      </c>
      <c r="H20" s="12">
        <v>270</v>
      </c>
      <c r="I20" s="12">
        <v>6030</v>
      </c>
    </row>
    <row r="21" spans="2:9" x14ac:dyDescent="0.3">
      <c r="B21" s="2" t="s">
        <v>52</v>
      </c>
      <c r="C21" s="12">
        <v>228</v>
      </c>
      <c r="D21" s="12">
        <v>6030</v>
      </c>
      <c r="E21" s="12">
        <v>151</v>
      </c>
      <c r="F21" s="12">
        <v>228</v>
      </c>
      <c r="G21" s="12">
        <v>6030</v>
      </c>
      <c r="H21" s="12">
        <v>151</v>
      </c>
      <c r="I21" s="12">
        <v>6027</v>
      </c>
    </row>
    <row r="22" spans="2:9" x14ac:dyDescent="0.3">
      <c r="B22" s="2" t="s">
        <v>53</v>
      </c>
      <c r="C22" s="12">
        <v>228</v>
      </c>
      <c r="D22" s="12">
        <v>6030</v>
      </c>
      <c r="E22" s="12">
        <v>15</v>
      </c>
      <c r="F22" s="12">
        <v>228</v>
      </c>
      <c r="G22" s="12">
        <v>6030</v>
      </c>
      <c r="H22" s="12">
        <v>15</v>
      </c>
      <c r="I22" s="12">
        <v>6027</v>
      </c>
    </row>
    <row r="23" spans="2:9" x14ac:dyDescent="0.3">
      <c r="B23" s="2" t="s">
        <v>54</v>
      </c>
      <c r="C23" s="12">
        <v>228</v>
      </c>
      <c r="D23" s="12">
        <v>6030</v>
      </c>
      <c r="E23" s="12">
        <v>521</v>
      </c>
      <c r="F23" s="12">
        <v>228</v>
      </c>
      <c r="G23" s="12">
        <v>6030</v>
      </c>
      <c r="H23" s="12">
        <v>521</v>
      </c>
      <c r="I23" s="12">
        <v>6027</v>
      </c>
    </row>
    <row r="24" spans="2:9" x14ac:dyDescent="0.3">
      <c r="B24" s="2" t="s">
        <v>55</v>
      </c>
      <c r="C24" s="12">
        <v>227</v>
      </c>
      <c r="D24" s="12">
        <v>6031</v>
      </c>
      <c r="E24" s="12">
        <v>155</v>
      </c>
      <c r="F24" s="12">
        <v>227</v>
      </c>
      <c r="G24" s="12">
        <v>6031</v>
      </c>
      <c r="H24" s="12">
        <v>155</v>
      </c>
      <c r="I24" s="12">
        <v>6020</v>
      </c>
    </row>
    <row r="25" spans="2:9" x14ac:dyDescent="0.3">
      <c r="B25" s="2" t="s">
        <v>56</v>
      </c>
      <c r="C25" s="12">
        <v>227</v>
      </c>
      <c r="D25" s="12">
        <v>6031</v>
      </c>
      <c r="E25" s="12">
        <v>134</v>
      </c>
      <c r="F25" s="12">
        <v>227</v>
      </c>
      <c r="G25" s="12">
        <v>6031</v>
      </c>
      <c r="H25" s="12">
        <v>134</v>
      </c>
      <c r="I25" s="12">
        <v>6020</v>
      </c>
    </row>
    <row r="26" spans="2:9" x14ac:dyDescent="0.3">
      <c r="B26" s="2" t="s">
        <v>57</v>
      </c>
      <c r="C26" s="12">
        <v>228</v>
      </c>
      <c r="D26" s="12">
        <v>6030</v>
      </c>
      <c r="E26" s="12">
        <v>6</v>
      </c>
      <c r="F26" s="12">
        <v>228</v>
      </c>
      <c r="G26" s="12">
        <v>6030</v>
      </c>
      <c r="H26" s="12">
        <v>6</v>
      </c>
      <c r="I26" s="12">
        <v>6027</v>
      </c>
    </row>
    <row r="27" spans="2:9" x14ac:dyDescent="0.3">
      <c r="B27" s="2" t="s">
        <v>58</v>
      </c>
      <c r="C27" s="12">
        <v>228</v>
      </c>
      <c r="D27" s="12">
        <v>6030</v>
      </c>
      <c r="E27" s="12">
        <v>7</v>
      </c>
      <c r="F27" s="12">
        <v>228</v>
      </c>
      <c r="G27" s="12">
        <v>6030</v>
      </c>
      <c r="H27" s="12">
        <v>7</v>
      </c>
      <c r="I27" s="12">
        <v>6027</v>
      </c>
    </row>
    <row r="28" spans="2:9" x14ac:dyDescent="0.3">
      <c r="B28" s="2" t="s">
        <v>59</v>
      </c>
      <c r="C28" s="12">
        <v>227</v>
      </c>
      <c r="D28" s="12">
        <v>6031</v>
      </c>
      <c r="E28" s="12">
        <v>65</v>
      </c>
      <c r="F28" s="12">
        <v>227</v>
      </c>
      <c r="G28" s="12">
        <v>6031</v>
      </c>
      <c r="H28" s="12">
        <v>65</v>
      </c>
      <c r="I28" s="12">
        <v>6024</v>
      </c>
    </row>
    <row r="29" spans="2:9" x14ac:dyDescent="0.3">
      <c r="B29" s="2" t="s">
        <v>60</v>
      </c>
      <c r="C29" s="12">
        <v>227</v>
      </c>
      <c r="D29" s="12">
        <v>6031</v>
      </c>
      <c r="E29" s="12">
        <v>100</v>
      </c>
      <c r="F29" s="12">
        <v>227</v>
      </c>
      <c r="G29" s="12">
        <v>6031</v>
      </c>
      <c r="H29" s="12">
        <v>100</v>
      </c>
      <c r="I29" s="12">
        <v>6023</v>
      </c>
    </row>
    <row r="30" spans="2:9" x14ac:dyDescent="0.3">
      <c r="B30" s="2" t="s">
        <v>61</v>
      </c>
      <c r="C30" s="12">
        <v>227</v>
      </c>
      <c r="D30" s="12">
        <v>6031</v>
      </c>
      <c r="E30" s="12">
        <v>89</v>
      </c>
      <c r="F30" s="12">
        <v>227</v>
      </c>
      <c r="G30" s="12">
        <v>6031</v>
      </c>
      <c r="H30" s="12">
        <v>89</v>
      </c>
      <c r="I30" s="12">
        <v>6023</v>
      </c>
    </row>
    <row r="31" spans="2:9" x14ac:dyDescent="0.3">
      <c r="B31" s="2" t="s">
        <v>62</v>
      </c>
      <c r="C31" s="12">
        <v>228</v>
      </c>
      <c r="D31" s="12">
        <v>6030</v>
      </c>
      <c r="E31" s="12">
        <v>117</v>
      </c>
      <c r="F31" s="12">
        <v>228</v>
      </c>
      <c r="G31" s="12">
        <v>6030</v>
      </c>
      <c r="H31" s="12">
        <v>117</v>
      </c>
      <c r="I31" s="12">
        <v>6019</v>
      </c>
    </row>
    <row r="32" spans="2:9" x14ac:dyDescent="0.3">
      <c r="B32" s="2" t="s">
        <v>63</v>
      </c>
      <c r="C32" s="12">
        <v>228</v>
      </c>
      <c r="D32" s="12">
        <v>6030</v>
      </c>
      <c r="E32" s="12">
        <v>18</v>
      </c>
      <c r="F32" s="12">
        <v>228</v>
      </c>
      <c r="G32" s="12">
        <v>6030</v>
      </c>
      <c r="H32" s="12">
        <v>18</v>
      </c>
      <c r="I32" s="12">
        <v>6020</v>
      </c>
    </row>
    <row r="33" spans="2:9" x14ac:dyDescent="0.3">
      <c r="B33" s="2" t="s">
        <v>64</v>
      </c>
      <c r="C33" s="12">
        <v>227</v>
      </c>
      <c r="D33" s="12">
        <v>6031</v>
      </c>
      <c r="E33" s="12">
        <v>156</v>
      </c>
      <c r="F33" s="12">
        <v>227</v>
      </c>
      <c r="G33" s="12">
        <v>6031</v>
      </c>
      <c r="H33" s="12">
        <v>156</v>
      </c>
      <c r="I33" s="12">
        <v>6020</v>
      </c>
    </row>
    <row r="34" spans="2:9" x14ac:dyDescent="0.3">
      <c r="B34" s="2" t="s">
        <v>36</v>
      </c>
      <c r="C34" s="12">
        <v>0</v>
      </c>
      <c r="D34" s="12">
        <v>6258</v>
      </c>
      <c r="E34" s="12">
        <v>236</v>
      </c>
      <c r="F34" s="12">
        <v>0</v>
      </c>
      <c r="G34" s="12">
        <v>6258</v>
      </c>
      <c r="H34" s="12">
        <v>236</v>
      </c>
      <c r="I34" s="12">
        <v>6247</v>
      </c>
    </row>
    <row r="35" spans="2:9" x14ac:dyDescent="0.3">
      <c r="B35" s="2" t="s">
        <v>37</v>
      </c>
      <c r="C35" s="12">
        <v>0</v>
      </c>
      <c r="D35" s="12">
        <v>6258</v>
      </c>
      <c r="E35" s="12">
        <v>1584</v>
      </c>
      <c r="F35" s="12">
        <v>0</v>
      </c>
      <c r="G35" s="12">
        <v>6258</v>
      </c>
      <c r="H35" s="12">
        <v>1584</v>
      </c>
      <c r="I35" s="12">
        <v>6247</v>
      </c>
    </row>
    <row r="36" spans="2:9" x14ac:dyDescent="0.3">
      <c r="B36" s="2" t="s">
        <v>65</v>
      </c>
      <c r="C36" s="12">
        <v>5706</v>
      </c>
      <c r="D36" s="12">
        <v>552</v>
      </c>
      <c r="E36" s="12">
        <v>472</v>
      </c>
      <c r="F36" s="12">
        <v>5706</v>
      </c>
      <c r="G36" s="12">
        <v>552</v>
      </c>
      <c r="H36" s="12">
        <v>472</v>
      </c>
      <c r="I36" s="12">
        <v>550</v>
      </c>
    </row>
    <row r="37" spans="2:9" x14ac:dyDescent="0.3">
      <c r="B37" s="2" t="s">
        <v>34</v>
      </c>
      <c r="C37" s="12">
        <v>2943</v>
      </c>
      <c r="D37" s="12">
        <v>3315</v>
      </c>
      <c r="E37" s="12">
        <v>1202</v>
      </c>
      <c r="F37" s="12">
        <v>2943</v>
      </c>
      <c r="G37" s="12">
        <v>3315</v>
      </c>
      <c r="H37" s="12">
        <v>1201</v>
      </c>
      <c r="I37" s="12">
        <v>3311</v>
      </c>
    </row>
    <row r="38" spans="2:9" x14ac:dyDescent="0.3">
      <c r="B38" s="2" t="s">
        <v>35</v>
      </c>
      <c r="C38" s="12">
        <v>3021</v>
      </c>
      <c r="D38" s="12">
        <v>3237</v>
      </c>
      <c r="E38" s="12">
        <v>837</v>
      </c>
      <c r="F38" s="12">
        <v>3021</v>
      </c>
      <c r="G38" s="12">
        <v>3237</v>
      </c>
      <c r="H38" s="12">
        <v>836</v>
      </c>
      <c r="I38" s="12">
        <v>3233</v>
      </c>
    </row>
    <row r="39" spans="2:9" x14ac:dyDescent="0.3">
      <c r="B39" s="2" t="s">
        <v>66</v>
      </c>
      <c r="C39" s="12">
        <v>227</v>
      </c>
      <c r="D39" s="12">
        <v>6031</v>
      </c>
      <c r="E39" s="12">
        <v>167</v>
      </c>
      <c r="F39" s="12">
        <v>227</v>
      </c>
      <c r="G39" s="12">
        <v>6031</v>
      </c>
      <c r="H39" s="12">
        <v>167</v>
      </c>
      <c r="I39" s="12">
        <v>6028</v>
      </c>
    </row>
    <row r="40" spans="2:9" x14ac:dyDescent="0.3">
      <c r="B40" s="2" t="s">
        <v>67</v>
      </c>
      <c r="C40" s="12">
        <v>0</v>
      </c>
      <c r="D40" s="12">
        <v>6258</v>
      </c>
      <c r="E40" s="12">
        <v>1034</v>
      </c>
      <c r="F40" s="12">
        <v>0</v>
      </c>
      <c r="G40" s="12">
        <v>6258</v>
      </c>
      <c r="H40" s="12">
        <v>1032</v>
      </c>
      <c r="I40" s="12">
        <v>6248</v>
      </c>
    </row>
    <row r="41" spans="2:9" x14ac:dyDescent="0.3">
      <c r="B41" s="2" t="s">
        <v>68</v>
      </c>
      <c r="C41" s="12">
        <v>0</v>
      </c>
      <c r="D41" s="12">
        <v>6258</v>
      </c>
      <c r="E41" s="12">
        <v>234</v>
      </c>
      <c r="F41" s="12">
        <v>0</v>
      </c>
      <c r="G41" s="12">
        <v>6258</v>
      </c>
      <c r="H41" s="12">
        <v>234</v>
      </c>
      <c r="I41" s="12">
        <v>6247</v>
      </c>
    </row>
    <row r="42" spans="2:9" x14ac:dyDescent="0.3">
      <c r="B42" s="2" t="s">
        <v>69</v>
      </c>
      <c r="C42" s="12">
        <v>0</v>
      </c>
      <c r="D42" s="12">
        <v>6258</v>
      </c>
      <c r="E42" s="12">
        <v>5761</v>
      </c>
      <c r="F42" s="12">
        <v>0</v>
      </c>
      <c r="G42" s="12">
        <v>6258</v>
      </c>
      <c r="H42" s="12">
        <v>5762</v>
      </c>
      <c r="I42" s="12">
        <v>6247</v>
      </c>
    </row>
    <row r="43" spans="2:9" x14ac:dyDescent="0.3">
      <c r="B43" s="2" t="s">
        <v>70</v>
      </c>
      <c r="C43" s="12">
        <v>1</v>
      </c>
      <c r="D43" s="12">
        <v>6257</v>
      </c>
      <c r="E43" s="12">
        <v>20</v>
      </c>
      <c r="F43" s="12">
        <v>1</v>
      </c>
      <c r="G43" s="12">
        <v>6257</v>
      </c>
      <c r="H43" s="12">
        <v>20</v>
      </c>
      <c r="I43" s="12">
        <v>6255</v>
      </c>
    </row>
    <row r="44" spans="2:9" x14ac:dyDescent="0.3">
      <c r="B44" s="2" t="s">
        <v>71</v>
      </c>
      <c r="C44" s="12">
        <v>683</v>
      </c>
      <c r="D44" s="12">
        <v>5575</v>
      </c>
      <c r="E44" s="12">
        <v>79</v>
      </c>
      <c r="F44" s="12">
        <v>683</v>
      </c>
      <c r="G44" s="12">
        <v>5575</v>
      </c>
      <c r="H44" s="12">
        <v>79</v>
      </c>
      <c r="I44" s="12">
        <v>5564</v>
      </c>
    </row>
    <row r="45" spans="2:9" x14ac:dyDescent="0.3">
      <c r="B45" s="2" t="s">
        <v>72</v>
      </c>
      <c r="C45" s="12">
        <v>683</v>
      </c>
      <c r="D45" s="12">
        <v>5575</v>
      </c>
      <c r="E45" s="12">
        <v>71</v>
      </c>
      <c r="F45" s="12">
        <v>683</v>
      </c>
      <c r="G45" s="12">
        <v>5575</v>
      </c>
      <c r="H45" s="12">
        <v>71</v>
      </c>
      <c r="I45" s="12">
        <v>5564</v>
      </c>
    </row>
    <row r="46" spans="2:9" x14ac:dyDescent="0.3">
      <c r="B46" s="2" t="s">
        <v>73</v>
      </c>
      <c r="C46" s="12">
        <v>1</v>
      </c>
      <c r="D46" s="12">
        <v>6257</v>
      </c>
      <c r="E46" s="12">
        <v>57</v>
      </c>
      <c r="F46" s="12">
        <v>1</v>
      </c>
      <c r="G46" s="12">
        <v>6257</v>
      </c>
      <c r="H46" s="12">
        <v>57</v>
      </c>
      <c r="I46" s="12">
        <v>6256</v>
      </c>
    </row>
    <row r="47" spans="2:9" x14ac:dyDescent="0.3">
      <c r="B47" s="2" t="s">
        <v>74</v>
      </c>
      <c r="C47" s="12">
        <v>0</v>
      </c>
      <c r="D47" s="12">
        <v>6258</v>
      </c>
      <c r="E47" s="12">
        <v>7</v>
      </c>
      <c r="F47" s="12">
        <v>5537</v>
      </c>
      <c r="G47" s="12">
        <v>721</v>
      </c>
      <c r="H47" s="12">
        <v>156</v>
      </c>
      <c r="I47" s="12">
        <v>0</v>
      </c>
    </row>
    <row r="48" spans="2:9" x14ac:dyDescent="0.3">
      <c r="B48" s="2" t="s">
        <v>75</v>
      </c>
      <c r="C48" s="12">
        <v>1</v>
      </c>
      <c r="D48" s="12">
        <v>6257</v>
      </c>
      <c r="E48" s="12">
        <v>2496</v>
      </c>
      <c r="F48" s="12">
        <v>1</v>
      </c>
      <c r="G48" s="12">
        <v>6257</v>
      </c>
      <c r="H48" s="12">
        <v>2496</v>
      </c>
      <c r="I48" s="12">
        <v>6255</v>
      </c>
    </row>
    <row r="49" spans="2:9" x14ac:dyDescent="0.3">
      <c r="B49" s="2" t="s">
        <v>76</v>
      </c>
      <c r="C49" s="12">
        <v>1</v>
      </c>
      <c r="D49" s="12">
        <v>6257</v>
      </c>
      <c r="E49" s="12">
        <v>1342</v>
      </c>
      <c r="F49" s="12">
        <v>1</v>
      </c>
      <c r="G49" s="12">
        <v>6257</v>
      </c>
      <c r="H49" s="12">
        <v>1343</v>
      </c>
      <c r="I49" s="12">
        <v>6249</v>
      </c>
    </row>
    <row r="50" spans="2:9" x14ac:dyDescent="0.3">
      <c r="B50" s="2" t="s">
        <v>38</v>
      </c>
      <c r="C50" s="12">
        <v>1506</v>
      </c>
      <c r="D50" s="12">
        <v>4752</v>
      </c>
      <c r="E50" s="12">
        <v>563</v>
      </c>
      <c r="F50" s="12">
        <v>1582</v>
      </c>
      <c r="G50" s="12">
        <v>4676</v>
      </c>
      <c r="H50" s="12">
        <v>524</v>
      </c>
      <c r="I50" s="12">
        <v>2396</v>
      </c>
    </row>
    <row r="51" spans="2:9" hidden="1" outlineLevel="1" x14ac:dyDescent="0.3">
      <c r="B51" s="2" t="s">
        <v>77</v>
      </c>
      <c r="C51" s="12">
        <v>13</v>
      </c>
      <c r="D51" s="12">
        <v>6245</v>
      </c>
      <c r="E51" s="12">
        <v>207</v>
      </c>
      <c r="F51" s="12">
        <v>13</v>
      </c>
      <c r="G51" s="12">
        <v>6245</v>
      </c>
      <c r="H51" s="12">
        <v>198</v>
      </c>
      <c r="I51" s="12">
        <v>6247</v>
      </c>
    </row>
    <row r="52" spans="2:9" hidden="1" outlineLevel="1" x14ac:dyDescent="0.3">
      <c r="B52" s="2" t="s">
        <v>2</v>
      </c>
      <c r="C52" s="12">
        <v>22130</v>
      </c>
      <c r="D52" s="12">
        <v>271996</v>
      </c>
      <c r="E52" s="12">
        <v>40962</v>
      </c>
      <c r="F52" s="12">
        <v>24955</v>
      </c>
      <c r="G52" s="12">
        <v>237881</v>
      </c>
      <c r="H52" s="12">
        <v>34793</v>
      </c>
      <c r="I52" s="12">
        <v>231786</v>
      </c>
    </row>
    <row r="53" spans="2:9" hidden="1" outlineLevel="1" x14ac:dyDescent="0.3"/>
    <row r="54" spans="2:9" hidden="1" outlineLevel="1" x14ac:dyDescent="0.3"/>
    <row r="55" spans="2:9" hidden="1" outlineLevel="1" x14ac:dyDescent="0.3"/>
    <row r="56" spans="2:9" hidden="1" outlineLevel="1" x14ac:dyDescent="0.3"/>
    <row r="57" spans="2:9" hidden="1" outlineLevel="1" x14ac:dyDescent="0.3"/>
    <row r="58" spans="2:9" hidden="1" outlineLevel="1" x14ac:dyDescent="0.3"/>
    <row r="59" spans="2:9" hidden="1" outlineLevel="1" x14ac:dyDescent="0.3"/>
    <row r="60" spans="2:9" hidden="1" outlineLevel="1" x14ac:dyDescent="0.3"/>
    <row r="61" spans="2:9" hidden="1" outlineLevel="1" x14ac:dyDescent="0.3"/>
    <row r="62" spans="2:9" hidden="1" outlineLevel="1" x14ac:dyDescent="0.3"/>
    <row r="63" spans="2:9" hidden="1" outlineLevel="1" x14ac:dyDescent="0.3"/>
    <row r="64" spans="2:9" hidden="1" outlineLevel="1" x14ac:dyDescent="0.3"/>
    <row r="65" hidden="1" outlineLevel="1" x14ac:dyDescent="0.3"/>
    <row r="66" hidden="1" outlineLevel="1" x14ac:dyDescent="0.3"/>
    <row r="67" hidden="1" outlineLevel="1" x14ac:dyDescent="0.3"/>
    <row r="68" hidden="1" outlineLevel="1" x14ac:dyDescent="0.3"/>
    <row r="69" hidden="1" outlineLevel="1" x14ac:dyDescent="0.3"/>
    <row r="70" hidden="1" outlineLevel="1" x14ac:dyDescent="0.3"/>
    <row r="71" hidden="1" outlineLevel="1" x14ac:dyDescent="0.3"/>
    <row r="72" hidden="1" outlineLevel="1" x14ac:dyDescent="0.3"/>
    <row r="73" hidden="1" outlineLevel="1" x14ac:dyDescent="0.3"/>
    <row r="74" hidden="1" outlineLevel="1" x14ac:dyDescent="0.3"/>
    <row r="75" hidden="1" outlineLevel="1" x14ac:dyDescent="0.3"/>
    <row r="76" hidden="1" outlineLevel="1" x14ac:dyDescent="0.3"/>
    <row r="77" hidden="1" outlineLevel="1" x14ac:dyDescent="0.3"/>
    <row r="78" hidden="1" outlineLevel="1" x14ac:dyDescent="0.3"/>
    <row r="79" hidden="1" outlineLevel="1" x14ac:dyDescent="0.3"/>
    <row r="80" hidden="1" outlineLevel="1" x14ac:dyDescent="0.3"/>
    <row r="81" hidden="1" outlineLevel="1" x14ac:dyDescent="0.3"/>
    <row r="82" hidden="1" outlineLevel="1" x14ac:dyDescent="0.3"/>
    <row r="83" hidden="1" outlineLevel="1" x14ac:dyDescent="0.3"/>
    <row r="84" hidden="1" outlineLevel="1" x14ac:dyDescent="0.3"/>
    <row r="85" hidden="1" outlineLevel="1" x14ac:dyDescent="0.3"/>
    <row r="86" hidden="1" outlineLevel="1" x14ac:dyDescent="0.3"/>
    <row r="87" hidden="1" outlineLevel="1" x14ac:dyDescent="0.3"/>
    <row r="88" hidden="1" outlineLevel="1" x14ac:dyDescent="0.3"/>
    <row r="89" hidden="1" outlineLevel="1" x14ac:dyDescent="0.3"/>
    <row r="90" hidden="1" outlineLevel="1" x14ac:dyDescent="0.3"/>
    <row r="91" hidden="1" outlineLevel="1" x14ac:dyDescent="0.3"/>
    <row r="92" hidden="1" outlineLevel="1" x14ac:dyDescent="0.3"/>
    <row r="93" hidden="1" outlineLevel="1" x14ac:dyDescent="0.3"/>
    <row r="94" hidden="1" outlineLevel="1" x14ac:dyDescent="0.3"/>
    <row r="95" hidden="1" outlineLevel="1" x14ac:dyDescent="0.3"/>
    <row r="96" hidden="1" outlineLevel="1" x14ac:dyDescent="0.3"/>
    <row r="97" hidden="1" outlineLevel="1" x14ac:dyDescent="0.3"/>
    <row r="98" hidden="1" outlineLevel="1" x14ac:dyDescent="0.3"/>
    <row r="99" hidden="1" outlineLevel="1" x14ac:dyDescent="0.3"/>
    <row r="100" hidden="1" outlineLevel="1" x14ac:dyDescent="0.3"/>
    <row r="101" hidden="1" outlineLevel="1" x14ac:dyDescent="0.3"/>
    <row r="102" hidden="1" outlineLevel="1" x14ac:dyDescent="0.3"/>
    <row r="103" hidden="1" outlineLevel="1" x14ac:dyDescent="0.3"/>
    <row r="104" hidden="1" outlineLevel="1" x14ac:dyDescent="0.3"/>
    <row r="105" hidden="1" outlineLevel="1" x14ac:dyDescent="0.3"/>
    <row r="106" hidden="1" outlineLevel="1" x14ac:dyDescent="0.3"/>
    <row r="107" hidden="1" outlineLevel="1" x14ac:dyDescent="0.3"/>
    <row r="108" hidden="1" outlineLevel="1" x14ac:dyDescent="0.3"/>
    <row r="109" hidden="1" outlineLevel="1" x14ac:dyDescent="0.3"/>
    <row r="110" hidden="1" outlineLevel="1" x14ac:dyDescent="0.3"/>
    <row r="111" hidden="1" outlineLevel="1" x14ac:dyDescent="0.3"/>
    <row r="112" hidden="1" outlineLevel="1" x14ac:dyDescent="0.3"/>
    <row r="113" hidden="1" outlineLevel="1" x14ac:dyDescent="0.3"/>
    <row r="114" hidden="1" outlineLevel="1" x14ac:dyDescent="0.3"/>
    <row r="115" hidden="1" outlineLevel="1" x14ac:dyDescent="0.3"/>
    <row r="116" hidden="1" outlineLevel="1" x14ac:dyDescent="0.3"/>
    <row r="117" hidden="1" outlineLevel="1" x14ac:dyDescent="0.3"/>
    <row r="118" hidden="1" outlineLevel="1" x14ac:dyDescent="0.3"/>
    <row r="119" hidden="1" outlineLevel="1" x14ac:dyDescent="0.3"/>
    <row r="120" hidden="1" outlineLevel="1" x14ac:dyDescent="0.3"/>
    <row r="121" hidden="1" outlineLevel="1" x14ac:dyDescent="0.3"/>
    <row r="122" hidden="1" outlineLevel="1" x14ac:dyDescent="0.3"/>
    <row r="123" hidden="1" outlineLevel="1" x14ac:dyDescent="0.3"/>
    <row r="124" hidden="1" outlineLevel="1" x14ac:dyDescent="0.3"/>
    <row r="125" hidden="1" outlineLevel="1" x14ac:dyDescent="0.3"/>
    <row r="126" hidden="1" outlineLevel="1" x14ac:dyDescent="0.3"/>
    <row r="127" hidden="1" outlineLevel="1" x14ac:dyDescent="0.3"/>
    <row r="128" hidden="1" outlineLevel="1" x14ac:dyDescent="0.3"/>
    <row r="129" hidden="1" outlineLevel="1" x14ac:dyDescent="0.3"/>
    <row r="130" hidden="1" outlineLevel="1" x14ac:dyDescent="0.3"/>
    <row r="131" hidden="1" outlineLevel="1" x14ac:dyDescent="0.3"/>
    <row r="132" hidden="1" outlineLevel="1" x14ac:dyDescent="0.3"/>
    <row r="133" hidden="1" outlineLevel="1" x14ac:dyDescent="0.3"/>
    <row r="134" hidden="1" outlineLevel="1" x14ac:dyDescent="0.3"/>
    <row r="135" hidden="1" outlineLevel="1" x14ac:dyDescent="0.3"/>
    <row r="136" hidden="1" outlineLevel="1" x14ac:dyDescent="0.3"/>
    <row r="137" hidden="1" outlineLevel="1" x14ac:dyDescent="0.3"/>
    <row r="138" hidden="1" outlineLevel="1" x14ac:dyDescent="0.3"/>
    <row r="139" hidden="1" outlineLevel="1" x14ac:dyDescent="0.3"/>
    <row r="140" hidden="1" outlineLevel="1" x14ac:dyDescent="0.3"/>
    <row r="141" hidden="1" outlineLevel="1" x14ac:dyDescent="0.3"/>
    <row r="142" hidden="1" outlineLevel="1" x14ac:dyDescent="0.3"/>
    <row r="143" hidden="1" outlineLevel="1" x14ac:dyDescent="0.3"/>
    <row r="144" hidden="1" outlineLevel="1" x14ac:dyDescent="0.3"/>
    <row r="145" hidden="1" outlineLevel="1" x14ac:dyDescent="0.3"/>
    <row r="146" hidden="1" outlineLevel="1" x14ac:dyDescent="0.3"/>
    <row r="147" hidden="1" outlineLevel="1" x14ac:dyDescent="0.3"/>
    <row r="148" hidden="1" outlineLevel="1" x14ac:dyDescent="0.3"/>
    <row r="149" hidden="1" outlineLevel="1" x14ac:dyDescent="0.3"/>
    <row r="150" hidden="1" outlineLevel="1" x14ac:dyDescent="0.3"/>
    <row r="151" hidden="1" outlineLevel="1" x14ac:dyDescent="0.3"/>
    <row r="152" hidden="1" outlineLevel="1" x14ac:dyDescent="0.3"/>
    <row r="153" hidden="1" outlineLevel="1" x14ac:dyDescent="0.3"/>
    <row r="154" hidden="1" outlineLevel="1" x14ac:dyDescent="0.3"/>
    <row r="155" hidden="1" outlineLevel="1" x14ac:dyDescent="0.3"/>
    <row r="156" hidden="1" outlineLevel="1" x14ac:dyDescent="0.3"/>
    <row r="157" hidden="1" outlineLevel="1" x14ac:dyDescent="0.3"/>
    <row r="158" hidden="1" outlineLevel="1" x14ac:dyDescent="0.3"/>
    <row r="159" hidden="1" outlineLevel="1" x14ac:dyDescent="0.3"/>
    <row r="160" hidden="1" outlineLevel="1" x14ac:dyDescent="0.3"/>
    <row r="161" hidden="1" outlineLevel="1" x14ac:dyDescent="0.3"/>
    <row r="162" hidden="1" outlineLevel="1" x14ac:dyDescent="0.3"/>
    <row r="163" hidden="1" outlineLevel="1" x14ac:dyDescent="0.3"/>
    <row r="164" hidden="1" outlineLevel="1" x14ac:dyDescent="0.3"/>
    <row r="165" hidden="1" outlineLevel="1" x14ac:dyDescent="0.3"/>
    <row r="166" hidden="1" outlineLevel="1" x14ac:dyDescent="0.3"/>
    <row r="167" hidden="1" outlineLevel="1" x14ac:dyDescent="0.3"/>
    <row r="168" hidden="1" outlineLevel="1" x14ac:dyDescent="0.3"/>
    <row r="169" hidden="1" outlineLevel="1" x14ac:dyDescent="0.3"/>
    <row r="170" hidden="1" outlineLevel="1" x14ac:dyDescent="0.3"/>
    <row r="171" hidden="1" outlineLevel="1" x14ac:dyDescent="0.3"/>
    <row r="172" hidden="1" outlineLevel="1" x14ac:dyDescent="0.3"/>
    <row r="173" hidden="1" outlineLevel="1" x14ac:dyDescent="0.3"/>
    <row r="174" hidden="1" outlineLevel="1" x14ac:dyDescent="0.3"/>
    <row r="175" hidden="1" outlineLevel="1" x14ac:dyDescent="0.3"/>
    <row r="176" hidden="1" outlineLevel="1" x14ac:dyDescent="0.3"/>
    <row r="177" hidden="1" outlineLevel="1" x14ac:dyDescent="0.3"/>
    <row r="178" hidden="1" outlineLevel="1" x14ac:dyDescent="0.3"/>
    <row r="179" hidden="1" outlineLevel="1" x14ac:dyDescent="0.3"/>
    <row r="180" hidden="1" outlineLevel="1" x14ac:dyDescent="0.3"/>
    <row r="181" hidden="1" outlineLevel="1" x14ac:dyDescent="0.3"/>
    <row r="182" hidden="1" outlineLevel="1" x14ac:dyDescent="0.3"/>
    <row r="183" hidden="1" outlineLevel="1" x14ac:dyDescent="0.3"/>
    <row r="184" hidden="1" outlineLevel="1" x14ac:dyDescent="0.3"/>
    <row r="185" hidden="1" outlineLevel="1" x14ac:dyDescent="0.3"/>
    <row r="186" hidden="1" outlineLevel="1" x14ac:dyDescent="0.3"/>
    <row r="187" hidden="1" outlineLevel="1" x14ac:dyDescent="0.3"/>
    <row r="188" hidden="1" outlineLevel="1" x14ac:dyDescent="0.3"/>
    <row r="189" hidden="1" outlineLevel="1" x14ac:dyDescent="0.3"/>
    <row r="190" hidden="1" outlineLevel="1" x14ac:dyDescent="0.3"/>
    <row r="191" hidden="1" outlineLevel="1" x14ac:dyDescent="0.3"/>
    <row r="192" hidden="1" outlineLevel="1" x14ac:dyDescent="0.3"/>
    <row r="193" hidden="1" outlineLevel="1" x14ac:dyDescent="0.3"/>
    <row r="194" hidden="1" outlineLevel="1" x14ac:dyDescent="0.3"/>
    <row r="195" hidden="1" outlineLevel="1" x14ac:dyDescent="0.3"/>
    <row r="196" hidden="1" outlineLevel="1" x14ac:dyDescent="0.3"/>
    <row r="197" hidden="1" outlineLevel="1" x14ac:dyDescent="0.3"/>
    <row r="198" hidden="1" outlineLevel="1" x14ac:dyDescent="0.3"/>
    <row r="199" hidden="1" outlineLevel="1" x14ac:dyDescent="0.3"/>
    <row r="200" hidden="1" outlineLevel="1" x14ac:dyDescent="0.3"/>
    <row r="201" hidden="1" outlineLevel="1" x14ac:dyDescent="0.3"/>
    <row r="202" hidden="1" outlineLevel="1" x14ac:dyDescent="0.3"/>
    <row r="203" hidden="1" outlineLevel="1" x14ac:dyDescent="0.3"/>
    <row r="204" hidden="1" outlineLevel="1" x14ac:dyDescent="0.3"/>
    <row r="205" hidden="1" outlineLevel="1" x14ac:dyDescent="0.3"/>
    <row r="206" hidden="1" outlineLevel="1" x14ac:dyDescent="0.3"/>
    <row r="207" hidden="1" outlineLevel="1" x14ac:dyDescent="0.3"/>
    <row r="208" hidden="1" outlineLevel="1" x14ac:dyDescent="0.3"/>
    <row r="209" hidden="1" outlineLevel="1" x14ac:dyDescent="0.3"/>
    <row r="210" hidden="1" outlineLevel="1" x14ac:dyDescent="0.3"/>
    <row r="211" hidden="1" outlineLevel="1" x14ac:dyDescent="0.3"/>
    <row r="212" hidden="1" outlineLevel="1" x14ac:dyDescent="0.3"/>
    <row r="213" hidden="1" outlineLevel="1" x14ac:dyDescent="0.3"/>
    <row r="214" hidden="1" outlineLevel="1" x14ac:dyDescent="0.3"/>
    <row r="215" hidden="1" outlineLevel="1" x14ac:dyDescent="0.3"/>
    <row r="216" hidden="1" outlineLevel="1" x14ac:dyDescent="0.3"/>
    <row r="217" hidden="1" outlineLevel="1" x14ac:dyDescent="0.3"/>
    <row r="218" hidden="1" outlineLevel="1" x14ac:dyDescent="0.3"/>
    <row r="219" hidden="1" outlineLevel="1" x14ac:dyDescent="0.3"/>
    <row r="220" hidden="1" outlineLevel="1" x14ac:dyDescent="0.3"/>
    <row r="221" hidden="1" outlineLevel="1" x14ac:dyDescent="0.3"/>
    <row r="222" hidden="1" outlineLevel="1" x14ac:dyDescent="0.3"/>
    <row r="223" hidden="1" outlineLevel="1" x14ac:dyDescent="0.3"/>
    <row r="224" hidden="1" outlineLevel="1" x14ac:dyDescent="0.3"/>
    <row r="225" hidden="1" outlineLevel="1" x14ac:dyDescent="0.3"/>
    <row r="226" hidden="1" outlineLevel="1" x14ac:dyDescent="0.3"/>
    <row r="227" hidden="1" outlineLevel="1" x14ac:dyDescent="0.3"/>
    <row r="228" hidden="1" outlineLevel="1" x14ac:dyDescent="0.3"/>
    <row r="229" hidden="1" outlineLevel="1" x14ac:dyDescent="0.3"/>
    <row r="230" hidden="1" outlineLevel="1" x14ac:dyDescent="0.3"/>
    <row r="231" hidden="1" outlineLevel="1" x14ac:dyDescent="0.3"/>
    <row r="232" hidden="1" outlineLevel="1" x14ac:dyDescent="0.3"/>
    <row r="233" hidden="1" outlineLevel="1" x14ac:dyDescent="0.3"/>
    <row r="234" hidden="1" outlineLevel="1" x14ac:dyDescent="0.3"/>
    <row r="235" hidden="1" outlineLevel="1" x14ac:dyDescent="0.3"/>
    <row r="236" hidden="1" outlineLevel="1" x14ac:dyDescent="0.3"/>
    <row r="237" hidden="1" outlineLevel="1" x14ac:dyDescent="0.3"/>
    <row r="238" hidden="1" outlineLevel="1" x14ac:dyDescent="0.3"/>
    <row r="239" hidden="1" outlineLevel="1" x14ac:dyDescent="0.3"/>
    <row r="240" hidden="1" outlineLevel="1" x14ac:dyDescent="0.3"/>
    <row r="241" hidden="1" outlineLevel="1" x14ac:dyDescent="0.3"/>
    <row r="242" hidden="1" outlineLevel="1" x14ac:dyDescent="0.3"/>
    <row r="243" hidden="1" outlineLevel="1" x14ac:dyDescent="0.3"/>
    <row r="244" hidden="1" outlineLevel="1" x14ac:dyDescent="0.3"/>
    <row r="245" hidden="1" outlineLevel="1" x14ac:dyDescent="0.3"/>
    <row r="246" hidden="1" outlineLevel="1" x14ac:dyDescent="0.3"/>
    <row r="247" hidden="1" outlineLevel="1" x14ac:dyDescent="0.3"/>
    <row r="248" hidden="1" outlineLevel="1" x14ac:dyDescent="0.3"/>
    <row r="249" hidden="1" outlineLevel="1" x14ac:dyDescent="0.3"/>
    <row r="250" hidden="1" outlineLevel="1" x14ac:dyDescent="0.3"/>
    <row r="251" hidden="1" outlineLevel="1" x14ac:dyDescent="0.3"/>
    <row r="252" hidden="1" outlineLevel="1" x14ac:dyDescent="0.3"/>
    <row r="253" hidden="1" outlineLevel="1" x14ac:dyDescent="0.3"/>
    <row r="254" hidden="1" outlineLevel="1" x14ac:dyDescent="0.3"/>
    <row r="255" hidden="1" outlineLevel="1" x14ac:dyDescent="0.3"/>
    <row r="256" hidden="1" outlineLevel="1" x14ac:dyDescent="0.3"/>
    <row r="257" hidden="1" outlineLevel="1" x14ac:dyDescent="0.3"/>
    <row r="258" hidden="1" outlineLevel="1" x14ac:dyDescent="0.3"/>
    <row r="259" hidden="1" outlineLevel="1" x14ac:dyDescent="0.3"/>
    <row r="260" hidden="1" outlineLevel="1" x14ac:dyDescent="0.3"/>
    <row r="261" hidden="1" outlineLevel="1" x14ac:dyDescent="0.3"/>
    <row r="262" hidden="1" outlineLevel="1" x14ac:dyDescent="0.3"/>
    <row r="263" hidden="1" outlineLevel="1" x14ac:dyDescent="0.3"/>
    <row r="264" hidden="1" outlineLevel="1" x14ac:dyDescent="0.3"/>
    <row r="265" hidden="1" outlineLevel="1" x14ac:dyDescent="0.3"/>
    <row r="266" hidden="1" outlineLevel="1" x14ac:dyDescent="0.3"/>
    <row r="267" hidden="1" outlineLevel="1" x14ac:dyDescent="0.3"/>
    <row r="268" hidden="1" outlineLevel="1" x14ac:dyDescent="0.3"/>
    <row r="269" hidden="1" outlineLevel="1" x14ac:dyDescent="0.3"/>
    <row r="270" hidden="1" outlineLevel="1" x14ac:dyDescent="0.3"/>
    <row r="271" hidden="1" outlineLevel="1" x14ac:dyDescent="0.3"/>
    <row r="272" hidden="1" outlineLevel="1" x14ac:dyDescent="0.3"/>
    <row r="273" hidden="1" outlineLevel="1" x14ac:dyDescent="0.3"/>
    <row r="274" hidden="1" outlineLevel="1" x14ac:dyDescent="0.3"/>
    <row r="275" hidden="1" outlineLevel="1" x14ac:dyDescent="0.3"/>
    <row r="276" hidden="1" outlineLevel="1" x14ac:dyDescent="0.3"/>
    <row r="277" hidden="1" outlineLevel="1" x14ac:dyDescent="0.3"/>
    <row r="278" hidden="1" outlineLevel="1" x14ac:dyDescent="0.3"/>
    <row r="279" hidden="1" outlineLevel="1" x14ac:dyDescent="0.3"/>
    <row r="280" hidden="1" outlineLevel="1" x14ac:dyDescent="0.3"/>
    <row r="281" hidden="1" outlineLevel="1" x14ac:dyDescent="0.3"/>
    <row r="282" hidden="1" outlineLevel="1" x14ac:dyDescent="0.3"/>
    <row r="283" hidden="1" outlineLevel="1" x14ac:dyDescent="0.3"/>
    <row r="284" hidden="1" outlineLevel="1" x14ac:dyDescent="0.3"/>
    <row r="285" hidden="1" outlineLevel="1" x14ac:dyDescent="0.3"/>
    <row r="286" hidden="1" outlineLevel="1" x14ac:dyDescent="0.3"/>
    <row r="287" hidden="1" outlineLevel="1" x14ac:dyDescent="0.3"/>
    <row r="288" hidden="1" outlineLevel="1" x14ac:dyDescent="0.3"/>
    <row r="289" hidden="1" outlineLevel="1" x14ac:dyDescent="0.3"/>
    <row r="290" hidden="1" outlineLevel="1" x14ac:dyDescent="0.3"/>
    <row r="291" hidden="1" outlineLevel="1" x14ac:dyDescent="0.3"/>
    <row r="292" hidden="1" outlineLevel="1" x14ac:dyDescent="0.3"/>
    <row r="293" hidden="1" outlineLevel="1" x14ac:dyDescent="0.3"/>
    <row r="294" hidden="1" outlineLevel="1" x14ac:dyDescent="0.3"/>
    <row r="295" hidden="1" outlineLevel="1" x14ac:dyDescent="0.3"/>
    <row r="296" hidden="1" outlineLevel="1" x14ac:dyDescent="0.3"/>
    <row r="297" hidden="1" outlineLevel="1" x14ac:dyDescent="0.3"/>
    <row r="298" hidden="1" outlineLevel="1" x14ac:dyDescent="0.3"/>
    <row r="299" hidden="1" outlineLevel="1" x14ac:dyDescent="0.3"/>
    <row r="300" hidden="1" outlineLevel="1" x14ac:dyDescent="0.3"/>
    <row r="301" hidden="1" outlineLevel="1" x14ac:dyDescent="0.3"/>
    <row r="302" hidden="1" outlineLevel="1" x14ac:dyDescent="0.3"/>
    <row r="303" hidden="1" outlineLevel="1" x14ac:dyDescent="0.3"/>
    <row r="304" hidden="1" outlineLevel="1" x14ac:dyDescent="0.3"/>
    <row r="305" hidden="1" outlineLevel="1" x14ac:dyDescent="0.3"/>
    <row r="306" hidden="1" outlineLevel="1" x14ac:dyDescent="0.3"/>
    <row r="307" hidden="1" outlineLevel="1" x14ac:dyDescent="0.3"/>
    <row r="308" hidden="1" outlineLevel="1" x14ac:dyDescent="0.3"/>
    <row r="309" hidden="1" outlineLevel="1" x14ac:dyDescent="0.3"/>
    <row r="310" hidden="1" outlineLevel="1" x14ac:dyDescent="0.3"/>
    <row r="311" hidden="1" outlineLevel="1" x14ac:dyDescent="0.3"/>
    <row r="312" hidden="1" outlineLevel="1" x14ac:dyDescent="0.3"/>
    <row r="313" hidden="1" outlineLevel="1" x14ac:dyDescent="0.3"/>
    <row r="314" hidden="1" outlineLevel="1" x14ac:dyDescent="0.3"/>
    <row r="315" hidden="1" outlineLevel="1" x14ac:dyDescent="0.3"/>
    <row r="316" hidden="1" outlineLevel="1" x14ac:dyDescent="0.3"/>
    <row r="317" hidden="1" outlineLevel="1" x14ac:dyDescent="0.3"/>
    <row r="318" hidden="1" outlineLevel="1" x14ac:dyDescent="0.3"/>
    <row r="319" hidden="1" outlineLevel="1" x14ac:dyDescent="0.3"/>
    <row r="320" hidden="1" outlineLevel="1" x14ac:dyDescent="0.3"/>
    <row r="321" spans="2:2" hidden="1" outlineLevel="1" x14ac:dyDescent="0.3"/>
    <row r="322" spans="2:2" hidden="1" outlineLevel="1" x14ac:dyDescent="0.3"/>
    <row r="323" spans="2:2" hidden="1" outlineLevel="1" x14ac:dyDescent="0.3"/>
    <row r="324" spans="2:2" hidden="1" outlineLevel="1" x14ac:dyDescent="0.3"/>
    <row r="325" spans="2:2" hidden="1" outlineLevel="1" x14ac:dyDescent="0.3"/>
    <row r="326" spans="2:2" hidden="1" outlineLevel="1" x14ac:dyDescent="0.3"/>
    <row r="327" spans="2:2" hidden="1" outlineLevel="1" x14ac:dyDescent="0.3"/>
    <row r="328" spans="2:2" hidden="1" outlineLevel="1" x14ac:dyDescent="0.3"/>
    <row r="329" spans="2:2" hidden="1" outlineLevel="1" x14ac:dyDescent="0.3"/>
    <row r="330" spans="2:2" hidden="1" outlineLevel="1" x14ac:dyDescent="0.3"/>
    <row r="331" spans="2:2" hidden="1" outlineLevel="1" x14ac:dyDescent="0.3"/>
    <row r="332" spans="2:2" hidden="1" outlineLevel="1" x14ac:dyDescent="0.3"/>
    <row r="333" spans="2:2" collapsed="1" x14ac:dyDescent="0.3"/>
    <row r="334" spans="2:2" ht="15.6" x14ac:dyDescent="0.3">
      <c r="B334" s="7" t="s">
        <v>13</v>
      </c>
    </row>
    <row r="338" spans="2:8" x14ac:dyDescent="0.3">
      <c r="B338" s="1" t="s">
        <v>0</v>
      </c>
      <c r="C338" t="s">
        <v>132</v>
      </c>
      <c r="D338" t="s">
        <v>134</v>
      </c>
      <c r="E338" t="s">
        <v>121</v>
      </c>
      <c r="F338" t="s">
        <v>133</v>
      </c>
      <c r="G338" t="s">
        <v>135</v>
      </c>
      <c r="H338" t="s">
        <v>122</v>
      </c>
    </row>
    <row r="339" spans="2:8" x14ac:dyDescent="0.3">
      <c r="B339" s="2" t="s">
        <v>39</v>
      </c>
      <c r="C339" s="12">
        <v>6108104</v>
      </c>
      <c r="D339" s="12">
        <v>95268028</v>
      </c>
      <c r="E339" s="12">
        <v>35207798.165547997</v>
      </c>
      <c r="F339" s="12">
        <v>6108104</v>
      </c>
      <c r="G339" s="12">
        <v>95268028</v>
      </c>
      <c r="H339" s="12">
        <v>35207798.165547997</v>
      </c>
    </row>
    <row r="340" spans="2:8" x14ac:dyDescent="0.3">
      <c r="B340" s="2" t="s">
        <v>1</v>
      </c>
      <c r="C340" s="12">
        <v>1</v>
      </c>
      <c r="D340" s="12">
        <v>2612</v>
      </c>
      <c r="E340" s="12">
        <v>329.36916400000001</v>
      </c>
      <c r="F340" s="12">
        <v>0</v>
      </c>
      <c r="G340" s="12">
        <v>2612</v>
      </c>
      <c r="H340" s="12">
        <v>182.73873399999999</v>
      </c>
    </row>
    <row r="341" spans="2:8" x14ac:dyDescent="0.3">
      <c r="B341" s="2" t="s">
        <v>21</v>
      </c>
      <c r="C341" s="12">
        <v>44985</v>
      </c>
      <c r="D341" s="12">
        <v>44997</v>
      </c>
      <c r="E341" s="12">
        <v>44991.097634999998</v>
      </c>
      <c r="F341" s="12"/>
      <c r="G341" s="12"/>
      <c r="H341" s="12"/>
    </row>
    <row r="342" spans="2:8" x14ac:dyDescent="0.3">
      <c r="B342" s="2" t="s">
        <v>15</v>
      </c>
      <c r="C342" s="12">
        <v>45032</v>
      </c>
      <c r="D342" s="12">
        <v>45032</v>
      </c>
      <c r="E342" s="12">
        <v>45032</v>
      </c>
      <c r="F342" s="12"/>
      <c r="G342" s="12"/>
      <c r="H342" s="12"/>
    </row>
    <row r="343" spans="2:8" x14ac:dyDescent="0.3">
      <c r="B343" s="2" t="s">
        <v>40</v>
      </c>
      <c r="C343" s="12">
        <v>5929436</v>
      </c>
      <c r="D343" s="12">
        <v>95268028</v>
      </c>
      <c r="E343" s="12">
        <v>35207624.799776003</v>
      </c>
      <c r="F343" s="12"/>
      <c r="G343" s="12"/>
      <c r="H343" s="12"/>
    </row>
    <row r="344" spans="2:8" x14ac:dyDescent="0.3">
      <c r="B344" s="2" t="s">
        <v>41</v>
      </c>
      <c r="C344" s="12">
        <v>0</v>
      </c>
      <c r="D344" s="12">
        <v>0</v>
      </c>
      <c r="E344" s="12">
        <v>0</v>
      </c>
      <c r="F344" s="12"/>
      <c r="G344" s="12"/>
      <c r="H344" s="12"/>
    </row>
    <row r="345" spans="2:8" x14ac:dyDescent="0.3">
      <c r="B345" s="2" t="s">
        <v>42</v>
      </c>
      <c r="C345" s="12">
        <v>1</v>
      </c>
      <c r="D345" s="12">
        <v>1</v>
      </c>
      <c r="E345" s="12">
        <v>1</v>
      </c>
      <c r="F345" s="12"/>
      <c r="G345" s="12"/>
      <c r="H345" s="12"/>
    </row>
    <row r="346" spans="2:8" x14ac:dyDescent="0.3">
      <c r="B346" s="2" t="s">
        <v>43</v>
      </c>
      <c r="C346" s="12">
        <v>0</v>
      </c>
      <c r="D346" s="12">
        <v>999999999</v>
      </c>
      <c r="E346" s="12">
        <v>26211969.380853001</v>
      </c>
      <c r="F346" s="12">
        <v>0</v>
      </c>
      <c r="G346" s="12">
        <v>999999999</v>
      </c>
      <c r="H346" s="12">
        <v>26211969.471790999</v>
      </c>
    </row>
    <row r="347" spans="2:8" x14ac:dyDescent="0.3">
      <c r="B347" s="2" t="s">
        <v>44</v>
      </c>
      <c r="C347" s="12">
        <v>0</v>
      </c>
      <c r="D347" s="12">
        <v>113284</v>
      </c>
      <c r="E347" s="12">
        <v>4708.4883909999999</v>
      </c>
      <c r="F347" s="12">
        <v>0</v>
      </c>
      <c r="G347" s="12">
        <v>113284</v>
      </c>
      <c r="H347" s="12">
        <v>4708.9636810000002</v>
      </c>
    </row>
    <row r="348" spans="2:8" x14ac:dyDescent="0.3">
      <c r="B348" s="2" t="s">
        <v>45</v>
      </c>
      <c r="C348" s="12">
        <v>0</v>
      </c>
      <c r="D348" s="12">
        <v>2551</v>
      </c>
      <c r="E348" s="12">
        <v>385.18507399999999</v>
      </c>
      <c r="F348" s="12">
        <v>0</v>
      </c>
      <c r="G348" s="12">
        <v>2551</v>
      </c>
      <c r="H348" s="12">
        <v>385.19436100000001</v>
      </c>
    </row>
    <row r="349" spans="2:8" x14ac:dyDescent="0.3">
      <c r="B349" s="2" t="s">
        <v>46</v>
      </c>
      <c r="C349" s="12">
        <v>0</v>
      </c>
      <c r="D349" s="12">
        <v>1095</v>
      </c>
      <c r="E349" s="12">
        <v>238.32620199999999</v>
      </c>
      <c r="F349" s="12">
        <v>0</v>
      </c>
      <c r="G349" s="12">
        <v>1095</v>
      </c>
      <c r="H349" s="12">
        <v>238.32918699999999</v>
      </c>
    </row>
    <row r="350" spans="2:8" x14ac:dyDescent="0.3">
      <c r="B350" s="2" t="s">
        <v>47</v>
      </c>
      <c r="C350" s="12">
        <v>0</v>
      </c>
      <c r="D350" s="12">
        <v>463</v>
      </c>
      <c r="E350" s="12">
        <v>4.0262019999999996</v>
      </c>
      <c r="F350" s="12">
        <v>0</v>
      </c>
      <c r="G350" s="12">
        <v>463</v>
      </c>
      <c r="H350" s="12">
        <v>4.0262019999999996</v>
      </c>
    </row>
    <row r="351" spans="2:8" x14ac:dyDescent="0.3">
      <c r="B351" s="2" t="s">
        <v>48</v>
      </c>
      <c r="C351" s="12">
        <v>0</v>
      </c>
      <c r="D351" s="12">
        <v>11</v>
      </c>
      <c r="E351" s="12">
        <v>0.60497500000000004</v>
      </c>
      <c r="F351" s="12">
        <v>0</v>
      </c>
      <c r="G351" s="12">
        <v>11</v>
      </c>
      <c r="H351" s="12">
        <v>0.60563800000000001</v>
      </c>
    </row>
    <row r="352" spans="2:8" x14ac:dyDescent="0.3">
      <c r="B352" s="2" t="s">
        <v>49</v>
      </c>
      <c r="C352" s="12">
        <v>0</v>
      </c>
      <c r="D352" s="12">
        <v>999999999</v>
      </c>
      <c r="E352" s="12">
        <v>158863678.51606199</v>
      </c>
      <c r="F352" s="12">
        <v>0</v>
      </c>
      <c r="G352" s="12">
        <v>999999999</v>
      </c>
      <c r="H352" s="12">
        <v>158863678.115071</v>
      </c>
    </row>
    <row r="353" spans="2:8" x14ac:dyDescent="0.3">
      <c r="B353" s="2" t="s">
        <v>50</v>
      </c>
      <c r="C353" s="12">
        <v>0</v>
      </c>
      <c r="D353" s="12">
        <v>180</v>
      </c>
      <c r="E353" s="12">
        <v>1.2194020000000001</v>
      </c>
      <c r="F353" s="12">
        <v>0</v>
      </c>
      <c r="G353" s="12">
        <v>180</v>
      </c>
      <c r="H353" s="12">
        <v>1.2194020000000001</v>
      </c>
    </row>
    <row r="354" spans="2:8" x14ac:dyDescent="0.3">
      <c r="B354" s="2" t="s">
        <v>51</v>
      </c>
      <c r="C354" s="12">
        <v>0</v>
      </c>
      <c r="D354" s="12">
        <v>28752</v>
      </c>
      <c r="E354" s="12">
        <v>74.953067000000004</v>
      </c>
      <c r="F354" s="12">
        <v>0</v>
      </c>
      <c r="G354" s="12">
        <v>28752</v>
      </c>
      <c r="H354" s="12">
        <v>74.953067000000004</v>
      </c>
    </row>
    <row r="355" spans="2:8" x14ac:dyDescent="0.3">
      <c r="B355" s="2" t="s">
        <v>52</v>
      </c>
      <c r="C355" s="12">
        <v>0</v>
      </c>
      <c r="D355" s="12">
        <v>17500</v>
      </c>
      <c r="E355" s="12">
        <v>272.947429</v>
      </c>
      <c r="F355" s="12">
        <v>0</v>
      </c>
      <c r="G355" s="12">
        <v>17500</v>
      </c>
      <c r="H355" s="12">
        <v>273.32885499999998</v>
      </c>
    </row>
    <row r="356" spans="2:8" x14ac:dyDescent="0.3">
      <c r="B356" s="2" t="s">
        <v>53</v>
      </c>
      <c r="C356" s="12">
        <v>0</v>
      </c>
      <c r="D356" s="12">
        <v>15</v>
      </c>
      <c r="E356" s="12">
        <v>2.1832500000000001</v>
      </c>
      <c r="F356" s="12">
        <v>0</v>
      </c>
      <c r="G356" s="12">
        <v>15</v>
      </c>
      <c r="H356" s="12">
        <v>2.1907130000000001</v>
      </c>
    </row>
    <row r="357" spans="2:8" x14ac:dyDescent="0.3">
      <c r="B357" s="2" t="s">
        <v>54</v>
      </c>
      <c r="C357" s="12">
        <v>0</v>
      </c>
      <c r="D357" s="12">
        <v>730</v>
      </c>
      <c r="E357" s="12">
        <v>49.298341000000001</v>
      </c>
      <c r="F357" s="12">
        <v>0</v>
      </c>
      <c r="G357" s="12">
        <v>730</v>
      </c>
      <c r="H357" s="12">
        <v>49.307628000000001</v>
      </c>
    </row>
    <row r="358" spans="2:8" x14ac:dyDescent="0.3">
      <c r="B358" s="2" t="s">
        <v>55</v>
      </c>
      <c r="C358" s="12">
        <v>0</v>
      </c>
      <c r="D358" s="12">
        <v>218</v>
      </c>
      <c r="E358" s="12">
        <v>16.157685000000001</v>
      </c>
      <c r="F358" s="12">
        <v>0</v>
      </c>
      <c r="G358" s="12">
        <v>218</v>
      </c>
      <c r="H358" s="12">
        <v>16.165808999999999</v>
      </c>
    </row>
    <row r="359" spans="2:8" x14ac:dyDescent="0.3">
      <c r="B359" s="2" t="s">
        <v>56</v>
      </c>
      <c r="C359" s="12">
        <v>0</v>
      </c>
      <c r="D359" s="12">
        <v>218</v>
      </c>
      <c r="E359" s="12">
        <v>14.120378000000001</v>
      </c>
      <c r="F359" s="12">
        <v>0</v>
      </c>
      <c r="G359" s="12">
        <v>218</v>
      </c>
      <c r="H359" s="12">
        <v>14.128501999999999</v>
      </c>
    </row>
    <row r="360" spans="2:8" x14ac:dyDescent="0.3">
      <c r="B360" s="2" t="s">
        <v>57</v>
      </c>
      <c r="C360" s="12">
        <v>0</v>
      </c>
      <c r="D360" s="12">
        <v>5</v>
      </c>
      <c r="E360" s="12">
        <v>0.19237099999999999</v>
      </c>
      <c r="F360" s="12">
        <v>0</v>
      </c>
      <c r="G360" s="12">
        <v>5</v>
      </c>
      <c r="H360" s="12">
        <v>0.19286800000000001</v>
      </c>
    </row>
    <row r="361" spans="2:8" x14ac:dyDescent="0.3">
      <c r="B361" s="2" t="s">
        <v>58</v>
      </c>
      <c r="C361" s="12">
        <v>0</v>
      </c>
      <c r="D361" s="12">
        <v>6</v>
      </c>
      <c r="E361" s="12">
        <v>0.20116000000000001</v>
      </c>
      <c r="F361" s="12">
        <v>0</v>
      </c>
      <c r="G361" s="12">
        <v>6</v>
      </c>
      <c r="H361" s="12">
        <v>0.201658</v>
      </c>
    </row>
    <row r="362" spans="2:8" x14ac:dyDescent="0.3">
      <c r="B362" s="2" t="s">
        <v>59</v>
      </c>
      <c r="C362" s="12">
        <v>0</v>
      </c>
      <c r="D362" s="12">
        <v>88</v>
      </c>
      <c r="E362" s="12">
        <v>6.296468</v>
      </c>
      <c r="F362" s="12">
        <v>0</v>
      </c>
      <c r="G362" s="12">
        <v>88</v>
      </c>
      <c r="H362" s="12">
        <v>6.2986230000000001</v>
      </c>
    </row>
    <row r="363" spans="2:8" x14ac:dyDescent="0.3">
      <c r="B363" s="2" t="s">
        <v>60</v>
      </c>
      <c r="C363" s="12">
        <v>0</v>
      </c>
      <c r="D363" s="12">
        <v>158</v>
      </c>
      <c r="E363" s="12">
        <v>11.133808</v>
      </c>
      <c r="F363" s="12">
        <v>0</v>
      </c>
      <c r="G363" s="12">
        <v>158</v>
      </c>
      <c r="H363" s="12">
        <v>11.136295</v>
      </c>
    </row>
    <row r="364" spans="2:8" x14ac:dyDescent="0.3">
      <c r="B364" s="2" t="s">
        <v>61</v>
      </c>
      <c r="C364" s="12">
        <v>0</v>
      </c>
      <c r="D364" s="12">
        <v>146</v>
      </c>
      <c r="E364" s="12">
        <v>9.2011269999999996</v>
      </c>
      <c r="F364" s="12">
        <v>0</v>
      </c>
      <c r="G364" s="12">
        <v>146</v>
      </c>
      <c r="H364" s="12">
        <v>9.203614</v>
      </c>
    </row>
    <row r="365" spans="2:8" x14ac:dyDescent="0.3">
      <c r="B365" s="2" t="s">
        <v>62</v>
      </c>
      <c r="C365" s="12">
        <v>0</v>
      </c>
      <c r="D365" s="12">
        <v>172</v>
      </c>
      <c r="E365" s="12">
        <v>12.827363</v>
      </c>
      <c r="F365" s="12">
        <v>0</v>
      </c>
      <c r="G365" s="12">
        <v>172</v>
      </c>
      <c r="H365" s="12">
        <v>12.834991</v>
      </c>
    </row>
    <row r="366" spans="2:8" x14ac:dyDescent="0.3">
      <c r="B366" s="2" t="s">
        <v>63</v>
      </c>
      <c r="C366" s="12">
        <v>0</v>
      </c>
      <c r="D366" s="12">
        <v>19</v>
      </c>
      <c r="E366" s="12">
        <v>1.6766160000000001</v>
      </c>
      <c r="F366" s="12">
        <v>0</v>
      </c>
      <c r="G366" s="12">
        <v>19</v>
      </c>
      <c r="H366" s="12">
        <v>1.6754560000000001</v>
      </c>
    </row>
    <row r="367" spans="2:8" x14ac:dyDescent="0.3">
      <c r="B367" s="2" t="s">
        <v>64</v>
      </c>
      <c r="C367" s="12">
        <v>0</v>
      </c>
      <c r="D367" s="12">
        <v>262</v>
      </c>
      <c r="E367" s="12">
        <v>17.769855</v>
      </c>
      <c r="F367" s="12">
        <v>0</v>
      </c>
      <c r="G367" s="12">
        <v>262</v>
      </c>
      <c r="H367" s="12">
        <v>17.777979999999999</v>
      </c>
    </row>
    <row r="368" spans="2:8" x14ac:dyDescent="0.3">
      <c r="B368" s="2" t="s">
        <v>36</v>
      </c>
      <c r="C368" s="12">
        <v>643</v>
      </c>
      <c r="D368" s="12">
        <v>890</v>
      </c>
      <c r="E368" s="12">
        <v>789.06983000000002</v>
      </c>
      <c r="F368" s="12">
        <v>643</v>
      </c>
      <c r="G368" s="12">
        <v>890</v>
      </c>
      <c r="H368" s="12">
        <v>789.04554099999996</v>
      </c>
    </row>
    <row r="369" spans="2:8" x14ac:dyDescent="0.3">
      <c r="B369" s="2" t="s">
        <v>37</v>
      </c>
      <c r="C369" s="12">
        <v>0</v>
      </c>
      <c r="D369" s="12">
        <v>1826</v>
      </c>
      <c r="E369" s="12">
        <v>613.58900600000004</v>
      </c>
      <c r="F369" s="12">
        <v>0</v>
      </c>
      <c r="G369" s="12">
        <v>1826</v>
      </c>
      <c r="H369" s="12">
        <v>613.621444</v>
      </c>
    </row>
    <row r="370" spans="2:8" x14ac:dyDescent="0.3">
      <c r="B370" s="2" t="s">
        <v>65</v>
      </c>
      <c r="C370" s="12">
        <v>182</v>
      </c>
      <c r="D370" s="12">
        <v>2413</v>
      </c>
      <c r="E370" s="12">
        <v>1155.054347</v>
      </c>
      <c r="F370" s="12">
        <v>182</v>
      </c>
      <c r="G370" s="12">
        <v>2413</v>
      </c>
      <c r="H370" s="12">
        <v>1155.119565</v>
      </c>
    </row>
    <row r="371" spans="2:8" x14ac:dyDescent="0.3">
      <c r="B371" s="2" t="s">
        <v>34</v>
      </c>
      <c r="C371" s="12">
        <v>0</v>
      </c>
      <c r="D371" s="12">
        <v>2555</v>
      </c>
      <c r="E371" s="12">
        <v>502.33453900000001</v>
      </c>
      <c r="F371" s="12">
        <v>0</v>
      </c>
      <c r="G371" s="12">
        <v>2555</v>
      </c>
      <c r="H371" s="12">
        <v>501.63559500000002</v>
      </c>
    </row>
    <row r="372" spans="2:8" x14ac:dyDescent="0.3">
      <c r="B372" s="2" t="s">
        <v>35</v>
      </c>
      <c r="C372" s="12">
        <v>0</v>
      </c>
      <c r="D372" s="12">
        <v>2467</v>
      </c>
      <c r="E372" s="12">
        <v>281.644114</v>
      </c>
      <c r="F372" s="12">
        <v>0</v>
      </c>
      <c r="G372" s="12">
        <v>2467</v>
      </c>
      <c r="H372" s="12">
        <v>281.42848300000003</v>
      </c>
    </row>
    <row r="373" spans="2:8" x14ac:dyDescent="0.3">
      <c r="B373" s="2" t="s">
        <v>66</v>
      </c>
      <c r="C373" s="12">
        <v>0</v>
      </c>
      <c r="D373" s="12">
        <v>1633</v>
      </c>
      <c r="E373" s="12">
        <v>31.225335000000001</v>
      </c>
      <c r="F373" s="12">
        <v>0</v>
      </c>
      <c r="G373" s="12">
        <v>1633</v>
      </c>
      <c r="H373" s="12">
        <v>31.257501999999999</v>
      </c>
    </row>
    <row r="374" spans="2:8" x14ac:dyDescent="0.3">
      <c r="B374" s="2" t="s">
        <v>67</v>
      </c>
      <c r="C374" s="12">
        <v>0</v>
      </c>
      <c r="D374" s="12">
        <v>29</v>
      </c>
      <c r="E374" s="12">
        <v>9.1564390000000007</v>
      </c>
      <c r="F374" s="12">
        <v>0</v>
      </c>
      <c r="G374" s="12">
        <v>29</v>
      </c>
      <c r="H374" s="12">
        <v>9.1554800000000007</v>
      </c>
    </row>
    <row r="375" spans="2:8" x14ac:dyDescent="0.3">
      <c r="B375" s="2" t="s">
        <v>68</v>
      </c>
      <c r="C375" s="12">
        <v>700</v>
      </c>
      <c r="D375" s="12">
        <v>969</v>
      </c>
      <c r="E375" s="12">
        <v>864.57094900000004</v>
      </c>
      <c r="F375" s="12">
        <v>700</v>
      </c>
      <c r="G375" s="12">
        <v>969</v>
      </c>
      <c r="H375" s="12">
        <v>864.52588600000001</v>
      </c>
    </row>
    <row r="376" spans="2:8" x14ac:dyDescent="0.3">
      <c r="B376" s="2" t="s">
        <v>69</v>
      </c>
      <c r="C376" s="12">
        <v>3</v>
      </c>
      <c r="D376" s="12">
        <v>362310</v>
      </c>
      <c r="E376" s="12">
        <v>60368.923617</v>
      </c>
      <c r="F376" s="12">
        <v>3</v>
      </c>
      <c r="G376" s="12">
        <v>362310</v>
      </c>
      <c r="H376" s="12">
        <v>60367.157077999997</v>
      </c>
    </row>
    <row r="377" spans="2:8" x14ac:dyDescent="0.3">
      <c r="B377" s="2" t="s">
        <v>70</v>
      </c>
      <c r="C377" s="12">
        <v>0</v>
      </c>
      <c r="D377" s="12">
        <v>20</v>
      </c>
      <c r="E377" s="12">
        <v>4.2993439999999996</v>
      </c>
      <c r="F377" s="12">
        <v>0</v>
      </c>
      <c r="G377" s="12">
        <v>20</v>
      </c>
      <c r="H377" s="12">
        <v>4.2993439999999996</v>
      </c>
    </row>
    <row r="378" spans="2:8" x14ac:dyDescent="0.3">
      <c r="B378" s="2" t="s">
        <v>71</v>
      </c>
      <c r="C378" s="12">
        <v>1</v>
      </c>
      <c r="D378" s="12">
        <v>89</v>
      </c>
      <c r="E378" s="12">
        <v>10.379372</v>
      </c>
      <c r="F378" s="12">
        <v>1</v>
      </c>
      <c r="G378" s="12">
        <v>89</v>
      </c>
      <c r="H378" s="12">
        <v>10.387085000000001</v>
      </c>
    </row>
    <row r="379" spans="2:8" x14ac:dyDescent="0.3">
      <c r="B379" s="2" t="s">
        <v>72</v>
      </c>
      <c r="C379" s="12">
        <v>0</v>
      </c>
      <c r="D379" s="12">
        <v>89</v>
      </c>
      <c r="E379" s="12">
        <v>8.7442150000000005</v>
      </c>
      <c r="F379" s="12">
        <v>0</v>
      </c>
      <c r="G379" s="12">
        <v>89</v>
      </c>
      <c r="H379" s="12">
        <v>8.7519279999999995</v>
      </c>
    </row>
    <row r="380" spans="2:8" x14ac:dyDescent="0.3">
      <c r="B380" s="2" t="s">
        <v>73</v>
      </c>
      <c r="C380" s="12">
        <v>0</v>
      </c>
      <c r="D380" s="12">
        <v>99</v>
      </c>
      <c r="E380" s="12">
        <v>8.4099400000000006</v>
      </c>
      <c r="F380" s="12">
        <v>0</v>
      </c>
      <c r="G380" s="12">
        <v>99</v>
      </c>
      <c r="H380" s="12">
        <v>8.4102599999999992</v>
      </c>
    </row>
    <row r="381" spans="2:8" x14ac:dyDescent="0.3">
      <c r="B381" s="2" t="s">
        <v>74</v>
      </c>
      <c r="C381" s="12">
        <v>0</v>
      </c>
      <c r="D381" s="12">
        <v>6</v>
      </c>
      <c r="E381" s="12">
        <v>0.28187899999999999</v>
      </c>
      <c r="F381" s="12">
        <v>15</v>
      </c>
      <c r="G381" s="12">
        <v>180</v>
      </c>
      <c r="H381" s="12">
        <v>69.571427999999997</v>
      </c>
    </row>
    <row r="382" spans="2:8" x14ac:dyDescent="0.3">
      <c r="B382" s="2" t="s">
        <v>75</v>
      </c>
      <c r="C382" s="12">
        <v>0</v>
      </c>
      <c r="D382" s="12">
        <v>999999999</v>
      </c>
      <c r="E382" s="12">
        <v>152150825.45037499</v>
      </c>
      <c r="F382" s="12">
        <v>0</v>
      </c>
      <c r="G382" s="12">
        <v>999999999</v>
      </c>
      <c r="H382" s="12">
        <v>152150825.498321</v>
      </c>
    </row>
    <row r="383" spans="2:8" x14ac:dyDescent="0.3">
      <c r="B383" s="2" t="s">
        <v>76</v>
      </c>
      <c r="C383" s="12">
        <v>-8443</v>
      </c>
      <c r="D383" s="12">
        <v>999999999</v>
      </c>
      <c r="E383" s="12">
        <v>536359356.88876402</v>
      </c>
      <c r="F383" s="12">
        <v>-8443</v>
      </c>
      <c r="G383" s="12">
        <v>999999999</v>
      </c>
      <c r="H383" s="12">
        <v>536359357.01390398</v>
      </c>
    </row>
    <row r="384" spans="2:8" x14ac:dyDescent="0.3">
      <c r="B384" s="2" t="s">
        <v>38</v>
      </c>
      <c r="C384" s="12">
        <v>-5</v>
      </c>
      <c r="D384" s="12">
        <v>-1</v>
      </c>
      <c r="E384" s="12">
        <v>-2.8329119999999999</v>
      </c>
      <c r="F384" s="12">
        <v>-5</v>
      </c>
      <c r="G384" s="12">
        <v>-1</v>
      </c>
      <c r="H384" s="12">
        <v>-2.8408890000000002</v>
      </c>
    </row>
    <row r="385" spans="2:8" x14ac:dyDescent="0.3">
      <c r="B385" s="2" t="s">
        <v>77</v>
      </c>
      <c r="C385" s="12">
        <v>237</v>
      </c>
      <c r="D385" s="12">
        <v>11213</v>
      </c>
      <c r="E385" s="12">
        <v>10025.243554000001</v>
      </c>
      <c r="F385" s="12">
        <v>237</v>
      </c>
      <c r="G385" s="12">
        <v>11213</v>
      </c>
      <c r="H385" s="12">
        <v>10025.27606</v>
      </c>
    </row>
    <row r="386" spans="2:8" x14ac:dyDescent="0.3">
      <c r="B386" s="2" t="s">
        <v>2</v>
      </c>
      <c r="C386" s="12">
        <v>12120877</v>
      </c>
      <c r="D386" s="12">
        <v>4191181174</v>
      </c>
      <c r="E386" s="12">
        <v>944172103.57090914</v>
      </c>
      <c r="F386" s="12">
        <v>6101437</v>
      </c>
      <c r="G386" s="12">
        <v>4095823290</v>
      </c>
      <c r="H386" s="12">
        <v>908874375.53968894</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01D8-B0E3-47E0-95B8-A2D610633A2E}">
  <dimension ref="A1:AY2"/>
  <sheetViews>
    <sheetView workbookViewId="0">
      <selection activeCell="F2" sqref="F2"/>
    </sheetView>
  </sheetViews>
  <sheetFormatPr defaultRowHeight="14.4" x14ac:dyDescent="0.3"/>
  <cols>
    <col min="1" max="1" width="10.44140625" bestFit="1" customWidth="1"/>
    <col min="2" max="2" width="14.6640625" bestFit="1" customWidth="1"/>
    <col min="3" max="3" width="8.88671875" bestFit="1" customWidth="1"/>
    <col min="4" max="4" width="15.5546875" bestFit="1" customWidth="1"/>
    <col min="5" max="5" width="14.21875" bestFit="1" customWidth="1"/>
    <col min="6" max="6" width="15.88671875" bestFit="1" customWidth="1"/>
    <col min="7" max="7" width="17.6640625" bestFit="1" customWidth="1"/>
    <col min="8" max="8" width="9.109375" bestFit="1" customWidth="1"/>
    <col min="9" max="9" width="19.6640625" bestFit="1" customWidth="1"/>
    <col min="10" max="10" width="20.5546875" bestFit="1" customWidth="1"/>
    <col min="11" max="11" width="20.21875" bestFit="1" customWidth="1"/>
    <col min="12" max="12" width="20.6640625" bestFit="1" customWidth="1"/>
    <col min="13" max="13" width="21.5546875" bestFit="1" customWidth="1"/>
    <col min="14" max="14" width="10.109375" bestFit="1" customWidth="1"/>
    <col min="15" max="15" width="31.21875" bestFit="1" customWidth="1"/>
    <col min="16" max="16" width="21" bestFit="1" customWidth="1"/>
    <col min="17" max="17" width="21.44140625" bestFit="1" customWidth="1"/>
    <col min="18" max="18" width="20.77734375" bestFit="1" customWidth="1"/>
    <col min="19" max="19" width="18.88671875" bestFit="1" customWidth="1"/>
    <col min="20" max="20" width="20.6640625" bestFit="1" customWidth="1"/>
    <col min="21" max="21" width="19.44140625" bestFit="1" customWidth="1"/>
    <col min="22" max="22" width="21.5546875" bestFit="1" customWidth="1"/>
    <col min="23" max="23" width="20.6640625" bestFit="1" customWidth="1"/>
    <col min="24" max="24" width="18.33203125" bestFit="1" customWidth="1"/>
    <col min="25" max="25" width="20.5546875" bestFit="1" customWidth="1"/>
    <col min="26" max="26" width="19.21875" bestFit="1" customWidth="1"/>
    <col min="27" max="27" width="18.44140625" bestFit="1" customWidth="1"/>
    <col min="28" max="28" width="20.5546875" bestFit="1" customWidth="1"/>
    <col min="29" max="29" width="19.44140625" bestFit="1" customWidth="1"/>
    <col min="30" max="30" width="12" bestFit="1" customWidth="1"/>
    <col min="31" max="31" width="26.88671875" bestFit="1" customWidth="1"/>
    <col min="32" max="32" width="29.109375" bestFit="1" customWidth="1"/>
    <col min="33" max="33" width="26" bestFit="1" customWidth="1"/>
    <col min="34" max="34" width="26.88671875" bestFit="1" customWidth="1"/>
    <col min="35" max="35" width="11.44140625" bestFit="1" customWidth="1"/>
    <col min="36" max="36" width="15.109375" bestFit="1" customWidth="1"/>
    <col min="37" max="37" width="22.5546875" bestFit="1" customWidth="1"/>
    <col min="38" max="38" width="18.44140625" bestFit="1" customWidth="1"/>
    <col min="39" max="39" width="19.88671875" bestFit="1" customWidth="1"/>
    <col min="40" max="40" width="9.44140625" bestFit="1" customWidth="1"/>
    <col min="41" max="41" width="30" bestFit="1" customWidth="1"/>
    <col min="42" max="42" width="28.77734375" bestFit="1" customWidth="1"/>
    <col min="43" max="43" width="50.6640625" bestFit="1" customWidth="1"/>
    <col min="44" max="44" width="9.88671875" bestFit="1" customWidth="1"/>
    <col min="45" max="45" width="19.21875" bestFit="1" customWidth="1"/>
    <col min="46" max="46" width="30.5546875" bestFit="1" customWidth="1"/>
    <col min="47" max="47" width="10.88671875" bestFit="1" customWidth="1"/>
    <col min="48" max="48" width="9.88671875" bestFit="1" customWidth="1"/>
    <col min="49" max="49" width="13.5546875" bestFit="1" customWidth="1"/>
    <col min="50" max="50" width="12.33203125" bestFit="1" customWidth="1"/>
    <col min="51" max="51" width="7.109375" bestFit="1" customWidth="1"/>
    <col min="52" max="52" width="15.77734375" bestFit="1" customWidth="1"/>
    <col min="53" max="53" width="17.5546875" bestFit="1" customWidth="1"/>
    <col min="54" max="54" width="13.77734375" bestFit="1" customWidth="1"/>
    <col min="55" max="55" width="13.6640625" bestFit="1" customWidth="1"/>
    <col min="56" max="56" width="14.21875" bestFit="1" customWidth="1"/>
    <col min="57" max="57" width="12.5546875" bestFit="1" customWidth="1"/>
    <col min="58" max="58" width="16.5546875" bestFit="1" customWidth="1"/>
    <col min="59" max="59" width="11.6640625" bestFit="1" customWidth="1"/>
    <col min="60" max="60" width="10.33203125" bestFit="1" customWidth="1"/>
    <col min="61" max="61" width="13.77734375" bestFit="1" customWidth="1"/>
    <col min="62" max="62" width="14.109375" bestFit="1" customWidth="1"/>
    <col min="63" max="63" width="14.21875" bestFit="1" customWidth="1"/>
    <col min="64" max="64" width="12.77734375" bestFit="1" customWidth="1"/>
    <col min="65" max="65" width="15.33203125" bestFit="1" customWidth="1"/>
    <col min="66" max="66" width="16.5546875" bestFit="1" customWidth="1"/>
    <col min="67" max="67" width="23.77734375" bestFit="1" customWidth="1"/>
    <col min="68" max="68" width="12.6640625" bestFit="1" customWidth="1"/>
    <col min="69" max="69" width="15.109375" bestFit="1" customWidth="1"/>
    <col min="70" max="71" width="15.77734375" bestFit="1" customWidth="1"/>
    <col min="72" max="72" width="14.5546875" bestFit="1" customWidth="1"/>
    <col min="73" max="73" width="21.77734375" bestFit="1" customWidth="1"/>
    <col min="74" max="74" width="24" bestFit="1" customWidth="1"/>
    <col min="75" max="75" width="16.6640625" bestFit="1" customWidth="1"/>
    <col min="76" max="76" width="17.6640625" bestFit="1" customWidth="1"/>
    <col min="77" max="77" width="21.21875" bestFit="1" customWidth="1"/>
    <col min="78" max="78" width="13.21875" bestFit="1" customWidth="1"/>
    <col min="79" max="79" width="20.33203125" bestFit="1" customWidth="1"/>
    <col min="80" max="80" width="12.5546875" bestFit="1" customWidth="1"/>
    <col min="81" max="81" width="16.88671875" bestFit="1" customWidth="1"/>
    <col min="82" max="82" width="21.88671875" bestFit="1" customWidth="1"/>
    <col min="83" max="83" width="24.33203125" bestFit="1" customWidth="1"/>
    <col min="84" max="84" width="15.33203125" bestFit="1" customWidth="1"/>
    <col min="85" max="85" width="23.33203125" bestFit="1" customWidth="1"/>
    <col min="86" max="87" width="19.21875" bestFit="1" customWidth="1"/>
    <col min="88" max="88" width="19.44140625" bestFit="1" customWidth="1"/>
    <col min="89" max="89" width="21.33203125" bestFit="1" customWidth="1"/>
    <col min="90" max="90" width="19.21875" bestFit="1" customWidth="1"/>
    <col min="91" max="91" width="19.44140625" bestFit="1" customWidth="1"/>
    <col min="92" max="92" width="21.33203125" bestFit="1" customWidth="1"/>
    <col min="93" max="93" width="26.109375" bestFit="1" customWidth="1"/>
    <col min="94" max="94" width="20.88671875" bestFit="1" customWidth="1"/>
    <col min="95" max="95" width="20.21875" bestFit="1" customWidth="1"/>
    <col min="96" max="96" width="31.5546875" bestFit="1" customWidth="1"/>
    <col min="97" max="97" width="20.44140625" bestFit="1" customWidth="1"/>
    <col min="98" max="98" width="18.33203125" bestFit="1" customWidth="1"/>
    <col min="99" max="99" width="21.109375" bestFit="1" customWidth="1"/>
    <col min="100" max="100" width="20.6640625" bestFit="1" customWidth="1"/>
    <col min="101" max="101" width="20.77734375" bestFit="1" customWidth="1"/>
    <col min="102" max="102" width="26.44140625" bestFit="1" customWidth="1"/>
    <col min="103" max="103" width="19.21875" bestFit="1" customWidth="1"/>
    <col min="104" max="104" width="19.44140625" bestFit="1" customWidth="1"/>
    <col min="105" max="106" width="20.5546875" bestFit="1" customWidth="1"/>
    <col min="107" max="107" width="16.5546875" bestFit="1" customWidth="1"/>
    <col min="108" max="108" width="25" bestFit="1" customWidth="1"/>
    <col min="109" max="109" width="34.5546875" bestFit="1" customWidth="1"/>
    <col min="110" max="110" width="30" bestFit="1" customWidth="1"/>
    <col min="111" max="111" width="21.88671875" bestFit="1" customWidth="1"/>
    <col min="112" max="112" width="22.5546875" bestFit="1" customWidth="1"/>
    <col min="113" max="113" width="11" bestFit="1" customWidth="1"/>
    <col min="114" max="114" width="27.88671875" bestFit="1" customWidth="1"/>
    <col min="115" max="115" width="19.88671875" bestFit="1" customWidth="1"/>
    <col min="116" max="116" width="33.109375" bestFit="1" customWidth="1"/>
    <col min="117" max="117" width="25.109375" bestFit="1" customWidth="1"/>
    <col min="118" max="118" width="27.88671875" bestFit="1" customWidth="1"/>
    <col min="119" max="119" width="17.6640625" bestFit="1" customWidth="1"/>
    <col min="120" max="120" width="34" bestFit="1" customWidth="1"/>
    <col min="121" max="121" width="26.88671875" bestFit="1" customWidth="1"/>
    <col min="122" max="122" width="28.77734375" bestFit="1" customWidth="1"/>
    <col min="123" max="123" width="18.6640625" bestFit="1" customWidth="1"/>
    <col min="124" max="124" width="30" bestFit="1" customWidth="1"/>
    <col min="125" max="125" width="17.44140625" bestFit="1" customWidth="1"/>
    <col min="126" max="126" width="12" bestFit="1" customWidth="1"/>
    <col min="127" max="127" width="28" bestFit="1" customWidth="1"/>
    <col min="128" max="128" width="24.6640625" bestFit="1" customWidth="1"/>
    <col min="129" max="129" width="22.6640625" bestFit="1" customWidth="1"/>
    <col min="130" max="130" width="26.77734375" bestFit="1" customWidth="1"/>
    <col min="131" max="131" width="28.88671875" bestFit="1" customWidth="1"/>
    <col min="132" max="132" width="41.21875" bestFit="1" customWidth="1"/>
    <col min="133" max="133" width="40.21875" bestFit="1" customWidth="1"/>
    <col min="134" max="134" width="14.6640625" bestFit="1" customWidth="1"/>
    <col min="135" max="135" width="30.44140625" bestFit="1" customWidth="1"/>
    <col min="136" max="136" width="30.33203125" bestFit="1" customWidth="1"/>
    <col min="137" max="137" width="27.21875" bestFit="1" customWidth="1"/>
    <col min="138" max="138" width="33.6640625" bestFit="1" customWidth="1"/>
    <col min="139" max="139" width="31.77734375" bestFit="1" customWidth="1"/>
    <col min="140" max="140" width="26.88671875" bestFit="1" customWidth="1"/>
    <col min="141" max="141" width="35.33203125" bestFit="1" customWidth="1"/>
    <col min="142" max="142" width="22" bestFit="1" customWidth="1"/>
    <col min="143" max="143" width="17.33203125" bestFit="1" customWidth="1"/>
    <col min="144" max="144" width="22.6640625" bestFit="1" customWidth="1"/>
    <col min="145" max="145" width="22.21875" bestFit="1" customWidth="1"/>
    <col min="146" max="146" width="20.21875" bestFit="1" customWidth="1"/>
    <col min="147" max="147" width="28.5546875" bestFit="1" customWidth="1"/>
    <col min="148" max="148" width="22.21875" bestFit="1" customWidth="1"/>
    <col min="149" max="149" width="21.5546875" bestFit="1" customWidth="1"/>
    <col min="150" max="150" width="35.44140625" bestFit="1" customWidth="1"/>
    <col min="151" max="151" width="29.5546875" bestFit="1" customWidth="1"/>
    <col min="152" max="152" width="21.21875" bestFit="1" customWidth="1"/>
    <col min="153" max="153" width="19.88671875" bestFit="1" customWidth="1"/>
    <col min="154" max="154" width="36" bestFit="1" customWidth="1"/>
    <col min="155" max="155" width="24.77734375" bestFit="1" customWidth="1"/>
    <col min="156" max="156" width="11.5546875" bestFit="1" customWidth="1"/>
    <col min="157" max="157" width="27.44140625" bestFit="1" customWidth="1"/>
    <col min="158" max="158" width="27" bestFit="1" customWidth="1"/>
    <col min="159" max="159" width="25.109375" bestFit="1" customWidth="1"/>
    <col min="160" max="160" width="21.77734375" bestFit="1" customWidth="1"/>
    <col min="161" max="161" width="14.44140625" bestFit="1" customWidth="1"/>
    <col min="162" max="162" width="21.109375" bestFit="1" customWidth="1"/>
    <col min="163" max="163" width="30.5546875" bestFit="1" customWidth="1"/>
    <col min="164" max="164" width="22.44140625" bestFit="1" customWidth="1"/>
    <col min="165" max="165" width="35" bestFit="1" customWidth="1"/>
    <col min="166" max="166" width="35.88671875" bestFit="1" customWidth="1"/>
    <col min="167" max="167" width="40.6640625" bestFit="1" customWidth="1"/>
    <col min="168" max="168" width="35.44140625" bestFit="1" customWidth="1"/>
    <col min="169" max="169" width="21.21875" bestFit="1" customWidth="1"/>
    <col min="170" max="170" width="38.88671875" bestFit="1" customWidth="1"/>
    <col min="171" max="171" width="46.5546875" bestFit="1" customWidth="1"/>
    <col min="172" max="172" width="8.88671875" bestFit="1" customWidth="1"/>
    <col min="173" max="173" width="40.21875" bestFit="1" customWidth="1"/>
    <col min="174" max="174" width="34.5546875" bestFit="1" customWidth="1"/>
    <col min="175" max="175" width="20.5546875" customWidth="1"/>
    <col min="176" max="176" width="10.77734375" bestFit="1" customWidth="1"/>
    <col min="177" max="177" width="8.6640625" bestFit="1" customWidth="1"/>
    <col min="178" max="178" width="9.109375" bestFit="1" customWidth="1"/>
    <col min="179" max="179" width="7.6640625" bestFit="1" customWidth="1"/>
    <col min="180" max="180" width="8.33203125" bestFit="1" customWidth="1"/>
    <col min="181" max="181" width="9.44140625" bestFit="1" customWidth="1"/>
    <col min="182" max="182" width="10.33203125" bestFit="1" customWidth="1"/>
    <col min="183" max="183" width="11.33203125" bestFit="1" customWidth="1"/>
    <col min="184" max="184" width="31.21875" bestFit="1" customWidth="1"/>
    <col min="185" max="185" width="21" bestFit="1" customWidth="1"/>
    <col min="186" max="186" width="21.44140625" bestFit="1" customWidth="1"/>
    <col min="187" max="187" width="20.77734375" bestFit="1" customWidth="1"/>
    <col min="188" max="188" width="18.88671875" bestFit="1" customWidth="1"/>
    <col min="189" max="189" width="20.6640625" bestFit="1" customWidth="1"/>
    <col min="190" max="190" width="19.44140625" bestFit="1" customWidth="1"/>
    <col min="191" max="191" width="21.5546875" customWidth="1"/>
    <col min="192" max="192" width="20.6640625" bestFit="1" customWidth="1"/>
    <col min="193" max="193" width="18.33203125" bestFit="1" customWidth="1"/>
    <col min="194" max="194" width="20.5546875" bestFit="1" customWidth="1"/>
    <col min="195" max="195" width="19.21875" bestFit="1" customWidth="1"/>
    <col min="196" max="196" width="18.44140625" bestFit="1" customWidth="1"/>
    <col min="197" max="197" width="20.5546875" bestFit="1" customWidth="1"/>
    <col min="198" max="198" width="19.44140625" bestFit="1" customWidth="1"/>
    <col min="199" max="199" width="12" bestFit="1" customWidth="1"/>
    <col min="200" max="200" width="26.88671875" bestFit="1" customWidth="1"/>
    <col min="201" max="201" width="29.109375" bestFit="1" customWidth="1"/>
    <col min="202" max="202" width="26" bestFit="1" customWidth="1"/>
    <col min="203" max="203" width="26.88671875" bestFit="1" customWidth="1"/>
    <col min="204" max="204" width="11.44140625" bestFit="1" customWidth="1"/>
    <col min="205" max="205" width="15.109375" bestFit="1" customWidth="1"/>
    <col min="206" max="206" width="22.5546875" bestFit="1" customWidth="1"/>
    <col min="207" max="207" width="18.44140625" bestFit="1" customWidth="1"/>
    <col min="208" max="208" width="19.88671875" bestFit="1" customWidth="1"/>
    <col min="209" max="209" width="9.44140625" bestFit="1" customWidth="1"/>
    <col min="210" max="210" width="30" bestFit="1" customWidth="1"/>
    <col min="211" max="211" width="28.77734375" bestFit="1" customWidth="1"/>
    <col min="212" max="212" width="50.6640625" bestFit="1" customWidth="1"/>
    <col min="213" max="213" width="9.88671875" bestFit="1" customWidth="1"/>
    <col min="214" max="214" width="19.21875" bestFit="1" customWidth="1"/>
    <col min="215" max="215" width="30.5546875" bestFit="1" customWidth="1"/>
    <col min="216" max="216" width="10.88671875" bestFit="1" customWidth="1"/>
    <col min="217" max="217" width="9.88671875" bestFit="1" customWidth="1"/>
    <col min="218" max="218" width="13.5546875" bestFit="1" customWidth="1"/>
    <col min="219" max="219" width="12.33203125" bestFit="1" customWidth="1"/>
    <col min="220" max="220" width="7.109375" bestFit="1" customWidth="1"/>
    <col min="221" max="221" width="7.88671875" bestFit="1" customWidth="1"/>
    <col min="222" max="222" width="20.33203125" bestFit="1" customWidth="1"/>
    <col min="223" max="223" width="28.5546875" bestFit="1" customWidth="1"/>
    <col min="224" max="224" width="28.44140625" bestFit="1" customWidth="1"/>
    <col min="225" max="225" width="39.21875" bestFit="1" customWidth="1"/>
    <col min="226" max="226" width="14" bestFit="1" customWidth="1"/>
    <col min="227" max="227" width="14.5546875" bestFit="1" customWidth="1"/>
    <col min="228" max="228" width="27.6640625" bestFit="1" customWidth="1"/>
    <col min="229" max="229" width="46.5546875" bestFit="1" customWidth="1"/>
    <col min="230" max="230" width="40.21875" bestFit="1" customWidth="1"/>
    <col min="231" max="231" width="46.21875" bestFit="1" customWidth="1"/>
    <col min="232" max="232" width="21.21875" bestFit="1" customWidth="1"/>
    <col min="233" max="233" width="21.5546875" bestFit="1" customWidth="1"/>
    <col min="234" max="234" width="13.44140625" bestFit="1" customWidth="1"/>
    <col min="235" max="235" width="12.21875" bestFit="1" customWidth="1"/>
    <col min="236" max="236" width="12.88671875" bestFit="1" customWidth="1"/>
    <col min="237" max="237" width="14.88671875" bestFit="1" customWidth="1"/>
    <col min="238" max="238" width="38.109375" bestFit="1" customWidth="1"/>
    <col min="239" max="239" width="37.109375" bestFit="1" customWidth="1"/>
    <col min="240" max="240" width="38.88671875" bestFit="1" customWidth="1"/>
    <col min="241" max="241" width="17.33203125" bestFit="1" customWidth="1"/>
    <col min="242" max="242" width="19.88671875" bestFit="1" customWidth="1"/>
    <col min="243" max="243" width="16.88671875" customWidth="1"/>
    <col min="244" max="244" width="21.77734375" bestFit="1" customWidth="1"/>
    <col min="245" max="245" width="41.21875" bestFit="1" customWidth="1"/>
    <col min="246" max="246" width="15.77734375" bestFit="1" customWidth="1"/>
    <col min="247" max="247" width="21.88671875" bestFit="1" customWidth="1"/>
    <col min="248" max="248" width="6.21875" bestFit="1" customWidth="1"/>
    <col min="249" max="249" width="19.21875" bestFit="1" customWidth="1"/>
    <col min="250" max="250" width="21.109375" bestFit="1" customWidth="1"/>
    <col min="251" max="251" width="20.5546875" bestFit="1" customWidth="1"/>
    <col min="252" max="252" width="7.5546875" bestFit="1" customWidth="1"/>
    <col min="253" max="253" width="22.5546875" bestFit="1" customWidth="1"/>
    <col min="254" max="254" width="11.88671875" bestFit="1" customWidth="1"/>
    <col min="255" max="255" width="11.77734375" bestFit="1" customWidth="1"/>
    <col min="256" max="256" width="7.5546875" bestFit="1" customWidth="1"/>
    <col min="257" max="257" width="12.109375" bestFit="1" customWidth="1"/>
    <col min="258" max="258" width="18.109375" bestFit="1" customWidth="1"/>
    <col min="259" max="259" width="9.109375" bestFit="1" customWidth="1"/>
    <col min="260" max="260" width="10.109375" bestFit="1" customWidth="1"/>
    <col min="261" max="262" width="9.88671875" bestFit="1" customWidth="1"/>
    <col min="263" max="263" width="16.33203125" bestFit="1" customWidth="1"/>
    <col min="264" max="264" width="26" bestFit="1" customWidth="1"/>
    <col min="265" max="265" width="26.88671875" bestFit="1" customWidth="1"/>
    <col min="266" max="266" width="29.109375" bestFit="1" customWidth="1"/>
    <col min="267" max="267" width="31.5546875" bestFit="1" customWidth="1"/>
    <col min="268" max="269" width="9.88671875" bestFit="1" customWidth="1"/>
    <col min="270" max="270" width="21" bestFit="1" customWidth="1"/>
    <col min="271" max="271" width="17.77734375" bestFit="1" customWidth="1"/>
    <col min="272" max="272" width="12" bestFit="1" customWidth="1"/>
    <col min="273" max="273" width="26.88671875" bestFit="1" customWidth="1"/>
    <col min="274" max="274" width="25.109375" bestFit="1" customWidth="1"/>
    <col min="275" max="275" width="23.109375" bestFit="1" customWidth="1"/>
    <col min="276" max="276" width="26.44140625" bestFit="1" customWidth="1"/>
    <col min="277" max="277" width="30.5546875" bestFit="1" customWidth="1"/>
    <col min="278" max="280" width="9.109375" bestFit="1" customWidth="1"/>
    <col min="281" max="281" width="10.21875" bestFit="1" customWidth="1"/>
    <col min="282" max="284" width="10.109375" bestFit="1" customWidth="1"/>
    <col min="285" max="285" width="21.109375" bestFit="1" customWidth="1"/>
    <col min="286" max="286" width="9.88671875" bestFit="1" customWidth="1"/>
    <col min="287" max="287" width="9.77734375" bestFit="1" customWidth="1"/>
    <col min="288" max="288" width="7.109375" bestFit="1" customWidth="1"/>
    <col min="289" max="289" width="37.88671875" bestFit="1" customWidth="1"/>
    <col min="290" max="290" width="25.5546875" bestFit="1" customWidth="1"/>
    <col min="291" max="291" width="27.21875" bestFit="1" customWidth="1"/>
    <col min="292" max="292" width="20.109375" bestFit="1" customWidth="1"/>
    <col min="293" max="293" width="23.88671875" bestFit="1" customWidth="1"/>
    <col min="294" max="294" width="46.21875" bestFit="1" customWidth="1"/>
    <col min="295" max="295" width="21.21875" bestFit="1" customWidth="1"/>
    <col min="296" max="296" width="11.88671875" bestFit="1" customWidth="1"/>
    <col min="297" max="297" width="14" bestFit="1" customWidth="1"/>
    <col min="298" max="298" width="14.5546875" bestFit="1" customWidth="1"/>
    <col min="299" max="299" width="27.6640625" bestFit="1" customWidth="1"/>
    <col min="300" max="300" width="46.5546875" bestFit="1" customWidth="1"/>
    <col min="301" max="301" width="40.21875" bestFit="1" customWidth="1"/>
    <col min="302" max="302" width="46.21875" bestFit="1" customWidth="1"/>
    <col min="303" max="303" width="21.21875" bestFit="1" customWidth="1"/>
    <col min="304" max="304" width="21.5546875" bestFit="1" customWidth="1"/>
    <col min="305" max="305" width="13.44140625" bestFit="1" customWidth="1"/>
    <col min="306" max="306" width="12.21875" bestFit="1" customWidth="1"/>
    <col min="307" max="307" width="12.88671875" bestFit="1" customWidth="1"/>
    <col min="308" max="308" width="14.88671875" bestFit="1" customWidth="1"/>
    <col min="309" max="309" width="38.109375" bestFit="1" customWidth="1"/>
    <col min="310" max="310" width="37.109375" bestFit="1" customWidth="1"/>
    <col min="311" max="311" width="38.88671875" bestFit="1" customWidth="1"/>
    <col min="312" max="312" width="17.33203125" bestFit="1" customWidth="1"/>
    <col min="313" max="313" width="19.88671875" bestFit="1" customWidth="1"/>
    <col min="314" max="314" width="16.88671875" bestFit="1" customWidth="1"/>
    <col min="315" max="315" width="21.77734375" bestFit="1" customWidth="1"/>
    <col min="316" max="316" width="41.21875" bestFit="1" customWidth="1"/>
    <col min="317" max="317" width="15.77734375" bestFit="1" customWidth="1"/>
    <col min="318" max="318" width="21.88671875" bestFit="1" customWidth="1"/>
    <col min="319" max="319" width="6.21875" bestFit="1" customWidth="1"/>
    <col min="320" max="320" width="19.21875" bestFit="1" customWidth="1"/>
    <col min="321" max="321" width="21.109375" bestFit="1" customWidth="1"/>
    <col min="322" max="322" width="20.5546875" bestFit="1" customWidth="1"/>
    <col min="323" max="323" width="7.5546875" bestFit="1" customWidth="1"/>
    <col min="324" max="324" width="22.5546875" bestFit="1" customWidth="1"/>
    <col min="325" max="325" width="11.88671875" bestFit="1" customWidth="1"/>
    <col min="326" max="336" width="41.33203125" bestFit="1" customWidth="1"/>
    <col min="337" max="337" width="46.5546875" bestFit="1" customWidth="1"/>
    <col min="338" max="340" width="41.33203125" bestFit="1" customWidth="1"/>
    <col min="341" max="341" width="15.77734375" bestFit="1" customWidth="1"/>
    <col min="342" max="342" width="21.88671875" bestFit="1" customWidth="1"/>
    <col min="343" max="343" width="6.21875" bestFit="1" customWidth="1"/>
    <col min="344" max="344" width="19.21875" bestFit="1" customWidth="1"/>
    <col min="345" max="345" width="21.109375" bestFit="1" customWidth="1"/>
    <col min="346" max="346" width="20.5546875" bestFit="1" customWidth="1"/>
    <col min="347" max="347" width="7.5546875" bestFit="1" customWidth="1"/>
    <col min="348" max="348" width="22.5546875" bestFit="1" customWidth="1"/>
    <col min="349" max="349" width="11.88671875" bestFit="1" customWidth="1"/>
    <col min="350" max="350" width="28.44140625" bestFit="1" customWidth="1"/>
    <col min="351" max="351" width="28.5546875" bestFit="1" customWidth="1"/>
    <col min="352" max="352" width="39.21875" bestFit="1" customWidth="1"/>
    <col min="353" max="353" width="26.5546875" bestFit="1" customWidth="1"/>
    <col min="354" max="354" width="25.21875" bestFit="1" customWidth="1"/>
    <col min="355" max="355" width="21.21875" bestFit="1" customWidth="1"/>
    <col min="356" max="356" width="28.109375" bestFit="1" customWidth="1"/>
    <col min="357" max="357" width="38.109375" bestFit="1" customWidth="1"/>
    <col min="358" max="358" width="38.88671875" bestFit="1" customWidth="1"/>
    <col min="359" max="359" width="40.21875" bestFit="1" customWidth="1"/>
    <col min="360" max="360" width="28.6640625" bestFit="1" customWidth="1"/>
    <col min="361" max="361" width="46.5546875" bestFit="1" customWidth="1"/>
    <col min="362" max="362" width="32.5546875" bestFit="1" customWidth="1"/>
    <col min="363" max="363" width="31.109375" bestFit="1" customWidth="1"/>
    <col min="364" max="364" width="11.88671875" bestFit="1" customWidth="1"/>
    <col min="365" max="365" width="23.77734375" bestFit="1" customWidth="1"/>
  </cols>
  <sheetData>
    <row r="1" spans="1:51" x14ac:dyDescent="0.3">
      <c r="A1" t="s">
        <v>15</v>
      </c>
      <c r="B1" t="s">
        <v>25</v>
      </c>
      <c r="C1" t="s">
        <v>39</v>
      </c>
      <c r="D1" t="s">
        <v>40</v>
      </c>
      <c r="E1" t="s">
        <v>41</v>
      </c>
      <c r="F1" t="s">
        <v>42</v>
      </c>
      <c r="G1" t="s">
        <v>21</v>
      </c>
      <c r="H1" t="s">
        <v>43</v>
      </c>
      <c r="I1" t="s">
        <v>44</v>
      </c>
      <c r="J1" t="s">
        <v>45</v>
      </c>
      <c r="K1" t="s">
        <v>46</v>
      </c>
      <c r="L1" t="s">
        <v>47</v>
      </c>
      <c r="M1" t="s">
        <v>48</v>
      </c>
      <c r="N1" t="s">
        <v>49</v>
      </c>
      <c r="O1" t="s">
        <v>50</v>
      </c>
      <c r="P1" t="s">
        <v>51</v>
      </c>
      <c r="Q1" t="s">
        <v>52</v>
      </c>
      <c r="R1" t="s">
        <v>53</v>
      </c>
      <c r="S1" t="s">
        <v>54</v>
      </c>
      <c r="T1" t="s">
        <v>55</v>
      </c>
      <c r="U1" t="s">
        <v>56</v>
      </c>
      <c r="V1" t="s">
        <v>57</v>
      </c>
      <c r="W1" t="s">
        <v>58</v>
      </c>
      <c r="X1" t="s">
        <v>59</v>
      </c>
      <c r="Y1" t="s">
        <v>60</v>
      </c>
      <c r="Z1" t="s">
        <v>61</v>
      </c>
      <c r="AA1" t="s">
        <v>62</v>
      </c>
      <c r="AB1" t="s">
        <v>63</v>
      </c>
      <c r="AC1" t="s">
        <v>64</v>
      </c>
      <c r="AD1" t="s">
        <v>36</v>
      </c>
      <c r="AE1" t="s">
        <v>37</v>
      </c>
      <c r="AF1" t="s">
        <v>65</v>
      </c>
      <c r="AG1" t="s">
        <v>34</v>
      </c>
      <c r="AH1" t="s">
        <v>35</v>
      </c>
      <c r="AI1" t="s">
        <v>66</v>
      </c>
      <c r="AJ1" t="s">
        <v>91</v>
      </c>
      <c r="AK1" t="s">
        <v>67</v>
      </c>
      <c r="AL1" t="s">
        <v>68</v>
      </c>
      <c r="AM1" t="s">
        <v>69</v>
      </c>
      <c r="AN1" t="s">
        <v>70</v>
      </c>
      <c r="AO1" t="s">
        <v>71</v>
      </c>
      <c r="AP1" t="s">
        <v>72</v>
      </c>
      <c r="AQ1" t="s">
        <v>77</v>
      </c>
      <c r="AR1" t="s">
        <v>73</v>
      </c>
      <c r="AS1" t="s">
        <v>1</v>
      </c>
      <c r="AT1" t="s">
        <v>74</v>
      </c>
      <c r="AU1" t="s">
        <v>75</v>
      </c>
      <c r="AV1" t="s">
        <v>76</v>
      </c>
      <c r="AW1" t="s">
        <v>28</v>
      </c>
      <c r="AX1" t="s">
        <v>29</v>
      </c>
      <c r="AY1" t="s">
        <v>38</v>
      </c>
    </row>
    <row r="2" spans="1:51" x14ac:dyDescent="0.3">
      <c r="A2" s="8"/>
      <c r="G2" s="8"/>
      <c r="AJ2" s="12"/>
      <c r="AQ2" s="12"/>
      <c r="AW2" s="12"/>
      <c r="AX2" s="12"/>
    </row>
  </sheetData>
  <phoneticPr fontId="4"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6 c d 5 9 f - 0 f c f - 4 8 b 3 - 9 a d 2 - 6 0 d 3 1 f 1 0 e a 2 2 "   x m l n s = " h t t p : / / s c h e m a s . m i c r o s o f t . c o m / D a t a M a s h u p " > A A A A A C 0 I A A B Q S w M E F A A C A A g A f Z h G V z 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f Z h 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Y R l d V / q y r J w U A A L Q e A A A T A B w A R m 9 y b X V s Y X M v U 2 V j d G l v b j E u b S C i G A A o o B Q A A A A A A A A A A A A A A A A A A A A A A A A A A A D t W V t v m 0 g U f o + U / 3 D k P g C J Y e N k + 9 J V p Q W b r F w l O L H d i 7 R a W W M 8 d q g w p D D k 8 u / 3 D I z r 4 W Y T O 4 m 2 q / S B h s m 5 f H P m 4 5 u Z k 5 i 6 z A s D G G X / d / 4 4 P D g 8 i G 9 I R G f w r u U k S x p 5 L n T D 5 S 2 J v D g M W v A R f M o O D w D / j c I k c i m O j H 7 4 R o 8 w M i U x V V v D q / F J p 9 W G 1 o g E s 2 n 4 c I o / / 3 2 d 0 O j x Y 2 t k j 8 E Z d A e f n T E M n H e q P 9 f S R 8 / u X p h D G / 7 s J l F E A 8 Y z g h c w D K 6 O q I / o 4 N L 8 p q 6 B 9 H s a z K N w C a s k B p m 5 B q P L 2 4 m Z s H B J G J 1 d m x M x A + K v P T W R F e G u 0 4 7 J 1 K c m 3 J H I x c m r n Z M T D V N L l v J T j T N E w q k B j N Q y h v s b G l G Q J 4 F J 5 C l r 6 4 r I C X V d Z D x q k u z c o / 6 s Q b J i r p F 9 Y X f H E L j G U R v m h v 1 A X H Z J m H t D 4 z Y o 2 W Q n T h g 4 i e / H C g Z j h h g c h v c x 6 N x z Z c V N 0 C l 1 v 6 L I k o B x j 3 x U + A 3 U j n F y p G 4 J p G m r / F Z V f q v o Z m V u 0 t T O h 4 P L p z M F A 0 o x f D p n 8 D 3 0 g m b l n w M G m B v 9 u I v j i z A N j Z h P A J 0 5 0 s L C z P M D P 4 3 8 Z L k 2 E C / 8 l / N s q g 5 Z 8 g 9 Q 8 H c H t I K Z D N L p F l G x / I A U / 2 v K r r J H i W C t f 7 T D A y + Q F S M v M n J 9 X l F o L s k D A n 4 G i c k q W P p y x d d 0 B A 2 4 J 5 V g n b 5 U 7 G K l 0 x l s L a 8 J l 1 4 c e 8 E C z v l c r J c q r K 4 7 g 7 H 9 A R h + 2 B T u P d 8 H G k V h B G H C w J v D Y 5 g o O I l Z y K E Q 4 I h 8 C o w X D w l N / M f Y i w 3 o g x s m / i x Q G M w 9 p D m B e / I I J A o T f G E 3 h L V h i v G + J z E G X Q Q h R v R Y l a C / 0 P J u 2 j R O 3 6 e b x m p 3 Y O E t d M Q e M e l Z x 4 q h H I u 3 E a r f k k g j e + 8 h 6 X T r Q V o N Q F o 5 k F Y J p P X 8 I K v w f k K C p B L a K e 7 G y g U l s 3 5 P 2 e h 1 W v L i t M 5 4 v s 3 3 r O S b B P E t d b 2 5 R 2 e V r q P r C w h W T k v y I M 9 I 1 w X t 8 u I s C c Q 4 C 1 B x z l C E 6 3 h w B Y j l B H c N 4 6 h k l a 6 H c i z i H y t A S i b r b W B l h 2 s M U 6 7 2 B B d W q v Y x 3 1 G n h b F S P L V r j m y + v E G u 5 o V S c R H A j A r Y F y O 7 5 h C l g O n 0 C i B O K 0 C c g u 3 g l 9 o Q y t l z Q T m r g H I m o C i l O B n f i 9 V T w I s h w K O I U l x 7 X b 8 a 9 p 1 s / a V h + 5 v d h f h 2 Q h + o m z A a / / B T i 6 0 a b + U 1 3 v x V N 8 8 3 d X 0 R k G + S u p u k W g 0 l 1 X y T 1 F 9 N U p t d T d L V / R 9 c S v 4 z r Q 5 J o / C + Y H / l I + s O A V n Q 6 q N 8 z g S X P 7 2 p q + / b v 1 c i V 8 X V y / z y l y r 7 a u l V b M t E 5 V t 3 j a n 8 b B d b F 8 z o B + Z E b M d 8 N 7 a A x K I R w k 3 K R K 8 I i h j k P s k O L r W t l T I + T V s j X L V q a j I 2 b z 4 F L u h 6 f O 9 x M L O M N q E / S y 9 z K q 5 f 2 s J w C Y O Y I j / Q 1 X 8 s d 7 2 y 5 z P 3 M G q y Z H R l p W 5 G S t g a H 9 G j G Z f 7 M B o w q R + g 6 x F d J D 6 J 4 I 5 G s R c G H 8 R w r l E A U I K 5 s s g t 9 D A J U G x o v U H W K e N S 2 / B 0 t C F U y t h 1 J P 6 6 w Z p 3 3 Q o e q 6 E t X t k X V 3 Q U o x t 8 J R 4 P c F e K e I A i v z e 4 m 3 e L g r g o 2 a K X N a k 6 w B X h v a 6 f B Z d e z Z x X g x 5 Q R u K c 1 4 a 2 j 7 D 7 7 P T F P v J K b N p + j G 3 K J u v J b L J 2 Z Z O 1 F 5 s s m U 3 m 3 m x C X c T Y E K N g 7 E Q s 6 x W I J Y z F k c / N T r s 5 8 a q n 2 R a S b a S Y / P 3 U n U j q R W k X S d p d k P a S o x r 6 f C F + Q p s q U m U l c f G f K P 9 P + y u J R K Z m V F o r 1 D Z 9 e i b i 1 B e 4 T n 5 2 E Z / d p W c v 4 d m T N 0 X t a U a h h p r / I h y q u q L 9 C 1 B L A Q I t A B Q A A g A I A H 2 Y R l c 4 s h n d p A A A A P Y A A A A S A A A A A A A A A A A A A A A A A A A A A A B D b 2 5 m a W c v U G F j a 2 F n Z S 5 4 b W x Q S w E C L Q A U A A I A C A B 9 m E Z X D 8 r p q 6 Q A A A D p A A A A E w A A A A A A A A A A A A A A A A D w A A A A W 0 N v b n R l b n R f V H l w Z X N d L n h t b F B L A Q I t A B Q A A g A I A H 2 Y R l d V / q y r J w U A A L Q e A A A T A A A A A A A A A A A A A A A A A O E B A A B G b 3 J t d W x h c y 9 T Z W N 0 a W 9 u M S 5 t U E s F B g A A A A A D A A M A w g A A A F 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J A A A A A A A A n 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E l M j B N a X N z a W 5 n J T I w R n J v b S U y M E 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Q S B N a X N z a W 5 n I E Z y b 2 0 g Q i I g L z 4 8 R W 5 0 c n k g V H l w Z T 0 i U m V j b 3 Z l c n l U Y X J n Z X R D b 2 x 1 b W 4 i I F Z h b H V l P S J s M S I g L z 4 8 R W 5 0 c n k g V H l w Z T 0 i U m V j b 3 Z l c n l U Y X J n Z X R S b 3 c i I F Z h b H V l P S J s M S I g L z 4 8 R W 5 0 c n k g V H l w Z T 0 i R m l s b F R h c m d l d C I g V m F s d W U 9 I n N U Y W J s Z V 9 B X 0 1 p c 3 N p b m d f R n J v b V 9 C 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z L T E w L T A 3 V D A w O j A z O j U 4 L j Y 5 N T c z O D N a I i A v P j x F b n R y e S B U e X B l P S J G a W x s Q 2 9 s d W 1 u V H l w Z X M i I F Z h b H V l P S J z Q n c w Q 0 F n S U N C d 0 l D Q W d J Q 0 F n S U N B Z 0 l D Q W d J Q 0 F n S U N B Z 0 l D Q W d J Q 0 F n S U N B Z 0 l H R G d 3 Q 0 F n S U N C Z 0 l D Q W d J Q 0 J n W U U i I C 8 + P E V u d H J 5 I F R 5 c G U 9 I k Z p b G x D b 2 x 1 b W 5 O Y W 1 l c y I g V m F s d W U 9 I n N b J n F 1 b 3 Q 7 U n V u R G F 0 Z S Z x d W 9 0 O y w m c X V v d D t E Y X R h U 2 9 1 c m N l S U Q m c X V v d D s s J n F 1 b 3 Q 7 T G V h Z E l k J n F 1 b 3 Q 7 L C Z x d W 9 0 O 0 9 y a W d p b m F s T G V h Z E l E J n F 1 b 3 Q 7 L C Z x d W 9 0 O 0 x F X 0 l z T 2 Z m U G V h a y Z x d W 9 0 O y w m c X V v d D t M R V 9 J c 0 F 1 d G 9 G d W 5 k J n F 1 b 3 Q 7 L C Z x d W 9 0 O 0 x l Y W R P c m l n a W 5 h b E R h d G U m c X V v d D s s J n F 1 b 3 Q 7 Y W x s N T g z N S Z x d W 9 0 O y w m c X V v d D t h b G x B d G 9 U d 2 9 Z Z W F y c 0 F n b y Z x d W 9 0 O y w m c X V v d D t h b G x E Z F N l d m V u W W V h c n N B Z 2 8 m c X V v d D s s J n F 1 b 3 Q 7 Y W x s R G R U a H J l Z V l l Y X J z Q W d v J n F 1 b 3 Q 7 L C Z x d W 9 0 O 2 F s b E R s c F R o c m V l W W V h c n N B Z 2 8 m c X V v d D s s J n F 1 b 3 Q 7 Y W x s T n R v R m l m d G V l b k R h e X N B Z 2 8 m c X V v d D s s J n F 1 b 3 Q 7 Y m N j N T Y y N y Z x d W 9 0 O y w m c X V v d D t j M U R k T 2 5 l S H V u Z H J l Z E V p Z 2 h 0 e U R h e X N B Z 2 8 m c X V v d D s s J n F 1 b 3 Q 7 Y z N B b H B T Z X Z l b l l l Y X J z Q W d v J n F 1 b 3 Q 7 L C Z x d W 9 0 O 2 M z Q X R v R m l m d G V l b k R h e X N B Z 2 8 m c X V v d D s s J n F 1 b 3 Q 7 Y z N E Z E Z p Z n R l Z W 5 E Y X l z Q W d v J n F 1 b 3 Q 7 L C Z x d W 9 0 O 2 M z R G R U d 2 9 Z Z W F y c 0 F n b y Z x d W 9 0 O y w m c X V v d D t j M 0 l u c V R o c m V l W W V h c n N B Z 2 8 m c X V v d D s s J n F 1 b 3 Q 7 Y z N J b n F U d 2 9 Z Z W F y c 0 F n b y Z x d W 9 0 O y w m c X V v d D t j M 0 5 0 b 0 Z p Z n R l Z W 5 E Y X l z Q W d v J n F 1 b 3 Q 7 L C Z x d W 9 0 O 2 M z T n R v V G h p c n R 5 R G F 5 c 0 F n b y Z x d W 9 0 O y w m c X V v d D t j Y U N s d U 9 u Z V l l Y X J B Z 2 8 m c X V v d D s s J n F 1 b 3 Q 7 Y 2 F D b H V U a H J l Z V l l Y X J z Q W d v J n F 1 b 3 Q 7 L C Z x d W 9 0 O 2 N h Q 2 x 1 V H d v W W V h c n N B Z 2 8 m c X V v d D s s J n F 1 b 3 Q 7 Y 2 F J b n F P b m V Z Z W F y Q W d v J n F 1 b 3 Q 7 L C Z x d W 9 0 O 2 N h S W 5 x U 2 V 2 Z W 5 E Y X l z Q W d v J n F 1 b 3 Q 7 L C Z x d W 9 0 O 2 N h S W 5 x V H d v W W V h c n N B Z 2 8 m c X V v d D s s J n F 1 b 3 Q 7 Y 2 J i U 2 N v c m U y J n F 1 b 3 Q 7 L C Z x d W 9 0 O 2 R h e X N T a W 5 j Z U Z p c n N 0 U 2 V l b k J 5 Q 2 x h c m l 0 e S Z x d W 9 0 O y w m c X V v d D t k Y X l z U 2 l u Y 2 V M Y X N 0 T G 9 h b k N o Y X J n Z W R P Z m Y m c X V v d D s s J n F 1 b 3 Q 7 Z G F 5 c 1 N p b m N l T G F z d E x v Y W 5 P c G V u Z W Q m c X V v d D s s J n F 1 b 3 Q 7 Z G F 5 c 1 N p b m N l T G F z d E x v Y W 5 Q Y X l t Z W 5 0 J n F 1 b 3 Q 7 L C Z x d W 9 0 O 2 R l Y n R S Y X R p b y Z x d W 9 0 O y w m c X V v d D t k Z W Z h d W x 0 S G l z d G 9 y e S Z x d W 9 0 O y w m c X V v d D t k Z W Z h d W x 0 U m F 0 Z T Y w R G F 5 c 0 F n b y Z x d W 9 0 O y w m c X V v d D t G c m F 1 Z E l u c 2 l n a H R T Y 2 9 y Z S Z x d W 9 0 O y w m c X V v d D t p b n F 1 a X J p Z X M z M E R h e X N B Z 2 8 m c X V v d D s s J n F 1 b 3 Q 7 a X F 0 O T Q x M C Z x d W 9 0 O y w m c X V v d D t O d W 1 O b 2 5 E R E F J b n F 0 a H J l Z V l l Y X J z Q W d v J n F 1 b 3 Q 7 L C Z x d W 9 0 O 0 5 1 b U 5 v b k R E Q U l u c X R 3 b 1 l l Y X J z Q W d v J n F 1 b 3 Q 7 L C Z x d W 9 0 O 3 B y a W 1 h c n l f Z W 1 h a W x f Y W R k c m V z c 1 9 j a G V j a 3 N f Z G 9 t Y W l u X 2 N y Z W F 0 a W 9 u X 2 R h e X M m c X V v d D s s J n F 1 b 3 Q 7 c m V 2 M D M w M C Z x d W 9 0 O y w m c X V v d D t T U 0 5 f T G F z d F R p b W V T Z W V u J n F 1 b 3 Q 7 L C Z x d W 9 0 O 1 N T T l 9 Q c m V 2 V G l t Z X N Q d X J j a G F z Z W R M M T g w R C Z x d W 9 0 O y w m c X V v d D t 0 Y m N h M z I 1 N S Z x d W 9 0 O y w m c X V v d D t 0 c n R y M j I 2 M S Z x d W 9 0 O y w m c X V v d D t 1 c 2 V y Q n J v d 3 N l c i Z x d W 9 0 O y w m c X V v d D t 1 c 2 V y R G V 2 a W N l J n F 1 b 3 Q 7 L C Z x d W 9 0 O 1 d v R S Z x d W 9 0 O 1 0 i I C 8 + P E V u d H J 5 I F R 5 c G U 9 I k Z p b G x T d G F 0 d X M i I F Z h b H V l P S J z Q 2 9 t c G x l d G U i I C 8 + P E V u d H J 5 I F R 5 c G U 9 I l J l b G F 0 a W 9 u c 2 h p c E l u Z m 9 D b 2 5 0 Y W l u Z X I i I F Z h b H V l P S J z e y Z x d W 9 0 O 2 N v b H V t b k N v d W 5 0 J n F 1 b 3 Q 7 O j U x L C Z x d W 9 0 O 2 t l e U N v b H V t b k 5 h b W V z J n F 1 b 3 Q 7 O l t d L C Z x d W 9 0 O 3 F 1 Z X J 5 U m V s Y X R p b 2 5 z a G l w c y Z x d W 9 0 O z p b X S w m c X V v d D t j b 2 x 1 b W 5 J Z G V u d G l 0 a W V z J n F 1 b 3 Q 7 O l s m c X V v d D t T Z W N 0 a W 9 u M S 9 B I E 1 p c 3 N p b m c g R n J v b S B C L 0 F 1 d G 9 S Z W 1 v d m V k Q 2 9 s d W 1 u c z E u e 1 J 1 b k R h d G U s M H 0 m c X V v d D s s J n F 1 b 3 Q 7 U 2 V j d G l v b j E v Q S B N a X N z a W 5 n I E Z y b 2 0 g Q i 9 B d X R v U m V t b 3 Z l Z E N v b H V t b n M x L n t E Y X R h U 2 9 1 c m N l S U Q s M X 0 m c X V v d D s s J n F 1 b 3 Q 7 U 2 V j d G l v b j E v Q S B N a X N z a W 5 n I E Z y b 2 0 g Q i 9 B d X R v U m V t b 3 Z l Z E N v b H V t b n M x L n t M Z W F k S W Q s M n 0 m c X V v d D s s J n F 1 b 3 Q 7 U 2 V j d G l v b j E v Q S B N a X N z a W 5 n I E Z y b 2 0 g Q i 9 B d X R v U m V t b 3 Z l Z E N v b H V t b n M x L n t P c m l n a W 5 h b E x l Y W R J R C w z f S Z x d W 9 0 O y w m c X V v d D t T Z W N 0 a W 9 u M S 9 B I E 1 p c 3 N p b m c g R n J v b S B C L 0 F 1 d G 9 S Z W 1 v d m V k Q 2 9 s d W 1 u c z E u e 0 x F X 0 l z T 2 Z m U G V h a y w 0 f S Z x d W 9 0 O y w m c X V v d D t T Z W N 0 a W 9 u M S 9 B I E 1 p c 3 N p b m c g R n J v b S B C L 0 F 1 d G 9 S Z W 1 v d m V k Q 2 9 s d W 1 u c z E u e 0 x F X 0 l z Q X V 0 b 0 Z 1 b m Q s N X 0 m c X V v d D s s J n F 1 b 3 Q 7 U 2 V j d G l v b j E v Q S B N a X N z a W 5 n I E Z y b 2 0 g Q i 9 B d X R v U m V t b 3 Z l Z E N v b H V t b n M x L n t M Z W F k T 3 J p Z 2 l u Y W x E Y X R l L D Z 9 J n F 1 b 3 Q 7 L C Z x d W 9 0 O 1 N l Y 3 R p b 2 4 x L 0 E g T W l z c 2 l u Z y B G c m 9 t I E I v Q X V 0 b 1 J l b W 9 2 Z W R D b 2 x 1 b W 5 z M S 5 7 Y W x s N T g z N S w 3 f S Z x d W 9 0 O y w m c X V v d D t T Z W N 0 a W 9 u M S 9 B I E 1 p c 3 N p b m c g R n J v b S B C L 0 F 1 d G 9 S Z W 1 v d m V k Q 2 9 s d W 1 u c z E u e 2 F s b E F 0 b 1 R 3 b 1 l l Y X J z Q W d v L D h 9 J n F 1 b 3 Q 7 L C Z x d W 9 0 O 1 N l Y 3 R p b 2 4 x L 0 E g T W l z c 2 l u Z y B G c m 9 t I E I v Q X V 0 b 1 J l b W 9 2 Z W R D b 2 x 1 b W 5 z M S 5 7 Y W x s R G R T Z X Z l b l l l Y X J z Q W d v L D l 9 J n F 1 b 3 Q 7 L C Z x d W 9 0 O 1 N l Y 3 R p b 2 4 x L 0 E g T W l z c 2 l u Z y B G c m 9 t I E I v Q X V 0 b 1 J l b W 9 2 Z W R D b 2 x 1 b W 5 z M S 5 7 Y W x s R G R U a H J l Z V l l Y X J z Q W d v L D E w f S Z x d W 9 0 O y w m c X V v d D t T Z W N 0 a W 9 u M S 9 B I E 1 p c 3 N p b m c g R n J v b S B C L 0 F 1 d G 9 S Z W 1 v d m V k Q 2 9 s d W 1 u c z E u e 2 F s b E R s c F R o c m V l W W V h c n N B Z 2 8 s M T F 9 J n F 1 b 3 Q 7 L C Z x d W 9 0 O 1 N l Y 3 R p b 2 4 x L 0 E g T W l z c 2 l u Z y B G c m 9 t I E I v Q X V 0 b 1 J l b W 9 2 Z W R D b 2 x 1 b W 5 z M S 5 7 Y W x s T n R v R m l m d G V l b k R h e X N B Z 2 8 s M T J 9 J n F 1 b 3 Q 7 L C Z x d W 9 0 O 1 N l Y 3 R p b 2 4 x L 0 E g T W l z c 2 l u Z y B G c m 9 t I E I v Q X V 0 b 1 J l b W 9 2 Z W R D b 2 x 1 b W 5 z M S 5 7 Y m N j N T Y y N y w x M 3 0 m c X V v d D s s J n F 1 b 3 Q 7 U 2 V j d G l v b j E v Q S B N a X N z a W 5 n I E Z y b 2 0 g Q i 9 B d X R v U m V t b 3 Z l Z E N v b H V t b n M x L n t j M U R k T 2 5 l S H V u Z H J l Z E V p Z 2 h 0 e U R h e X N B Z 2 8 s M T R 9 J n F 1 b 3 Q 7 L C Z x d W 9 0 O 1 N l Y 3 R p b 2 4 x L 0 E g T W l z c 2 l u Z y B G c m 9 t I E I v Q X V 0 b 1 J l b W 9 2 Z W R D b 2 x 1 b W 5 z M S 5 7 Y z N B b H B T Z X Z l b l l l Y X J z Q W d v L D E 1 f S Z x d W 9 0 O y w m c X V v d D t T Z W N 0 a W 9 u M S 9 B I E 1 p c 3 N p b m c g R n J v b S B C L 0 F 1 d G 9 S Z W 1 v d m V k Q 2 9 s d W 1 u c z E u e 2 M z Q X R v R m l m d G V l b k R h e X N B Z 2 8 s M T Z 9 J n F 1 b 3 Q 7 L C Z x d W 9 0 O 1 N l Y 3 R p b 2 4 x L 0 E g T W l z c 2 l u Z y B G c m 9 t I E I v Q X V 0 b 1 J l b W 9 2 Z W R D b 2 x 1 b W 5 z M S 5 7 Y z N E Z E Z p Z n R l Z W 5 E Y X l z Q W d v L D E 3 f S Z x d W 9 0 O y w m c X V v d D t T Z W N 0 a W 9 u M S 9 B I E 1 p c 3 N p b m c g R n J v b S B C L 0 F 1 d G 9 S Z W 1 v d m V k Q 2 9 s d W 1 u c z E u e 2 M z R G R U d 2 9 Z Z W F y c 0 F n b y w x O H 0 m c X V v d D s s J n F 1 b 3 Q 7 U 2 V j d G l v b j E v Q S B N a X N z a W 5 n I E Z y b 2 0 g Q i 9 B d X R v U m V t b 3 Z l Z E N v b H V t b n M x L n t j M 0 l u c V R o c m V l W W V h c n N B Z 2 8 s M T l 9 J n F 1 b 3 Q 7 L C Z x d W 9 0 O 1 N l Y 3 R p b 2 4 x L 0 E g T W l z c 2 l u Z y B G c m 9 t I E I v Q X V 0 b 1 J l b W 9 2 Z W R D b 2 x 1 b W 5 z M S 5 7 Y z N J b n F U d 2 9 Z Z W F y c 0 F n b y w y M H 0 m c X V v d D s s J n F 1 b 3 Q 7 U 2 V j d G l v b j E v Q S B N a X N z a W 5 n I E Z y b 2 0 g Q i 9 B d X R v U m V t b 3 Z l Z E N v b H V t b n M x L n t j M 0 5 0 b 0 Z p Z n R l Z W 5 E Y X l z Q W d v L D I x f S Z x d W 9 0 O y w m c X V v d D t T Z W N 0 a W 9 u M S 9 B I E 1 p c 3 N p b m c g R n J v b S B C L 0 F 1 d G 9 S Z W 1 v d m V k Q 2 9 s d W 1 u c z E u e 2 M z T n R v V G h p c n R 5 R G F 5 c 0 F n b y w y M n 0 m c X V v d D s s J n F 1 b 3 Q 7 U 2 V j d G l v b j E v Q S B N a X N z a W 5 n I E Z y b 2 0 g Q i 9 B d X R v U m V t b 3 Z l Z E N v b H V t b n M x L n t j Y U N s d U 9 u Z V l l Y X J B Z 2 8 s M j N 9 J n F 1 b 3 Q 7 L C Z x d W 9 0 O 1 N l Y 3 R p b 2 4 x L 0 E g T W l z c 2 l u Z y B G c m 9 t I E I v Q X V 0 b 1 J l b W 9 2 Z W R D b 2 x 1 b W 5 z M S 5 7 Y 2 F D b H V U a H J l Z V l l Y X J z Q W d v L D I 0 f S Z x d W 9 0 O y w m c X V v d D t T Z W N 0 a W 9 u M S 9 B I E 1 p c 3 N p b m c g R n J v b S B C L 0 F 1 d G 9 S Z W 1 v d m V k Q 2 9 s d W 1 u c z E u e 2 N h Q 2 x 1 V H d v W W V h c n N B Z 2 8 s M j V 9 J n F 1 b 3 Q 7 L C Z x d W 9 0 O 1 N l Y 3 R p b 2 4 x L 0 E g T W l z c 2 l u Z y B G c m 9 t I E I v Q X V 0 b 1 J l b W 9 2 Z W R D b 2 x 1 b W 5 z M S 5 7 Y 2 F J b n F P b m V Z Z W F y Q W d v L D I 2 f S Z x d W 9 0 O y w m c X V v d D t T Z W N 0 a W 9 u M S 9 B I E 1 p c 3 N p b m c g R n J v b S B C L 0 F 1 d G 9 S Z W 1 v d m V k Q 2 9 s d W 1 u c z E u e 2 N h S W 5 x U 2 V 2 Z W 5 E Y X l z Q W d v L D I 3 f S Z x d W 9 0 O y w m c X V v d D t T Z W N 0 a W 9 u M S 9 B I E 1 p c 3 N p b m c g R n J v b S B C L 0 F 1 d G 9 S Z W 1 v d m V k Q 2 9 s d W 1 u c z E u e 2 N h S W 5 x V H d v W W V h c n N B Z 2 8 s M j h 9 J n F 1 b 3 Q 7 L C Z x d W 9 0 O 1 N l Y 3 R p b 2 4 x L 0 E g T W l z c 2 l u Z y B G c m 9 t I E I v Q X V 0 b 1 J l b W 9 2 Z W R D b 2 x 1 b W 5 z M S 5 7 Y 2 J i U 2 N v c m U y L D I 5 f S Z x d W 9 0 O y w m c X V v d D t T Z W N 0 a W 9 u M S 9 B I E 1 p c 3 N p b m c g R n J v b S B C L 0 F 1 d G 9 S Z W 1 v d m V k Q 2 9 s d W 1 u c z E u e 2 R h e X N T a W 5 j Z U Z p c n N 0 U 2 V l b k J 5 Q 2 x h c m l 0 e S w z M H 0 m c X V v d D s s J n F 1 b 3 Q 7 U 2 V j d G l v b j E v Q S B N a X N z a W 5 n I E Z y b 2 0 g Q i 9 B d X R v U m V t b 3 Z l Z E N v b H V t b n M x L n t k Y X l z U 2 l u Y 2 V M Y X N 0 T G 9 h b k N o Y X J n Z W R P Z m Y s M z F 9 J n F 1 b 3 Q 7 L C Z x d W 9 0 O 1 N l Y 3 R p b 2 4 x L 0 E g T W l z c 2 l u Z y B G c m 9 t I E I v Q X V 0 b 1 J l b W 9 2 Z W R D b 2 x 1 b W 5 z M S 5 7 Z G F 5 c 1 N p b m N l T G F z d E x v Y W 5 P c G V u Z W Q s M z J 9 J n F 1 b 3 Q 7 L C Z x d W 9 0 O 1 N l Y 3 R p b 2 4 x L 0 E g T W l z c 2 l u Z y B G c m 9 t I E I v Q X V 0 b 1 J l b W 9 2 Z W R D b 2 x 1 b W 5 z M S 5 7 Z G F 5 c 1 N p b m N l T G F z d E x v Y W 5 Q Y X l t Z W 5 0 L D M z f S Z x d W 9 0 O y w m c X V v d D t T Z W N 0 a W 9 u M S 9 B I E 1 p c 3 N p b m c g R n J v b S B C L 0 F 1 d G 9 S Z W 1 v d m V k Q 2 9 s d W 1 u c z E u e 2 R l Y n R S Y X R p b y w z N H 0 m c X V v d D s s J n F 1 b 3 Q 7 U 2 V j d G l v b j E v Q S B N a X N z a W 5 n I E Z y b 2 0 g Q i 9 B d X R v U m V t b 3 Z l Z E N v b H V t b n M x L n t k Z W Z h d W x 0 S G l z d G 9 y e S w z N X 0 m c X V v d D s s J n F 1 b 3 Q 7 U 2 V j d G l v b j E v Q S B N a X N z a W 5 n I E Z y b 2 0 g Q i 9 B d X R v U m V t b 3 Z l Z E N v b H V t b n M x L n t k Z W Z h d W x 0 U m F 0 Z T Y w R G F 5 c 0 F n b y w z N n 0 m c X V v d D s s J n F 1 b 3 Q 7 U 2 V j d G l v b j E v Q S B N a X N z a W 5 n I E Z y b 2 0 g Q i 9 B d X R v U m V t b 3 Z l Z E N v b H V t b n M x L n t G c m F 1 Z E l u c 2 l n a H R T Y 2 9 y Z S w z N 3 0 m c X V v d D s s J n F 1 b 3 Q 7 U 2 V j d G l v b j E v Q S B N a X N z a W 5 n I E Z y b 2 0 g Q i 9 B d X R v U m V t b 3 Z l Z E N v b H V t b n M x L n t p b n F 1 a X J p Z X M z M E R h e X N B Z 2 8 s M z h 9 J n F 1 b 3 Q 7 L C Z x d W 9 0 O 1 N l Y 3 R p b 2 4 x L 0 E g T W l z c 2 l u Z y B G c m 9 t I E I v Q X V 0 b 1 J l b W 9 2 Z W R D b 2 x 1 b W 5 z M S 5 7 a X F 0 O T Q x M C w z O X 0 m c X V v d D s s J n F 1 b 3 Q 7 U 2 V j d G l v b j E v Q S B N a X N z a W 5 n I E Z y b 2 0 g Q i 9 B d X R v U m V t b 3 Z l Z E N v b H V t b n M x L n t O d W 1 O b 2 5 E R E F J b n F 0 a H J l Z V l l Y X J z Q W d v L D Q w f S Z x d W 9 0 O y w m c X V v d D t T Z W N 0 a W 9 u M S 9 B I E 1 p c 3 N p b m c g R n J v b S B C L 0 F 1 d G 9 S Z W 1 v d m V k Q 2 9 s d W 1 u c z E u e 0 5 1 b U 5 v b k R E Q U l u c X R 3 b 1 l l Y X J z Q W d v L D Q x f S Z x d W 9 0 O y w m c X V v d D t T Z W N 0 a W 9 u M S 9 B I E 1 p c 3 N p b m c g R n J v b S B C L 0 F 1 d G 9 S Z W 1 v d m V k Q 2 9 s d W 1 u c z E u e 3 B y a W 1 h c n l f Z W 1 h a W x f Y W R k c m V z c 1 9 j a G V j a 3 N f Z G 9 t Y W l u X 2 N y Z W F 0 a W 9 u X 2 R h e X M s N D J 9 J n F 1 b 3 Q 7 L C Z x d W 9 0 O 1 N l Y 3 R p b 2 4 x L 0 E g T W l z c 2 l u Z y B G c m 9 t I E I v Q X V 0 b 1 J l b W 9 2 Z W R D b 2 x 1 b W 5 z M S 5 7 c m V 2 M D M w M C w 0 M 3 0 m c X V v d D s s J n F 1 b 3 Q 7 U 2 V j d G l v b j E v Q S B N a X N z a W 5 n I E Z y b 2 0 g Q i 9 B d X R v U m V t b 3 Z l Z E N v b H V t b n M x L n t T U 0 5 f T G F z d F R p b W V T Z W V u L D Q 0 f S Z x d W 9 0 O y w m c X V v d D t T Z W N 0 a W 9 u M S 9 B I E 1 p c 3 N p b m c g R n J v b S B C L 0 F 1 d G 9 S Z W 1 v d m V k Q 2 9 s d W 1 u c z E u e 1 N T T l 9 Q c m V 2 V G l t Z X N Q d X J j a G F z Z W R M M T g w R C w 0 N X 0 m c X V v d D s s J n F 1 b 3 Q 7 U 2 V j d G l v b j E v Q S B N a X N z a W 5 n I E Z y b 2 0 g Q i 9 B d X R v U m V t b 3 Z l Z E N v b H V t b n M x L n t 0 Y m N h M z I 1 N S w 0 N n 0 m c X V v d D s s J n F 1 b 3 Q 7 U 2 V j d G l v b j E v Q S B N a X N z a W 5 n I E Z y b 2 0 g Q i 9 B d X R v U m V t b 3 Z l Z E N v b H V t b n M x L n t 0 c n R y M j I 2 M S w 0 N 3 0 m c X V v d D s s J n F 1 b 3 Q 7 U 2 V j d G l v b j E v Q S B N a X N z a W 5 n I E Z y b 2 0 g Q i 9 B d X R v U m V t b 3 Z l Z E N v b H V t b n M x L n t 1 c 2 V y Q n J v d 3 N l c i w 0 O H 0 m c X V v d D s s J n F 1 b 3 Q 7 U 2 V j d G l v b j E v Q S B N a X N z a W 5 n I E Z y b 2 0 g Q i 9 B d X R v U m V t b 3 Z l Z E N v b H V t b n M x L n t 1 c 2 V y R G V 2 a W N l L D Q 5 f S Z x d W 9 0 O y w m c X V v d D t T Z W N 0 a W 9 u M S 9 B I E 1 p c 3 N p b m c g R n J v b S B C L 0 F 1 d G 9 S Z W 1 v d m V k Q 2 9 s d W 1 u c z E u e 1 d v R S w 1 M H 0 m c X V v d D t d L C Z x d W 9 0 O 0 N v b H V t b k N v d W 5 0 J n F 1 b 3 Q 7 O j U x L C Z x d W 9 0 O 0 t l e U N v b H V t b k 5 h b W V z J n F 1 b 3 Q 7 O l t d L C Z x d W 9 0 O 0 N v b H V t b k l k Z W 5 0 a X R p Z X M m c X V v d D s 6 W y Z x d W 9 0 O 1 N l Y 3 R p b 2 4 x L 0 E g T W l z c 2 l u Z y B G c m 9 t I E I v Q X V 0 b 1 J l b W 9 2 Z W R D b 2 x 1 b W 5 z M S 5 7 U n V u R G F 0 Z S w w f S Z x d W 9 0 O y w m c X V v d D t T Z W N 0 a W 9 u M S 9 B I E 1 p c 3 N p b m c g R n J v b S B C L 0 F 1 d G 9 S Z W 1 v d m V k Q 2 9 s d W 1 u c z E u e 0 R h d G F T b 3 V y Y 2 V J R C w x f S Z x d W 9 0 O y w m c X V v d D t T Z W N 0 a W 9 u M S 9 B I E 1 p c 3 N p b m c g R n J v b S B C L 0 F 1 d G 9 S Z W 1 v d m V k Q 2 9 s d W 1 u c z E u e 0 x l Y W R J Z C w y f S Z x d W 9 0 O y w m c X V v d D t T Z W N 0 a W 9 u M S 9 B I E 1 p c 3 N p b m c g R n J v b S B C L 0 F 1 d G 9 S Z W 1 v d m V k Q 2 9 s d W 1 u c z E u e 0 9 y a W d p b m F s T G V h Z E l E L D N 9 J n F 1 b 3 Q 7 L C Z x d W 9 0 O 1 N l Y 3 R p b 2 4 x L 0 E g T W l z c 2 l u Z y B G c m 9 t I E I v Q X V 0 b 1 J l b W 9 2 Z W R D b 2 x 1 b W 5 z M S 5 7 T E V f S X N P Z m Z Q Z W F r L D R 9 J n F 1 b 3 Q 7 L C Z x d W 9 0 O 1 N l Y 3 R p b 2 4 x L 0 E g T W l z c 2 l u Z y B G c m 9 t I E I v Q X V 0 b 1 J l b W 9 2 Z W R D b 2 x 1 b W 5 z M S 5 7 T E V f S X N B d X R v R n V u Z C w 1 f S Z x d W 9 0 O y w m c X V v d D t T Z W N 0 a W 9 u M S 9 B I E 1 p c 3 N p b m c g R n J v b S B C L 0 F 1 d G 9 S Z W 1 v d m V k Q 2 9 s d W 1 u c z E u e 0 x l Y W R P c m l n a W 5 h b E R h d G U s N n 0 m c X V v d D s s J n F 1 b 3 Q 7 U 2 V j d G l v b j E v Q S B N a X N z a W 5 n I E Z y b 2 0 g Q i 9 B d X R v U m V t b 3 Z l Z E N v b H V t b n M x L n t h b G w 1 O D M 1 L D d 9 J n F 1 b 3 Q 7 L C Z x d W 9 0 O 1 N l Y 3 R p b 2 4 x L 0 E g T W l z c 2 l u Z y B G c m 9 t I E I v Q X V 0 b 1 J l b W 9 2 Z W R D b 2 x 1 b W 5 z M S 5 7 Y W x s Q X R v V H d v W W V h c n N B Z 2 8 s O H 0 m c X V v d D s s J n F 1 b 3 Q 7 U 2 V j d G l v b j E v Q S B N a X N z a W 5 n I E Z y b 2 0 g Q i 9 B d X R v U m V t b 3 Z l Z E N v b H V t b n M x L n t h b G x E Z F N l d m V u W W V h c n N B Z 2 8 s O X 0 m c X V v d D s s J n F 1 b 3 Q 7 U 2 V j d G l v b j E v Q S B N a X N z a W 5 n I E Z y b 2 0 g Q i 9 B d X R v U m V t b 3 Z l Z E N v b H V t b n M x L n t h b G x E Z F R o c m V l W W V h c n N B Z 2 8 s M T B 9 J n F 1 b 3 Q 7 L C Z x d W 9 0 O 1 N l Y 3 R p b 2 4 x L 0 E g T W l z c 2 l u Z y B G c m 9 t I E I v Q X V 0 b 1 J l b W 9 2 Z W R D b 2 x 1 b W 5 z M S 5 7 Y W x s R G x w V G h y Z W V Z Z W F y c 0 F n b y w x M X 0 m c X V v d D s s J n F 1 b 3 Q 7 U 2 V j d G l v b j E v Q S B N a X N z a W 5 n I E Z y b 2 0 g Q i 9 B d X R v U m V t b 3 Z l Z E N v b H V t b n M x L n t h b G x O d G 9 G a W Z 0 Z W V u R G F 5 c 0 F n b y w x M n 0 m c X V v d D s s J n F 1 b 3 Q 7 U 2 V j d G l v b j E v Q S B N a X N z a W 5 n I E Z y b 2 0 g Q i 9 B d X R v U m V t b 3 Z l Z E N v b H V t b n M x L n t i Y 2 M 1 N j I 3 L D E z f S Z x d W 9 0 O y w m c X V v d D t T Z W N 0 a W 9 u M S 9 B I E 1 p c 3 N p b m c g R n J v b S B C L 0 F 1 d G 9 S Z W 1 v d m V k Q 2 9 s d W 1 u c z E u e 2 M x R G R P b m V I d W 5 k c m V k R W l n a H R 5 R G F 5 c 0 F n b y w x N H 0 m c X V v d D s s J n F 1 b 3 Q 7 U 2 V j d G l v b j E v Q S B N a X N z a W 5 n I E Z y b 2 0 g Q i 9 B d X R v U m V t b 3 Z l Z E N v b H V t b n M x L n t j M 0 F s c F N l d m V u W W V h c n N B Z 2 8 s M T V 9 J n F 1 b 3 Q 7 L C Z x d W 9 0 O 1 N l Y 3 R p b 2 4 x L 0 E g T W l z c 2 l u Z y B G c m 9 t I E I v Q X V 0 b 1 J l b W 9 2 Z W R D b 2 x 1 b W 5 z M S 5 7 Y z N B d G 9 G a W Z 0 Z W V u R G F 5 c 0 F n b y w x N n 0 m c X V v d D s s J n F 1 b 3 Q 7 U 2 V j d G l v b j E v Q S B N a X N z a W 5 n I E Z y b 2 0 g Q i 9 B d X R v U m V t b 3 Z l Z E N v b H V t b n M x L n t j M 0 R k R m l m d G V l b k R h e X N B Z 2 8 s M T d 9 J n F 1 b 3 Q 7 L C Z x d W 9 0 O 1 N l Y 3 R p b 2 4 x L 0 E g T W l z c 2 l u Z y B G c m 9 t I E I v Q X V 0 b 1 J l b W 9 2 Z W R D b 2 x 1 b W 5 z M S 5 7 Y z N E Z F R 3 b 1 l l Y X J z Q W d v L D E 4 f S Z x d W 9 0 O y w m c X V v d D t T Z W N 0 a W 9 u M S 9 B I E 1 p c 3 N p b m c g R n J v b S B C L 0 F 1 d G 9 S Z W 1 v d m V k Q 2 9 s d W 1 u c z E u e 2 M z S W 5 x V G h y Z W V Z Z W F y c 0 F n b y w x O X 0 m c X V v d D s s J n F 1 b 3 Q 7 U 2 V j d G l v b j E v Q S B N a X N z a W 5 n I E Z y b 2 0 g Q i 9 B d X R v U m V t b 3 Z l Z E N v b H V t b n M x L n t j M 0 l u c V R 3 b 1 l l Y X J z Q W d v L D I w f S Z x d W 9 0 O y w m c X V v d D t T Z W N 0 a W 9 u M S 9 B I E 1 p c 3 N p b m c g R n J v b S B C L 0 F 1 d G 9 S Z W 1 v d m V k Q 2 9 s d W 1 u c z E u e 2 M z T n R v R m l m d G V l b k R h e X N B Z 2 8 s M j F 9 J n F 1 b 3 Q 7 L C Z x d W 9 0 O 1 N l Y 3 R p b 2 4 x L 0 E g T W l z c 2 l u Z y B G c m 9 t I E I v Q X V 0 b 1 J l b W 9 2 Z W R D b 2 x 1 b W 5 z M S 5 7 Y z N O d G 9 U a G l y d H l E Y X l z Q W d v L D I y f S Z x d W 9 0 O y w m c X V v d D t T Z W N 0 a W 9 u M S 9 B I E 1 p c 3 N p b m c g R n J v b S B C L 0 F 1 d G 9 S Z W 1 v d m V k Q 2 9 s d W 1 u c z E u e 2 N h Q 2 x 1 T 2 5 l W W V h c k F n b y w y M 3 0 m c X V v d D s s J n F 1 b 3 Q 7 U 2 V j d G l v b j E v Q S B N a X N z a W 5 n I E Z y b 2 0 g Q i 9 B d X R v U m V t b 3 Z l Z E N v b H V t b n M x L n t j Y U N s d V R o c m V l W W V h c n N B Z 2 8 s M j R 9 J n F 1 b 3 Q 7 L C Z x d W 9 0 O 1 N l Y 3 R p b 2 4 x L 0 E g T W l z c 2 l u Z y B G c m 9 t I E I v Q X V 0 b 1 J l b W 9 2 Z W R D b 2 x 1 b W 5 z M S 5 7 Y 2 F D b H V U d 2 9 Z Z W F y c 0 F n b y w y N X 0 m c X V v d D s s J n F 1 b 3 Q 7 U 2 V j d G l v b j E v Q S B N a X N z a W 5 n I E Z y b 2 0 g Q i 9 B d X R v U m V t b 3 Z l Z E N v b H V t b n M x L n t j Y U l u c U 9 u Z V l l Y X J B Z 2 8 s M j Z 9 J n F 1 b 3 Q 7 L C Z x d W 9 0 O 1 N l Y 3 R p b 2 4 x L 0 E g T W l z c 2 l u Z y B G c m 9 t I E I v Q X V 0 b 1 J l b W 9 2 Z W R D b 2 x 1 b W 5 z M S 5 7 Y 2 F J b n F T Z X Z l b k R h e X N B Z 2 8 s M j d 9 J n F 1 b 3 Q 7 L C Z x d W 9 0 O 1 N l Y 3 R p b 2 4 x L 0 E g T W l z c 2 l u Z y B G c m 9 t I E I v Q X V 0 b 1 J l b W 9 2 Z W R D b 2 x 1 b W 5 z M S 5 7 Y 2 F J b n F U d 2 9 Z Z W F y c 0 F n b y w y O H 0 m c X V v d D s s J n F 1 b 3 Q 7 U 2 V j d G l v b j E v Q S B N a X N z a W 5 n I E Z y b 2 0 g Q i 9 B d X R v U m V t b 3 Z l Z E N v b H V t b n M x L n t j Y m J T Y 2 9 y Z T I s M j l 9 J n F 1 b 3 Q 7 L C Z x d W 9 0 O 1 N l Y 3 R p b 2 4 x L 0 E g T W l z c 2 l u Z y B G c m 9 t I E I v Q X V 0 b 1 J l b W 9 2 Z W R D b 2 x 1 b W 5 z M S 5 7 Z G F 5 c 1 N p b m N l R m l y c 3 R T Z W V u Q n l D b G F y a X R 5 L D M w f S Z x d W 9 0 O y w m c X V v d D t T Z W N 0 a W 9 u M S 9 B I E 1 p c 3 N p b m c g R n J v b S B C L 0 F 1 d G 9 S Z W 1 v d m V k Q 2 9 s d W 1 u c z E u e 2 R h e X N T a W 5 j Z U x h c 3 R M b 2 F u Q 2 h h c m d l Z E 9 m Z i w z M X 0 m c X V v d D s s J n F 1 b 3 Q 7 U 2 V j d G l v b j E v Q S B N a X N z a W 5 n I E Z y b 2 0 g Q i 9 B d X R v U m V t b 3 Z l Z E N v b H V t b n M x L n t k Y X l z U 2 l u Y 2 V M Y X N 0 T G 9 h b k 9 w Z W 5 l Z C w z M n 0 m c X V v d D s s J n F 1 b 3 Q 7 U 2 V j d G l v b j E v Q S B N a X N z a W 5 n I E Z y b 2 0 g Q i 9 B d X R v U m V t b 3 Z l Z E N v b H V t b n M x L n t k Y X l z U 2 l u Y 2 V M Y X N 0 T G 9 h b l B h e W 1 l b n Q s M z N 9 J n F 1 b 3 Q 7 L C Z x d W 9 0 O 1 N l Y 3 R p b 2 4 x L 0 E g T W l z c 2 l u Z y B G c m 9 t I E I v Q X V 0 b 1 J l b W 9 2 Z W R D b 2 x 1 b W 5 z M S 5 7 Z G V i d F J h d G l v L D M 0 f S Z x d W 9 0 O y w m c X V v d D t T Z W N 0 a W 9 u M S 9 B I E 1 p c 3 N p b m c g R n J v b S B C L 0 F 1 d G 9 S Z W 1 v d m V k Q 2 9 s d W 1 u c z E u e 2 R l Z m F 1 b H R I a X N 0 b 3 J 5 L D M 1 f S Z x d W 9 0 O y w m c X V v d D t T Z W N 0 a W 9 u M S 9 B I E 1 p c 3 N p b m c g R n J v b S B C L 0 F 1 d G 9 S Z W 1 v d m V k Q 2 9 s d W 1 u c z E u e 2 R l Z m F 1 b H R S Y X R l N j B E Y X l z Q W d v L D M 2 f S Z x d W 9 0 O y w m c X V v d D t T Z W N 0 a W 9 u M S 9 B I E 1 p c 3 N p b m c g R n J v b S B C L 0 F 1 d G 9 S Z W 1 v d m V k Q 2 9 s d W 1 u c z E u e 0 Z y Y X V k S W 5 z a W d o d F N j b 3 J l L D M 3 f S Z x d W 9 0 O y w m c X V v d D t T Z W N 0 a W 9 u M S 9 B I E 1 p c 3 N p b m c g R n J v b S B C L 0 F 1 d G 9 S Z W 1 v d m V k Q 2 9 s d W 1 u c z E u e 2 l u c X V p c m l l c z M w R G F 5 c 0 F n b y w z O H 0 m c X V v d D s s J n F 1 b 3 Q 7 U 2 V j d G l v b j E v Q S B N a X N z a W 5 n I E Z y b 2 0 g Q i 9 B d X R v U m V t b 3 Z l Z E N v b H V t b n M x L n t p c X Q 5 N D E w L D M 5 f S Z x d W 9 0 O y w m c X V v d D t T Z W N 0 a W 9 u M S 9 B I E 1 p c 3 N p b m c g R n J v b S B C L 0 F 1 d G 9 S Z W 1 v d m V k Q 2 9 s d W 1 u c z E u e 0 5 1 b U 5 v b k R E Q U l u c X R o c m V l W W V h c n N B Z 2 8 s N D B 9 J n F 1 b 3 Q 7 L C Z x d W 9 0 O 1 N l Y 3 R p b 2 4 x L 0 E g T W l z c 2 l u Z y B G c m 9 t I E I v Q X V 0 b 1 J l b W 9 2 Z W R D b 2 x 1 b W 5 z M S 5 7 T n V t T m 9 u R E R B S W 5 x d H d v W W V h c n N B Z 2 8 s N D F 9 J n F 1 b 3 Q 7 L C Z x d W 9 0 O 1 N l Y 3 R p b 2 4 x L 0 E g T W l z c 2 l u Z y B G c m 9 t I E I v Q X V 0 b 1 J l b W 9 2 Z W R D b 2 x 1 b W 5 z M S 5 7 c H J p b W F y e V 9 l b W F p b F 9 h Z G R y Z X N z X 2 N o Z W N r c 1 9 k b 2 1 h a W 5 f Y 3 J l Y X R p b 2 5 f Z G F 5 c y w 0 M n 0 m c X V v d D s s J n F 1 b 3 Q 7 U 2 V j d G l v b j E v Q S B N a X N z a W 5 n I E Z y b 2 0 g Q i 9 B d X R v U m V t b 3 Z l Z E N v b H V t b n M x L n t y Z X Y w M z A w L D Q z f S Z x d W 9 0 O y w m c X V v d D t T Z W N 0 a W 9 u M S 9 B I E 1 p c 3 N p b m c g R n J v b S B C L 0 F 1 d G 9 S Z W 1 v d m V k Q 2 9 s d W 1 u c z E u e 1 N T T l 9 M Y X N 0 V G l t Z V N l Z W 4 s N D R 9 J n F 1 b 3 Q 7 L C Z x d W 9 0 O 1 N l Y 3 R p b 2 4 x L 0 E g T W l z c 2 l u Z y B G c m 9 t I E I v Q X V 0 b 1 J l b W 9 2 Z W R D b 2 x 1 b W 5 z M S 5 7 U 1 N O X 1 B y Z X Z U a W 1 l c 1 B 1 c m N o Y X N l Z E w x O D B E L D Q 1 f S Z x d W 9 0 O y w m c X V v d D t T Z W N 0 a W 9 u M S 9 B I E 1 p c 3 N p b m c g R n J v b S B C L 0 F 1 d G 9 S Z W 1 v d m V k Q 2 9 s d W 1 u c z E u e 3 R i Y 2 E z M j U 1 L D Q 2 f S Z x d W 9 0 O y w m c X V v d D t T Z W N 0 a W 9 u M S 9 B I E 1 p c 3 N p b m c g R n J v b S B C L 0 F 1 d G 9 S Z W 1 v d m V k Q 2 9 s d W 1 u c z E u e 3 R y d H I y M j Y x L D Q 3 f S Z x d W 9 0 O y w m c X V v d D t T Z W N 0 a W 9 u M S 9 B I E 1 p c 3 N p b m c g R n J v b S B C L 0 F 1 d G 9 S Z W 1 v d m V k Q 2 9 s d W 1 u c z E u e 3 V z Z X J C c m 9 3 c 2 V y L D Q 4 f S Z x d W 9 0 O y w m c X V v d D t T Z W N 0 a W 9 u M S 9 B I E 1 p c 3 N p b m c g R n J v b S B C L 0 F 1 d G 9 S Z W 1 v d m V k Q 2 9 s d W 1 u c z E u e 3 V z Z X J E Z X Z p Y 2 U s N D l 9 J n F 1 b 3 Q 7 L C Z x d W 9 0 O 1 N l Y 3 R p b 2 4 x L 0 E g T W l z c 2 l u Z y B G c m 9 t I E I v Q X V 0 b 1 J l b W 9 2 Z W R D b 2 x 1 b W 5 z M S 5 7 V 2 9 F L D U w f S Z x d W 9 0 O 1 0 s J n F 1 b 3 Q 7 U m V s Y X R p b 2 5 z a G l w S W 5 m b y Z x d W 9 0 O z p b X X 0 i I C 8 + P E V u d H J 5 I F R 5 c G U 9 I l F 1 Z X J 5 S U Q i I F Z h b H V l P S J z M D E z Y z k 2 Z T c t Z G U w Y y 0 0 N z g z L W E 4 Z D M t N m R m Y T I 5 N W R m N W N i I i A v P j x F b n R y e S B U e X B l P S J B Z G R l Z F R v R G F 0 Y U 1 v Z G V s I i B W Y W x 1 Z T 0 i b D A i I C 8 + P C 9 T d G F i b G V F b n R y a W V z P j w v S X R l b T 4 8 S X R l b T 4 8 S X R l b U x v Y 2 F 0 a W 9 u P j x J d G V t V H l w Z T 5 G b 3 J t d W x h P C 9 J d G V t V H l w Z T 4 8 S X R l b V B h d G g + U 2 V j d G l v b j E v Q S U y M E 1 p c 3 N p b m c l M j B G c m 9 t J T I w Q i 9 T b 3 V y Y 2 U 8 L 0 l 0 Z W 1 Q Y X R o P j w v S X R l b U x v Y 2 F 0 a W 9 u P j x T d G F i b G V F b n R y a W V z I C 8 + P C 9 J d G V t P j x J d G V t P j x J d G V t T G 9 j Y X R p b 2 4 + P E l 0 Z W 1 U e X B l P k Z v c m 1 1 b G E 8 L 0 l 0 Z W 1 U e X B l P j x J d G V t U G F 0 a D 5 T Z W N 0 a W 9 u M S 9 C J T I w T W l z c 2 l u Z y U y M E Z y b 2 0 l M j B B 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I g T W l z c 2 l u Z y B G c m 9 t I E E i I C 8 + P E V u d H J 5 I F R 5 c G U 9 I l J l Y 2 9 2 Z X J 5 V G F y Z 2 V 0 Q 2 9 s d W 1 u I i B W Y W x 1 Z T 0 i b D E i I C 8 + P E V u d H J 5 I F R 5 c G U 9 I l J l Y 2 9 2 Z X J 5 V G F y Z 2 V 0 U m 9 3 I i B W Y W x 1 Z T 0 i b D E i I C 8 + P E V u d H J 5 I F R 5 c G U 9 I k Z p b G x U Y X J n Z X Q i I F Z h b H V l P S J z V G F i b G V f Q l 9 N a X N z a W 5 n X 0 Z y b 2 1 f Q S I g L z 4 8 R W 5 0 c n k g V H l w Z T 0 i R m l s b G V k Q 2 9 t c G x l d G V S Z X N 1 b H R U b 1 d v c m t z a G V l d C I g V m F s d W U 9 I m w x I i A v P j x F b n R y e S B U e X B l P S J G a W x s U 3 R h d H V z I i B W Y W x 1 Z T 0 i c 0 N v b X B s Z X R l I i A v P j x F b n R y e S B U e X B l P S J G a W x s Q 2 9 s d W 1 u T m F t Z X M i I F Z h b H V l P S J z W y Z x d W 9 0 O 0 R X T G 9 h Z E R h d G U m c X V v d D s s J n F 1 b 3 Q 7 Q 1 N J R G F 0 Y V J v Y m 9 0 Q 2 9 u d m V y c 2 l v b l N j b 3 J l V j V Q Z W F r Q U Z P d X R j b 2 1 l c 0 l E J n F 1 b 3 Q 7 L C Z x d W 9 0 O 0 R h d G F T b 3 V y Y 2 V J R C Z x d W 9 0 O y w m c X V v d D t s Z W F k S U Q m c X V v d D s s J n F 1 b 3 Q 7 c H J l Z G l j d G l v b i Z x d W 9 0 O y w m c X V v d D t 1 c 2 V y Q n J v d 3 N l c i Z x d W 9 0 O y w m c X V v d D t 1 c 2 V y R G V 2 a W N l J n F 1 b 3 Q 7 L C Z x d W 9 0 O 2 F s b D U 4 M z U m c X V v d D s s J n F 1 b 3 Q 7 Y m N j N T Y y N y Z x d W 9 0 O y w m c X V v d D t j M 0 l u c V R o c m V l W W V h c n N B Z 2 8 m c X V v d D s s J n F 1 b 3 Q 7 Y z N J b n F U d 2 9 Z Z W F y c 0 F n b y Z x d W 9 0 O y w m c X V v d D t j Y U N s d U 9 u Z V l l Y X J B Z 2 8 m c X V v d D s s J n F 1 b 3 Q 7 Y 2 F D b H V U a H J l Z V l l Y X J z Q W d v J n F 1 b 3 Q 7 L C Z x d W 9 0 O 2 N h Q 2 x 1 V H d v W W V h c n N B Z 2 8 m c X V v d D s s J n F 1 b 3 Q 7 Y 2 F J b n F U d 2 9 Z Z W F y c 0 F n b y Z x d W 9 0 O y w m c X V v d D t k Z W J 0 U m F 0 a W 8 m c X V v d D s s J n F 1 b 3 Q 7 a X F 0 O T Q x M C Z x d W 9 0 O y w m c X V v d D t 0 Y m N h M z I 1 N S Z x d W 9 0 O y w m c X V v d D t 0 c n R y M j I 2 M S Z x d W 9 0 O y w m c X V v d D t j Y m J T Y 2 9 y Z T I m c X V v d D s s J n F 1 b 3 Q 7 Z G F 5 c 1 N p b m N l R m l y c 3 R T Z W V u Q n l D b G F y a X R 5 J n F 1 b 3 Q 7 L C Z x d W 9 0 O 2 R l Z m F 1 b H R I a X N 0 b 3 J 5 J n F 1 b 3 Q 7 L C Z x d W 9 0 O 2 R l Z m F 1 b H R S Y X R l N j B E Y X l z Q W d v J n F 1 b 3 Q 7 L C Z x d W 9 0 O 2 l u c X V p c m l l c z M w R G F 5 c 0 F n b y Z x d W 9 0 O y w m c X V v d D t O d W 1 O b 2 5 E R E F J b n F 0 a H J l Z V l l Y X J z Q W d v J n F 1 b 3 Q 7 L C Z x d W 9 0 O 0 5 1 b U 5 v b k R E Q U l u c X R 3 b 1 l l Y X J z Q W d v J n F 1 b 3 Q 7 L C Z x d W 9 0 O 0 Z y Y X V k S W 5 z a W d o d F N j b 3 J l J n F 1 b 3 Q 7 L C Z x d W 9 0 O 2 F s b E F 0 b 1 R 3 b 1 l l Y X J z Q W d v J n F 1 b 3 Q 7 L C Z x d W 9 0 O 2 F s b E R k U 2 V 2 Z W 5 Z Z W F y c 0 F n b y Z x d W 9 0 O y w m c X V v d D t h b G x E Z F R o c m V l W W V h c n N B Z 2 8 m c X V v d D s s J n F 1 b 3 Q 7 Y W x s R G x w V G h y Z W V Z Z W F y c 0 F n b y Z x d W 9 0 O y w m c X V v d D t h b G x O d G 9 G a W Z 0 Z W V u R G F 5 c 0 F n b y Z x d W 9 0 O y w m c X V v d D t j M U R k T 2 5 l S H V u Z H J l Z E V p Z 2 h 0 e U R h e X N B Z 2 8 m c X V v d D s s J n F 1 b 3 Q 7 Y z N B b H B T Z X Z l b l l l Y X J z Q W d v J n F 1 b 3 Q 7 L C Z x d W 9 0 O 2 M z Q X R v R m l m d G V l b k R h e X N B Z 2 8 m c X V v d D s s J n F 1 b 3 Q 7 Y z N E Z E Z p Z n R l Z W 5 E Y X l z Q W d v J n F 1 b 3 Q 7 L C Z x d W 9 0 O 2 M z R G R U d 2 9 Z Z W F y c 0 F n b y Z x d W 9 0 O y w m c X V v d D t j M 0 5 0 b 0 Z p Z n R l Z W 5 E Y X l z Q W d v J n F 1 b 3 Q 7 L C Z x d W 9 0 O 2 M z T n R v V G h p c n R 5 R G F 5 c 0 F n b y Z x d W 9 0 O y w m c X V v d D t j Y U l u c U 9 u Z V l l Y X J B Z 2 8 m c X V v d D s s J n F 1 b 3 Q 7 Y 2 F J b n F T Z X Z l b k R h e X N B Z 2 8 m c X V v d D s s J n F 1 b 3 Q 7 Z G F 5 c 1 N p b m N l T G F z d E x v Y W 5 D a G F y Z 2 V k T 2 Z m J n F 1 b 3 Q 7 L C Z x d W 9 0 O 2 R h e X N T a W 5 j Z U x h c 3 R M b 2 F u T 3 B l b m V k J n F 1 b 3 Q 7 L C Z x d W 9 0 O 2 R h e X N T a W 5 j Z U x h c 3 R M b 2 F u U G F 5 b W V u d C Z x d W 9 0 O y w m c X V v d D t y Z X Y w M z A w J n F 1 b 3 Q 7 L C Z x d W 9 0 O 3 B y a W 1 h c n l f Z W 1 h a W x f Y W R k c m V z c 1 9 j a G V j a 3 N f Z G 9 t Y W l u X 2 N y Z W F 0 a W 9 u X 2 R h e X M m c X V v d D s s J n F 1 b 3 Q 7 U 1 N O X 0 x h c 3 R U a W 1 l U 2 V l b i Z x d W 9 0 O y w m c X V v d D t T U 0 5 f U H J l d l R p b W V z U H V y Y 2 h h c 2 V k T D E 4 M E Q m c X V v d D s s J n F 1 b 3 Q 7 V 2 9 F J n F 1 b 3 Q 7 L C Z x d W 9 0 O 2 N y Z W F 0 Z W R B d C Z x d W 9 0 O 1 0 i I C 8 + P E V u d H J 5 I F R 5 c G U 9 I k Z p b G x D b 2 x 1 b W 5 U e X B l c y I g V m F s d W U 9 I n N C d 0 l O Q k F R R 0 J n W U d C Z 1 l H Q m d Z R 0 J n W U d C Z 1 l H Q m d Z R 0 J n W U d C Z 1 l H Q m d Z R 0 J n W U d C Z 1 l H Q m d Z R 0 J n W U d C Z 1 l H Q m d j P S I g L z 4 8 R W 5 0 c n k g V H l w Z T 0 i R m l s b E x h c 3 R V c G R h d G V k I i B W Y W x 1 Z T 0 i Z D I w M j M t M T A t M D d U M D A 6 M D M 6 N T g u N z g z N T E 0 M F o i I C 8 + P E V u d H J 5 I F R 5 c G U 9 I k Z p b G x F c n J v c k N v d W 5 0 I i B W Y W x 1 Z T 0 i b D A i I C 8 + P E V u d H J 5 I F R 5 c G U 9 I k Z p b G x F c n J v c k N v Z G U i I F Z h b H V l P S J z V W 5 r b m 9 3 b i I g L z 4 8 R W 5 0 c n k g V H l w Z T 0 i R m l s b E N v d W 5 0 I i B W Y W x 1 Z T 0 i b D A i I C 8 + P E V u d H J 5 I F R 5 c G U 9 I k F k Z G V k V G 9 E Y X R h T W 9 k Z W w i I F Z h b H V l P S J s M C I g L z 4 8 R W 5 0 c n k g V H l w Z T 0 i U X V l c n l J R C I g V m F s d W U 9 I n N l Y j h i M T c y N C 0 0 M G R l L T R m M D M t Y W V j O C 0 y Z j A 5 Z j Y y N j Y 4 O G E i I C 8 + P E V u d H J 5 I F R 5 c G U 9 I l J l b G F 0 a W 9 u c 2 h p c E l u Z m 9 D b 2 5 0 Y W l u Z X I i I F Z h b H V l P S J z e y Z x d W 9 0 O 2 N v b H V t b k N v d W 5 0 J n F 1 b 3 Q 7 O j U w L C Z x d W 9 0 O 2 t l e U N v b H V t b k 5 h b W V z J n F 1 b 3 Q 7 O l t d L C Z x d W 9 0 O 3 F 1 Z X J 5 U m V s Y X R p b 2 5 z a G l w c y Z x d W 9 0 O z p b X S w m c X V v d D t j b 2 x 1 b W 5 J Z G V u d G l 0 a W V z J n F 1 b 3 Q 7 O l s m c X V v d D t T Z W N 0 a W 9 u M S 9 C I E 1 p c 3 N p b m c g R n J v b S B B L 0 F 1 d G 9 S Z W 1 v d m V k Q 2 9 s d W 1 u c z E u e 0 R X T G 9 h Z E R h d G U s M H 0 m c X V v d D s s J n F 1 b 3 Q 7 U 2 V j d G l v b j E v Q i B N a X N z a W 5 n I E Z y b 2 0 g Q S 9 B d X R v U m V t b 3 Z l Z E N v b H V t b n M x L n t D U 0 l E Y X R h U m 9 i b 3 R D b 2 5 2 Z X J z a W 9 u U 2 N v c m V W N V B l Y W t B R k 9 1 d G N v b W V z S U Q s M X 0 m c X V v d D s s J n F 1 b 3 Q 7 U 2 V j d G l v b j E v Q i B N a X N z a W 5 n I E Z y b 2 0 g Q S 9 B d X R v U m V t b 3 Z l Z E N v b H V t b n M x L n t E Y X R h U 2 9 1 c m N l S U Q s M n 0 m c X V v d D s s J n F 1 b 3 Q 7 U 2 V j d G l v b j E v Q i B N a X N z a W 5 n I E Z y b 2 0 g Q S 9 B d X R v U m V t b 3 Z l Z E N v b H V t b n M x L n t s Z W F k S U Q s M 3 0 m c X V v d D s s J n F 1 b 3 Q 7 U 2 V j d G l v b j E v Q i B N a X N z a W 5 n I E Z y b 2 0 g Q S 9 B d X R v U m V t b 3 Z l Z E N v b H V t b n M x L n t w c m V k a W N 0 a W 9 u L D R 9 J n F 1 b 3 Q 7 L C Z x d W 9 0 O 1 N l Y 3 R p b 2 4 x L 0 I g T W l z c 2 l u Z y B G c m 9 t I E E v Q X V 0 b 1 J l b W 9 2 Z W R D b 2 x 1 b W 5 z M S 5 7 d X N l c k J y b 3 d z Z X I s N X 0 m c X V v d D s s J n F 1 b 3 Q 7 U 2 V j d G l v b j E v Q i B N a X N z a W 5 n I E Z y b 2 0 g Q S 9 B d X R v U m V t b 3 Z l Z E N v b H V t b n M x L n t 1 c 2 V y R G V 2 a W N l L D Z 9 J n F 1 b 3 Q 7 L C Z x d W 9 0 O 1 N l Y 3 R p b 2 4 x L 0 I g T W l z c 2 l u Z y B G c m 9 t I E E v Q X V 0 b 1 J l b W 9 2 Z W R D b 2 x 1 b W 5 z M S 5 7 Y W x s N T g z N S w 3 f S Z x d W 9 0 O y w m c X V v d D t T Z W N 0 a W 9 u M S 9 C I E 1 p c 3 N p b m c g R n J v b S B B L 0 F 1 d G 9 S Z W 1 v d m V k Q 2 9 s d W 1 u c z E u e 2 J j Y z U 2 M j c s O H 0 m c X V v d D s s J n F 1 b 3 Q 7 U 2 V j d G l v b j E v Q i B N a X N z a W 5 n I E Z y b 2 0 g Q S 9 B d X R v U m V t b 3 Z l Z E N v b H V t b n M x L n t j M 0 l u c V R o c m V l W W V h c n N B Z 2 8 s O X 0 m c X V v d D s s J n F 1 b 3 Q 7 U 2 V j d G l v b j E v Q i B N a X N z a W 5 n I E Z y b 2 0 g Q S 9 B d X R v U m V t b 3 Z l Z E N v b H V t b n M x L n t j M 0 l u c V R 3 b 1 l l Y X J z Q W d v L D E w f S Z x d W 9 0 O y w m c X V v d D t T Z W N 0 a W 9 u M S 9 C I E 1 p c 3 N p b m c g R n J v b S B B L 0 F 1 d G 9 S Z W 1 v d m V k Q 2 9 s d W 1 u c z E u e 2 N h Q 2 x 1 T 2 5 l W W V h c k F n b y w x M X 0 m c X V v d D s s J n F 1 b 3 Q 7 U 2 V j d G l v b j E v Q i B N a X N z a W 5 n I E Z y b 2 0 g Q S 9 B d X R v U m V t b 3 Z l Z E N v b H V t b n M x L n t j Y U N s d V R o c m V l W W V h c n N B Z 2 8 s M T J 9 J n F 1 b 3 Q 7 L C Z x d W 9 0 O 1 N l Y 3 R p b 2 4 x L 0 I g T W l z c 2 l u Z y B G c m 9 t I E E v Q X V 0 b 1 J l b W 9 2 Z W R D b 2 x 1 b W 5 z M S 5 7 Y 2 F D b H V U d 2 9 Z Z W F y c 0 F n b y w x M 3 0 m c X V v d D s s J n F 1 b 3 Q 7 U 2 V j d G l v b j E v Q i B N a X N z a W 5 n I E Z y b 2 0 g Q S 9 B d X R v U m V t b 3 Z l Z E N v b H V t b n M x L n t j Y U l u c V R 3 b 1 l l Y X J z Q W d v L D E 0 f S Z x d W 9 0 O y w m c X V v d D t T Z W N 0 a W 9 u M S 9 C I E 1 p c 3 N p b m c g R n J v b S B B L 0 F 1 d G 9 S Z W 1 v d m V k Q 2 9 s d W 1 u c z E u e 2 R l Y n R S Y X R p b y w x N X 0 m c X V v d D s s J n F 1 b 3 Q 7 U 2 V j d G l v b j E v Q i B N a X N z a W 5 n I E Z y b 2 0 g Q S 9 B d X R v U m V t b 3 Z l Z E N v b H V t b n M x L n t p c X Q 5 N D E w L D E 2 f S Z x d W 9 0 O y w m c X V v d D t T Z W N 0 a W 9 u M S 9 C I E 1 p c 3 N p b m c g R n J v b S B B L 0 F 1 d G 9 S Z W 1 v d m V k Q 2 9 s d W 1 u c z E u e 3 R i Y 2 E z M j U 1 L D E 3 f S Z x d W 9 0 O y w m c X V v d D t T Z W N 0 a W 9 u M S 9 C I E 1 p c 3 N p b m c g R n J v b S B B L 0 F 1 d G 9 S Z W 1 v d m V k Q 2 9 s d W 1 u c z E u e 3 R y d H I y M j Y x L D E 4 f S Z x d W 9 0 O y w m c X V v d D t T Z W N 0 a W 9 u M S 9 C I E 1 p c 3 N p b m c g R n J v b S B B L 0 F 1 d G 9 S Z W 1 v d m V k Q 2 9 s d W 1 u c z E u e 2 N i Y l N j b 3 J l M i w x O X 0 m c X V v d D s s J n F 1 b 3 Q 7 U 2 V j d G l v b j E v Q i B N a X N z a W 5 n I E Z y b 2 0 g Q S 9 B d X R v U m V t b 3 Z l Z E N v b H V t b n M x L n t k Y X l z U 2 l u Y 2 V G a X J z d F N l Z W 5 C e U N s Y X J p d H k s M j B 9 J n F 1 b 3 Q 7 L C Z x d W 9 0 O 1 N l Y 3 R p b 2 4 x L 0 I g T W l z c 2 l u Z y B G c m 9 t I E E v Q X V 0 b 1 J l b W 9 2 Z W R D b 2 x 1 b W 5 z M S 5 7 Z G V m Y X V s d E h p c 3 R v c n k s M j F 9 J n F 1 b 3 Q 7 L C Z x d W 9 0 O 1 N l Y 3 R p b 2 4 x L 0 I g T W l z c 2 l u Z y B G c m 9 t I E E v Q X V 0 b 1 J l b W 9 2 Z W R D b 2 x 1 b W 5 z M S 5 7 Z G V m Y X V s d F J h d G U 2 M E R h e X N B Z 2 8 s M j J 9 J n F 1 b 3 Q 7 L C Z x d W 9 0 O 1 N l Y 3 R p b 2 4 x L 0 I g T W l z c 2 l u Z y B G c m 9 t I E E v Q X V 0 b 1 J l b W 9 2 Z W R D b 2 x 1 b W 5 z M S 5 7 a W 5 x d W l y a W V z M z B E Y X l z Q W d v L D I z f S Z x d W 9 0 O y w m c X V v d D t T Z W N 0 a W 9 u M S 9 C I E 1 p c 3 N p b m c g R n J v b S B B L 0 F 1 d G 9 S Z W 1 v d m V k Q 2 9 s d W 1 u c z E u e 0 5 1 b U 5 v b k R E Q U l u c X R o c m V l W W V h c n N B Z 2 8 s M j R 9 J n F 1 b 3 Q 7 L C Z x d W 9 0 O 1 N l Y 3 R p b 2 4 x L 0 I g T W l z c 2 l u Z y B G c m 9 t I E E v Q X V 0 b 1 J l b W 9 2 Z W R D b 2 x 1 b W 5 z M S 5 7 T n V t T m 9 u R E R B S W 5 x d H d v W W V h c n N B Z 2 8 s M j V 9 J n F 1 b 3 Q 7 L C Z x d W 9 0 O 1 N l Y 3 R p b 2 4 x L 0 I g T W l z c 2 l u Z y B G c m 9 t I E E v Q X V 0 b 1 J l b W 9 2 Z W R D b 2 x 1 b W 5 z M S 5 7 R n J h d W R J b n N p Z 2 h 0 U 2 N v c m U s M j Z 9 J n F 1 b 3 Q 7 L C Z x d W 9 0 O 1 N l Y 3 R p b 2 4 x L 0 I g T W l z c 2 l u Z y B G c m 9 t I E E v Q X V 0 b 1 J l b W 9 2 Z W R D b 2 x 1 b W 5 z M S 5 7 Y W x s Q X R v V H d v W W V h c n N B Z 2 8 s M j d 9 J n F 1 b 3 Q 7 L C Z x d W 9 0 O 1 N l Y 3 R p b 2 4 x L 0 I g T W l z c 2 l u Z y B G c m 9 t I E E v Q X V 0 b 1 J l b W 9 2 Z W R D b 2 x 1 b W 5 z M S 5 7 Y W x s R G R T Z X Z l b l l l Y X J z Q W d v L D I 4 f S Z x d W 9 0 O y w m c X V v d D t T Z W N 0 a W 9 u M S 9 C I E 1 p c 3 N p b m c g R n J v b S B B L 0 F 1 d G 9 S Z W 1 v d m V k Q 2 9 s d W 1 u c z E u e 2 F s b E R k V G h y Z W V Z Z W F y c 0 F n b y w y O X 0 m c X V v d D s s J n F 1 b 3 Q 7 U 2 V j d G l v b j E v Q i B N a X N z a W 5 n I E Z y b 2 0 g Q S 9 B d X R v U m V t b 3 Z l Z E N v b H V t b n M x L n t h b G x E b H B U a H J l Z V l l Y X J z Q W d v L D M w f S Z x d W 9 0 O y w m c X V v d D t T Z W N 0 a W 9 u M S 9 C I E 1 p c 3 N p b m c g R n J v b S B B L 0 F 1 d G 9 S Z W 1 v d m V k Q 2 9 s d W 1 u c z E u e 2 F s b E 5 0 b 0 Z p Z n R l Z W 5 E Y X l z Q W d v L D M x f S Z x d W 9 0 O y w m c X V v d D t T Z W N 0 a W 9 u M S 9 C I E 1 p c 3 N p b m c g R n J v b S B B L 0 F 1 d G 9 S Z W 1 v d m V k Q 2 9 s d W 1 u c z E u e 2 M x R G R P b m V I d W 5 k c m V k R W l n a H R 5 R G F 5 c 0 F n b y w z M n 0 m c X V v d D s s J n F 1 b 3 Q 7 U 2 V j d G l v b j E v Q i B N a X N z a W 5 n I E Z y b 2 0 g Q S 9 B d X R v U m V t b 3 Z l Z E N v b H V t b n M x L n t j M 0 F s c F N l d m V u W W V h c n N B Z 2 8 s M z N 9 J n F 1 b 3 Q 7 L C Z x d W 9 0 O 1 N l Y 3 R p b 2 4 x L 0 I g T W l z c 2 l u Z y B G c m 9 t I E E v Q X V 0 b 1 J l b W 9 2 Z W R D b 2 x 1 b W 5 z M S 5 7 Y z N B d G 9 G a W Z 0 Z W V u R G F 5 c 0 F n b y w z N H 0 m c X V v d D s s J n F 1 b 3 Q 7 U 2 V j d G l v b j E v Q i B N a X N z a W 5 n I E Z y b 2 0 g Q S 9 B d X R v U m V t b 3 Z l Z E N v b H V t b n M x L n t j M 0 R k R m l m d G V l b k R h e X N B Z 2 8 s M z V 9 J n F 1 b 3 Q 7 L C Z x d W 9 0 O 1 N l Y 3 R p b 2 4 x L 0 I g T W l z c 2 l u Z y B G c m 9 t I E E v Q X V 0 b 1 J l b W 9 2 Z W R D b 2 x 1 b W 5 z M S 5 7 Y z N E Z F R 3 b 1 l l Y X J z Q W d v L D M 2 f S Z x d W 9 0 O y w m c X V v d D t T Z W N 0 a W 9 u M S 9 C I E 1 p c 3 N p b m c g R n J v b S B B L 0 F 1 d G 9 S Z W 1 v d m V k Q 2 9 s d W 1 u c z E u e 2 M z T n R v R m l m d G V l b k R h e X N B Z 2 8 s M z d 9 J n F 1 b 3 Q 7 L C Z x d W 9 0 O 1 N l Y 3 R p b 2 4 x L 0 I g T W l z c 2 l u Z y B G c m 9 t I E E v Q X V 0 b 1 J l b W 9 2 Z W R D b 2 x 1 b W 5 z M S 5 7 Y z N O d G 9 U a G l y d H l E Y X l z Q W d v L D M 4 f S Z x d W 9 0 O y w m c X V v d D t T Z W N 0 a W 9 u M S 9 C I E 1 p c 3 N p b m c g R n J v b S B B L 0 F 1 d G 9 S Z W 1 v d m V k Q 2 9 s d W 1 u c z E u e 2 N h S W 5 x T 2 5 l W W V h c k F n b y w z O X 0 m c X V v d D s s J n F 1 b 3 Q 7 U 2 V j d G l v b j E v Q i B N a X N z a W 5 n I E Z y b 2 0 g Q S 9 B d X R v U m V t b 3 Z l Z E N v b H V t b n M x L n t j Y U l u c V N l d m V u R G F 5 c 0 F n b y w 0 M H 0 m c X V v d D s s J n F 1 b 3 Q 7 U 2 V j d G l v b j E v Q i B N a X N z a W 5 n I E Z y b 2 0 g Q S 9 B d X R v U m V t b 3 Z l Z E N v b H V t b n M x L n t k Y X l z U 2 l u Y 2 V M Y X N 0 T G 9 h b k N o Y X J n Z W R P Z m Y s N D F 9 J n F 1 b 3 Q 7 L C Z x d W 9 0 O 1 N l Y 3 R p b 2 4 x L 0 I g T W l z c 2 l u Z y B G c m 9 t I E E v Q X V 0 b 1 J l b W 9 2 Z W R D b 2 x 1 b W 5 z M S 5 7 Z G F 5 c 1 N p b m N l T G F z d E x v Y W 5 P c G V u Z W Q s N D J 9 J n F 1 b 3 Q 7 L C Z x d W 9 0 O 1 N l Y 3 R p b 2 4 x L 0 I g T W l z c 2 l u Z y B G c m 9 t I E E v Q X V 0 b 1 J l b W 9 2 Z W R D b 2 x 1 b W 5 z M S 5 7 Z G F 5 c 1 N p b m N l T G F z d E x v Y W 5 Q Y X l t Z W 5 0 L D Q z f S Z x d W 9 0 O y w m c X V v d D t T Z W N 0 a W 9 u M S 9 C I E 1 p c 3 N p b m c g R n J v b S B B L 0 F 1 d G 9 S Z W 1 v d m V k Q 2 9 s d W 1 u c z E u e 3 J l d j A z M D A s N D R 9 J n F 1 b 3 Q 7 L C Z x d W 9 0 O 1 N l Y 3 R p b 2 4 x L 0 I g T W l z c 2 l u Z y B G c m 9 t I E E v Q X V 0 b 1 J l b W 9 2 Z W R D b 2 x 1 b W 5 z M S 5 7 c H J p b W F y e V 9 l b W F p b F 9 h Z G R y Z X N z X 2 N o Z W N r c 1 9 k b 2 1 h a W 5 f Y 3 J l Y X R p b 2 5 f Z G F 5 c y w 0 N X 0 m c X V v d D s s J n F 1 b 3 Q 7 U 2 V j d G l v b j E v Q i B N a X N z a W 5 n I E Z y b 2 0 g Q S 9 B d X R v U m V t b 3 Z l Z E N v b H V t b n M x L n t T U 0 5 f T G F z d F R p b W V T Z W V u L D Q 2 f S Z x d W 9 0 O y w m c X V v d D t T Z W N 0 a W 9 u M S 9 C I E 1 p c 3 N p b m c g R n J v b S B B L 0 F 1 d G 9 S Z W 1 v d m V k Q 2 9 s d W 1 u c z E u e 1 N T T l 9 Q c m V 2 V G l t Z X N Q d X J j a G F z Z W R M M T g w R C w 0 N 3 0 m c X V v d D s s J n F 1 b 3 Q 7 U 2 V j d G l v b j E v Q i B N a X N z a W 5 n I E Z y b 2 0 g Q S 9 B d X R v U m V t b 3 Z l Z E N v b H V t b n M x L n t X b 0 U s N D h 9 J n F 1 b 3 Q 7 L C Z x d W 9 0 O 1 N l Y 3 R p b 2 4 x L 0 I g T W l z c 2 l u Z y B G c m 9 t I E E v Q X V 0 b 1 J l b W 9 2 Z W R D b 2 x 1 b W 5 z M S 5 7 Y 3 J l Y X R l Z E F 0 L D Q 5 f S Z x d W 9 0 O 1 0 s J n F 1 b 3 Q 7 Q 2 9 s d W 1 u Q 2 9 1 b n Q m c X V v d D s 6 N T A s J n F 1 b 3 Q 7 S 2 V 5 Q 2 9 s d W 1 u T m F t Z X M m c X V v d D s 6 W 1 0 s J n F 1 b 3 Q 7 Q 2 9 s d W 1 u S W R l b n R p d G l l c y Z x d W 9 0 O z p b J n F 1 b 3 Q 7 U 2 V j d G l v b j E v Q i B N a X N z a W 5 n I E Z y b 2 0 g Q S 9 B d X R v U m V t b 3 Z l Z E N v b H V t b n M x L n t E V 0 x v Y W R E Y X R l L D B 9 J n F 1 b 3 Q 7 L C Z x d W 9 0 O 1 N l Y 3 R p b 2 4 x L 0 I g T W l z c 2 l u Z y B G c m 9 t I E E v Q X V 0 b 1 J l b W 9 2 Z W R D b 2 x 1 b W 5 z M S 5 7 Q 1 N J R G F 0 Y V J v Y m 9 0 Q 2 9 u d m V y c 2 l v b l N j b 3 J l V j V Q Z W F r Q U Z P d X R j b 2 1 l c 0 l E L D F 9 J n F 1 b 3 Q 7 L C Z x d W 9 0 O 1 N l Y 3 R p b 2 4 x L 0 I g T W l z c 2 l u Z y B G c m 9 t I E E v Q X V 0 b 1 J l b W 9 2 Z W R D b 2 x 1 b W 5 z M S 5 7 R G F 0 Y V N v d X J j Z U l E L D J 9 J n F 1 b 3 Q 7 L C Z x d W 9 0 O 1 N l Y 3 R p b 2 4 x L 0 I g T W l z c 2 l u Z y B G c m 9 t I E E v Q X V 0 b 1 J l b W 9 2 Z W R D b 2 x 1 b W 5 z M S 5 7 b G V h Z E l E L D N 9 J n F 1 b 3 Q 7 L C Z x d W 9 0 O 1 N l Y 3 R p b 2 4 x L 0 I g T W l z c 2 l u Z y B G c m 9 t I E E v Q X V 0 b 1 J l b W 9 2 Z W R D b 2 x 1 b W 5 z M S 5 7 c H J l Z G l j d G l v b i w 0 f S Z x d W 9 0 O y w m c X V v d D t T Z W N 0 a W 9 u M S 9 C I E 1 p c 3 N p b m c g R n J v b S B B L 0 F 1 d G 9 S Z W 1 v d m V k Q 2 9 s d W 1 u c z E u e 3 V z Z X J C c m 9 3 c 2 V y L D V 9 J n F 1 b 3 Q 7 L C Z x d W 9 0 O 1 N l Y 3 R p b 2 4 x L 0 I g T W l z c 2 l u Z y B G c m 9 t I E E v Q X V 0 b 1 J l b W 9 2 Z W R D b 2 x 1 b W 5 z M S 5 7 d X N l c k R l d m l j Z S w 2 f S Z x d W 9 0 O y w m c X V v d D t T Z W N 0 a W 9 u M S 9 C I E 1 p c 3 N p b m c g R n J v b S B B L 0 F 1 d G 9 S Z W 1 v d m V k Q 2 9 s d W 1 u c z E u e 2 F s b D U 4 M z U s N 3 0 m c X V v d D s s J n F 1 b 3 Q 7 U 2 V j d G l v b j E v Q i B N a X N z a W 5 n I E Z y b 2 0 g Q S 9 B d X R v U m V t b 3 Z l Z E N v b H V t b n M x L n t i Y 2 M 1 N j I 3 L D h 9 J n F 1 b 3 Q 7 L C Z x d W 9 0 O 1 N l Y 3 R p b 2 4 x L 0 I g T W l z c 2 l u Z y B G c m 9 t I E E v Q X V 0 b 1 J l b W 9 2 Z W R D b 2 x 1 b W 5 z M S 5 7 Y z N J b n F U a H J l Z V l l Y X J z Q W d v L D l 9 J n F 1 b 3 Q 7 L C Z x d W 9 0 O 1 N l Y 3 R p b 2 4 x L 0 I g T W l z c 2 l u Z y B G c m 9 t I E E v Q X V 0 b 1 J l b W 9 2 Z W R D b 2 x 1 b W 5 z M S 5 7 Y z N J b n F U d 2 9 Z Z W F y c 0 F n b y w x M H 0 m c X V v d D s s J n F 1 b 3 Q 7 U 2 V j d G l v b j E v Q i B N a X N z a W 5 n I E Z y b 2 0 g Q S 9 B d X R v U m V t b 3 Z l Z E N v b H V t b n M x L n t j Y U N s d U 9 u Z V l l Y X J B Z 2 8 s M T F 9 J n F 1 b 3 Q 7 L C Z x d W 9 0 O 1 N l Y 3 R p b 2 4 x L 0 I g T W l z c 2 l u Z y B G c m 9 t I E E v Q X V 0 b 1 J l b W 9 2 Z W R D b 2 x 1 b W 5 z M S 5 7 Y 2 F D b H V U a H J l Z V l l Y X J z Q W d v L D E y f S Z x d W 9 0 O y w m c X V v d D t T Z W N 0 a W 9 u M S 9 C I E 1 p c 3 N p b m c g R n J v b S B B L 0 F 1 d G 9 S Z W 1 v d m V k Q 2 9 s d W 1 u c z E u e 2 N h Q 2 x 1 V H d v W W V h c n N B Z 2 8 s M T N 9 J n F 1 b 3 Q 7 L C Z x d W 9 0 O 1 N l Y 3 R p b 2 4 x L 0 I g T W l z c 2 l u Z y B G c m 9 t I E E v Q X V 0 b 1 J l b W 9 2 Z W R D b 2 x 1 b W 5 z M S 5 7 Y 2 F J b n F U d 2 9 Z Z W F y c 0 F n b y w x N H 0 m c X V v d D s s J n F 1 b 3 Q 7 U 2 V j d G l v b j E v Q i B N a X N z a W 5 n I E Z y b 2 0 g Q S 9 B d X R v U m V t b 3 Z l Z E N v b H V t b n M x L n t k Z W J 0 U m F 0 a W 8 s M T V 9 J n F 1 b 3 Q 7 L C Z x d W 9 0 O 1 N l Y 3 R p b 2 4 x L 0 I g T W l z c 2 l u Z y B G c m 9 t I E E v Q X V 0 b 1 J l b W 9 2 Z W R D b 2 x 1 b W 5 z M S 5 7 a X F 0 O T Q x M C w x N n 0 m c X V v d D s s J n F 1 b 3 Q 7 U 2 V j d G l v b j E v Q i B N a X N z a W 5 n I E Z y b 2 0 g Q S 9 B d X R v U m V t b 3 Z l Z E N v b H V t b n M x L n t 0 Y m N h M z I 1 N S w x N 3 0 m c X V v d D s s J n F 1 b 3 Q 7 U 2 V j d G l v b j E v Q i B N a X N z a W 5 n I E Z y b 2 0 g Q S 9 B d X R v U m V t b 3 Z l Z E N v b H V t b n M x L n t 0 c n R y M j I 2 M S w x O H 0 m c X V v d D s s J n F 1 b 3 Q 7 U 2 V j d G l v b j E v Q i B N a X N z a W 5 n I E Z y b 2 0 g Q S 9 B d X R v U m V t b 3 Z l Z E N v b H V t b n M x L n t j Y m J T Y 2 9 y Z T I s M T l 9 J n F 1 b 3 Q 7 L C Z x d W 9 0 O 1 N l Y 3 R p b 2 4 x L 0 I g T W l z c 2 l u Z y B G c m 9 t I E E v Q X V 0 b 1 J l b W 9 2 Z W R D b 2 x 1 b W 5 z M S 5 7 Z G F 5 c 1 N p b m N l R m l y c 3 R T Z W V u Q n l D b G F y a X R 5 L D I w f S Z x d W 9 0 O y w m c X V v d D t T Z W N 0 a W 9 u M S 9 C I E 1 p c 3 N p b m c g R n J v b S B B L 0 F 1 d G 9 S Z W 1 v d m V k Q 2 9 s d W 1 u c z E u e 2 R l Z m F 1 b H R I a X N 0 b 3 J 5 L D I x f S Z x d W 9 0 O y w m c X V v d D t T Z W N 0 a W 9 u M S 9 C I E 1 p c 3 N p b m c g R n J v b S B B L 0 F 1 d G 9 S Z W 1 v d m V k Q 2 9 s d W 1 u c z E u e 2 R l Z m F 1 b H R S Y X R l N j B E Y X l z Q W d v L D I y f S Z x d W 9 0 O y w m c X V v d D t T Z W N 0 a W 9 u M S 9 C I E 1 p c 3 N p b m c g R n J v b S B B L 0 F 1 d G 9 S Z W 1 v d m V k Q 2 9 s d W 1 u c z E u e 2 l u c X V p c m l l c z M w R G F 5 c 0 F n b y w y M 3 0 m c X V v d D s s J n F 1 b 3 Q 7 U 2 V j d G l v b j E v Q i B N a X N z a W 5 n I E Z y b 2 0 g Q S 9 B d X R v U m V t b 3 Z l Z E N v b H V t b n M x L n t O d W 1 O b 2 5 E R E F J b n F 0 a H J l Z V l l Y X J z Q W d v L D I 0 f S Z x d W 9 0 O y w m c X V v d D t T Z W N 0 a W 9 u M S 9 C I E 1 p c 3 N p b m c g R n J v b S B B L 0 F 1 d G 9 S Z W 1 v d m V k Q 2 9 s d W 1 u c z E u e 0 5 1 b U 5 v b k R E Q U l u c X R 3 b 1 l l Y X J z Q W d v L D I 1 f S Z x d W 9 0 O y w m c X V v d D t T Z W N 0 a W 9 u M S 9 C I E 1 p c 3 N p b m c g R n J v b S B B L 0 F 1 d G 9 S Z W 1 v d m V k Q 2 9 s d W 1 u c z E u e 0 Z y Y X V k S W 5 z a W d o d F N j b 3 J l L D I 2 f S Z x d W 9 0 O y w m c X V v d D t T Z W N 0 a W 9 u M S 9 C I E 1 p c 3 N p b m c g R n J v b S B B L 0 F 1 d G 9 S Z W 1 v d m V k Q 2 9 s d W 1 u c z E u e 2 F s b E F 0 b 1 R 3 b 1 l l Y X J z Q W d v L D I 3 f S Z x d W 9 0 O y w m c X V v d D t T Z W N 0 a W 9 u M S 9 C I E 1 p c 3 N p b m c g R n J v b S B B L 0 F 1 d G 9 S Z W 1 v d m V k Q 2 9 s d W 1 u c z E u e 2 F s b E R k U 2 V 2 Z W 5 Z Z W F y c 0 F n b y w y O H 0 m c X V v d D s s J n F 1 b 3 Q 7 U 2 V j d G l v b j E v Q i B N a X N z a W 5 n I E Z y b 2 0 g Q S 9 B d X R v U m V t b 3 Z l Z E N v b H V t b n M x L n t h b G x E Z F R o c m V l W W V h c n N B Z 2 8 s M j l 9 J n F 1 b 3 Q 7 L C Z x d W 9 0 O 1 N l Y 3 R p b 2 4 x L 0 I g T W l z c 2 l u Z y B G c m 9 t I E E v Q X V 0 b 1 J l b W 9 2 Z W R D b 2 x 1 b W 5 z M S 5 7 Y W x s R G x w V G h y Z W V Z Z W F y c 0 F n b y w z M H 0 m c X V v d D s s J n F 1 b 3 Q 7 U 2 V j d G l v b j E v Q i B N a X N z a W 5 n I E Z y b 2 0 g Q S 9 B d X R v U m V t b 3 Z l Z E N v b H V t b n M x L n t h b G x O d G 9 G a W Z 0 Z W V u R G F 5 c 0 F n b y w z M X 0 m c X V v d D s s J n F 1 b 3 Q 7 U 2 V j d G l v b j E v Q i B N a X N z a W 5 n I E Z y b 2 0 g Q S 9 B d X R v U m V t b 3 Z l Z E N v b H V t b n M x L n t j M U R k T 2 5 l S H V u Z H J l Z E V p Z 2 h 0 e U R h e X N B Z 2 8 s M z J 9 J n F 1 b 3 Q 7 L C Z x d W 9 0 O 1 N l Y 3 R p b 2 4 x L 0 I g T W l z c 2 l u Z y B G c m 9 t I E E v Q X V 0 b 1 J l b W 9 2 Z W R D b 2 x 1 b W 5 z M S 5 7 Y z N B b H B T Z X Z l b l l l Y X J z Q W d v L D M z f S Z x d W 9 0 O y w m c X V v d D t T Z W N 0 a W 9 u M S 9 C I E 1 p c 3 N p b m c g R n J v b S B B L 0 F 1 d G 9 S Z W 1 v d m V k Q 2 9 s d W 1 u c z E u e 2 M z Q X R v R m l m d G V l b k R h e X N B Z 2 8 s M z R 9 J n F 1 b 3 Q 7 L C Z x d W 9 0 O 1 N l Y 3 R p b 2 4 x L 0 I g T W l z c 2 l u Z y B G c m 9 t I E E v Q X V 0 b 1 J l b W 9 2 Z W R D b 2 x 1 b W 5 z M S 5 7 Y z N E Z E Z p Z n R l Z W 5 E Y X l z Q W d v L D M 1 f S Z x d W 9 0 O y w m c X V v d D t T Z W N 0 a W 9 u M S 9 C I E 1 p c 3 N p b m c g R n J v b S B B L 0 F 1 d G 9 S Z W 1 v d m V k Q 2 9 s d W 1 u c z E u e 2 M z R G R U d 2 9 Z Z W F y c 0 F n b y w z N n 0 m c X V v d D s s J n F 1 b 3 Q 7 U 2 V j d G l v b j E v Q i B N a X N z a W 5 n I E Z y b 2 0 g Q S 9 B d X R v U m V t b 3 Z l Z E N v b H V t b n M x L n t j M 0 5 0 b 0 Z p Z n R l Z W 5 E Y X l z Q W d v L D M 3 f S Z x d W 9 0 O y w m c X V v d D t T Z W N 0 a W 9 u M S 9 C I E 1 p c 3 N p b m c g R n J v b S B B L 0 F 1 d G 9 S Z W 1 v d m V k Q 2 9 s d W 1 u c z E u e 2 M z T n R v V G h p c n R 5 R G F 5 c 0 F n b y w z O H 0 m c X V v d D s s J n F 1 b 3 Q 7 U 2 V j d G l v b j E v Q i B N a X N z a W 5 n I E Z y b 2 0 g Q S 9 B d X R v U m V t b 3 Z l Z E N v b H V t b n M x L n t j Y U l u c U 9 u Z V l l Y X J B Z 2 8 s M z l 9 J n F 1 b 3 Q 7 L C Z x d W 9 0 O 1 N l Y 3 R p b 2 4 x L 0 I g T W l z c 2 l u Z y B G c m 9 t I E E v Q X V 0 b 1 J l b W 9 2 Z W R D b 2 x 1 b W 5 z M S 5 7 Y 2 F J b n F T Z X Z l b k R h e X N B Z 2 8 s N D B 9 J n F 1 b 3 Q 7 L C Z x d W 9 0 O 1 N l Y 3 R p b 2 4 x L 0 I g T W l z c 2 l u Z y B G c m 9 t I E E v Q X V 0 b 1 J l b W 9 2 Z W R D b 2 x 1 b W 5 z M S 5 7 Z G F 5 c 1 N p b m N l T G F z d E x v Y W 5 D a G F y Z 2 V k T 2 Z m L D Q x f S Z x d W 9 0 O y w m c X V v d D t T Z W N 0 a W 9 u M S 9 C I E 1 p c 3 N p b m c g R n J v b S B B L 0 F 1 d G 9 S Z W 1 v d m V k Q 2 9 s d W 1 u c z E u e 2 R h e X N T a W 5 j Z U x h c 3 R M b 2 F u T 3 B l b m V k L D Q y f S Z x d W 9 0 O y w m c X V v d D t T Z W N 0 a W 9 u M S 9 C I E 1 p c 3 N p b m c g R n J v b S B B L 0 F 1 d G 9 S Z W 1 v d m V k Q 2 9 s d W 1 u c z E u e 2 R h e X N T a W 5 j Z U x h c 3 R M b 2 F u U G F 5 b W V u d C w 0 M 3 0 m c X V v d D s s J n F 1 b 3 Q 7 U 2 V j d G l v b j E v Q i B N a X N z a W 5 n I E Z y b 2 0 g Q S 9 B d X R v U m V t b 3 Z l Z E N v b H V t b n M x L n t y Z X Y w M z A w L D Q 0 f S Z x d W 9 0 O y w m c X V v d D t T Z W N 0 a W 9 u M S 9 C I E 1 p c 3 N p b m c g R n J v b S B B L 0 F 1 d G 9 S Z W 1 v d m V k Q 2 9 s d W 1 u c z E u e 3 B y a W 1 h c n l f Z W 1 h a W x f Y W R k c m V z c 1 9 j a G V j a 3 N f Z G 9 t Y W l u X 2 N y Z W F 0 a W 9 u X 2 R h e X M s N D V 9 J n F 1 b 3 Q 7 L C Z x d W 9 0 O 1 N l Y 3 R p b 2 4 x L 0 I g T W l z c 2 l u Z y B G c m 9 t I E E v Q X V 0 b 1 J l b W 9 2 Z W R D b 2 x 1 b W 5 z M S 5 7 U 1 N O X 0 x h c 3 R U a W 1 l U 2 V l b i w 0 N n 0 m c X V v d D s s J n F 1 b 3 Q 7 U 2 V j d G l v b j E v Q i B N a X N z a W 5 n I E Z y b 2 0 g Q S 9 B d X R v U m V t b 3 Z l Z E N v b H V t b n M x L n t T U 0 5 f U H J l d l R p b W V z U H V y Y 2 h h c 2 V k T D E 4 M E Q s N D d 9 J n F 1 b 3 Q 7 L C Z x d W 9 0 O 1 N l Y 3 R p b 2 4 x L 0 I g T W l z c 2 l u Z y B G c m 9 t I E E v Q X V 0 b 1 J l b W 9 2 Z W R D b 2 x 1 b W 5 z M S 5 7 V 2 9 F L D Q 4 f S Z x d W 9 0 O y w m c X V v d D t T Z W N 0 a W 9 u M S 9 C I E 1 p c 3 N p b m c g R n J v b S B B L 0 F 1 d G 9 S Z W 1 v d m V k Q 2 9 s d W 1 u c z E u e 2 N y Z W F 0 Z W R B d C w 0 O X 0 m c X V v d D t d L C Z x d W 9 0 O 1 J l b G F 0 a W 9 u c 2 h p c E l u Z m 8 m c X V v d D s 6 W 1 1 9 I i A v P j w v U 3 R h Y m x l R W 5 0 c m l l c z 4 8 L 0 l 0 Z W 0 + P E l 0 Z W 0 + P E l 0 Z W 1 M b 2 N h d G l v b j 4 8 S X R l b V R 5 c G U + R m 9 y b X V s Y T w v S X R l b V R 5 c G U + P E l 0 Z W 1 Q Y X R o P l N l Y 3 R p b 2 4 x L 0 I l M j B N a X N z a W 5 n J T I w R n J v b S U y M E E v U 2 9 1 c m N l P C 9 J d G V t U G F 0 a D 4 8 L 0 l 0 Z W 1 M b 2 N h d G l v b j 4 8 U 3 R h Y m x l R W 5 0 c m l l c y A v P j w v S X R l b T 4 8 S X R l b T 4 8 S X R l b U x v Y 2 F 0 a W 9 u P j x J d G V t V H l w Z T 5 G b 3 J t d W x h P C 9 J d G V t V H l w Z T 4 8 S X R l b V B h d G g + U 2 V j d G l v b j E v T n V t Z X J p Y y U y M E N v b X B h c m l z b 2 4 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5 1 b W V y a W M g Q 2 9 t c C F Q a X Z v d F R h Y m x l M T I i I C 8 + P E V u d H J 5 I F R 5 c G U 9 I k Z p b G x l Z E N v b X B s Z X R l U m V z d W x 0 V G 9 X b 3 J r c 2 h l Z X Q i I F Z h b H V l P S J s M C 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T A t M D d U M D A 6 M D M 6 N T g u N z Q y O D c 2 N V o i I C 8 + P E V u d H J 5 I F R 5 c G U 9 I k Z p b G x D b 2 x 1 b W 5 U e X B l c y I g V m F s d W U 9 I n N B d 2 N D Q X d Z Q 0 F n S U Z B Z 0 l G Q X d N R k F 3 T U Z C U V V G Q W d J U E F n P T 0 i I C 8 + P E V u d H J 5 I F R 5 c G U 9 I k Z p b G x D b 2 x 1 b W 5 O Y W 1 l c y I g V m F s d W U 9 I n N b J n F 1 b 3 Q 7 U E t J R C Z x d W 9 0 O y w m c X V v d D t S d W 5 E Y X R l J n F 1 b 3 Q 7 L C Z x d W 9 0 O 0 N v b X B h c m l z b 2 5 J R C Z x d W 9 0 O y w m c X V v d D t D b 2 x 1 b W 5 J R C Z x d W 9 0 O y w m c X V v d D t D b 2 x 1 b W 5 O Y W 1 l J n F 1 b 3 Q 7 L C Z x d W 9 0 O 0 l z R G F 0 Z S Z x d W 9 0 O y w m c X V v d D t U Y W J s Z U F f R G l z d F Z h b C Z x d W 9 0 O y w m c X V v d D t U Y W J s Z U J f R G l z d F Z h b C Z x d W 9 0 O y w m c X V v d D t E a X N 0 V m F s X 1 B l c m N E a W Z m J n F 1 b 3 Q 7 L C Z x d W 9 0 O 1 R h Y m x l Q V 9 O d W x s c y Z x d W 9 0 O y w m c X V v d D t U Y W J s Z U J f T n V s b H M m c X V v d D s s J n F 1 b 3 Q 7 T n V s b H N f U G V y Y 0 R p Z m Y m c X V v d D s s J n F 1 b 3 Q 7 V G F i b G V B X 0 1 p b i Z x d W 9 0 O y w m c X V v d D t U Y W J s Z U J f T W l u J n F 1 b 3 Q 7 L C Z x d W 9 0 O 0 1 p b l 9 Q Z X J j R G l m Z i Z x d W 9 0 O y w m c X V v d D t U Y W J s Z U F f T W F 4 J n F 1 b 3 Q 7 L C Z x d W 9 0 O 1 R h Y m x l Q l 9 N Y X g m c X V v d D s s J n F 1 b 3 Q 7 T W F 4 X 1 B l c m N E a W Z m J n F 1 b 3 Q 7 L C Z x d W 9 0 O 1 R h Y m x l Q V 9 N Z W F u J n F 1 b 3 Q 7 L C Z x d W 9 0 O 1 R h Y m x l Q l 9 N Z W F u J n F 1 b 3 Q 7 L C Z x d W 9 0 O 0 1 l Y W 5 f U G V y Y 0 R p Z m Y m c X V v d D s s J n F 1 b 3 Q 7 R X h h Y 3 R N Y X R j a G V z J n F 1 b 3 Q 7 L C Z x d W 9 0 O 1 R h Y m x l Q V 9 O b 2 5 O d W x s c y Z x d W 9 0 O y w m c X V v d D t N Y X R j a F B l c m N l b n Q m c X V v d D s s J n F 1 b 3 Q 7 V G F i b G V C X 0 5 v b k 5 1 b G x z J n F 1 b 3 Q 7 X S I g L z 4 8 R W 5 0 c n k g V H l w Z T 0 i R m l s b F N 0 Y X R 1 c y I g V m F s d W U 9 I n N D b 2 1 w b G V 0 Z S I g L z 4 8 R W 5 0 c n k g V H l w Z T 0 i U X V l c n l J R C I g V m F s d W U 9 I n M 1 N z I y M T J h N C 1 h Y W M 4 L T Q 2 Z D Q t O G N l Y y 1 l M W V h Y z Q 0 Y m E 3 O D E i I C 8 + P E V u d H J 5 I F R 5 c G U 9 I l J l b G F 0 a W 9 u c 2 h p c E l u Z m 9 D b 2 5 0 Y W l u Z X I i I F Z h b H V l P S J z e y Z x d W 9 0 O 2 N v b H V t b k N v d W 5 0 J n F 1 b 3 Q 7 O j I 1 L C Z x d W 9 0 O 2 t l e U N v b H V t b k 5 h b W V z J n F 1 b 3 Q 7 O l t d L C Z x d W 9 0 O 3 F 1 Z X J 5 U m V s Y X R p b 2 5 z a G l w c y Z x d W 9 0 O z p b X S w m c X V v d D t j b 2 x 1 b W 5 J Z G V u d G l 0 a W V z J n F 1 b 3 Q 7 O l s m c X V v d D t T Z W N 0 a W 9 u M S 9 O d W 1 l c m l j I E N v b X B h c m l z b 2 4 v U 2 9 1 c m N l L n t Q S 0 l E L D B 9 J n F 1 b 3 Q 7 L C Z x d W 9 0 O 1 N l Y 3 R p b 2 4 x L 0 5 1 b W V y a W M g Q 2 9 t c G F y a X N v b i 9 T b 3 V y Y 2 U u e 1 J 1 b k R h d G U s M X 0 m c X V v d D s s J n F 1 b 3 Q 7 U 2 V j d G l v b j E v T n V t Z X J p Y y B D b 2 1 w Y X J p c 2 9 u L 1 N v d X J j Z S 5 7 Q 2 9 t c G F y a X N v b k l E L D J 9 J n F 1 b 3 Q 7 L C Z x d W 9 0 O 1 N l Y 3 R p b 2 4 x L 0 5 1 b W V y a W M g Q 2 9 t c G F y a X N v b i 9 T b 3 V y Y 2 U u e 0 N v b H V t b k l E L D N 9 J n F 1 b 3 Q 7 L C Z x d W 9 0 O 1 N l Y 3 R p b 2 4 x L 0 5 1 b W V y a W M g Q 2 9 t c G F y a X N v b i 9 T b 3 V y Y 2 U u e 0 N v b H V t b k 5 h b W U s N H 0 m c X V v d D s s J n F 1 b 3 Q 7 U 2 V j d G l v b j E v T n V t Z X J p Y y B D b 2 1 w Y X J p c 2 9 u L 1 N v d X J j Z S 5 7 S X N E Y X R l L D V 9 J n F 1 b 3 Q 7 L C Z x d W 9 0 O 1 N l Y 3 R p b 2 4 x L 0 5 1 b W V y a W M g Q 2 9 t c G F y a X N v b i 9 T b 3 V y Y 2 U u e 1 R h Y m x l Q V 9 E a X N 0 V m F s L D Z 9 J n F 1 b 3 Q 7 L C Z x d W 9 0 O 1 N l Y 3 R p b 2 4 x L 0 5 1 b W V y a W M g Q 2 9 t c G F y a X N v b i 9 T b 3 V y Y 2 U u e 1 R h Y m x l Q l 9 E a X N 0 V m F s L D d 9 J n F 1 b 3 Q 7 L C Z x d W 9 0 O 1 N l Y 3 R p b 2 4 x L 0 5 1 b W V y a W M g Q 2 9 t c G F y a X N v b i 9 T b 3 V y Y 2 U u e 0 R p c 3 R W Y W x f U G V y Y 0 R p Z m Y s O H 0 m c X V v d D s s J n F 1 b 3 Q 7 U 2 V j d G l v b j E v T n V t Z X J p Y y B D b 2 1 w Y X J p c 2 9 u L 1 N v d X J j Z S 5 7 V G F i b G V B X 0 5 1 b G x z L D l 9 J n F 1 b 3 Q 7 L C Z x d W 9 0 O 1 N l Y 3 R p b 2 4 x L 0 5 1 b W V y a W M g Q 2 9 t c G F y a X N v b i 9 T b 3 V y Y 2 U u e 1 R h Y m x l Q l 9 O d W x s c y w x M H 0 m c X V v d D s s J n F 1 b 3 Q 7 U 2 V j d G l v b j E v T n V t Z X J p Y y B D b 2 1 w Y X J p c 2 9 u L 1 N v d X J j Z S 5 7 T n V s b H N f U G V y Y 0 R p Z m Y s M T F 9 J n F 1 b 3 Q 7 L C Z x d W 9 0 O 1 N l Y 3 R p b 2 4 x L 0 5 1 b W V y a W M g Q 2 9 t c G F y a X N v b i 9 T b 3 V y Y 2 U u e 1 R h Y m x l Q V 9 N a W 4 s M T J 9 J n F 1 b 3 Q 7 L C Z x d W 9 0 O 1 N l Y 3 R p b 2 4 x L 0 5 1 b W V y a W M g Q 2 9 t c G F y a X N v b i 9 T b 3 V y Y 2 U u e 1 R h Y m x l Q l 9 N a W 4 s M T N 9 J n F 1 b 3 Q 7 L C Z x d W 9 0 O 1 N l Y 3 R p b 2 4 x L 0 5 1 b W V y a W M g Q 2 9 t c G F y a X N v b i 9 T b 3 V y Y 2 U u e 0 1 p b l 9 Q Z X J j R G l m Z i w x N H 0 m c X V v d D s s J n F 1 b 3 Q 7 U 2 V j d G l v b j E v T n V t Z X J p Y y B D b 2 1 w Y X J p c 2 9 u L 1 N v d X J j Z S 5 7 V G F i b G V B X 0 1 h e C w x N X 0 m c X V v d D s s J n F 1 b 3 Q 7 U 2 V j d G l v b j E v T n V t Z X J p Y y B D b 2 1 w Y X J p c 2 9 u L 1 N v d X J j Z S 5 7 V G F i b G V C X 0 1 h e C w x N n 0 m c X V v d D s s J n F 1 b 3 Q 7 U 2 V j d G l v b j E v T n V t Z X J p Y y B D b 2 1 w Y X J p c 2 9 u L 1 N v d X J j Z S 5 7 T W F 4 X 1 B l c m N E a W Z m L D E 3 f S Z x d W 9 0 O y w m c X V v d D t T Z W N 0 a W 9 u M S 9 O d W 1 l c m l j I E N v b X B h c m l z b 2 4 v U 2 9 1 c m N l L n t U Y W J s Z U F f T W V h b i w x O H 0 m c X V v d D s s J n F 1 b 3 Q 7 U 2 V j d G l v b j E v T n V t Z X J p Y y B D b 2 1 w Y X J p c 2 9 u L 1 N v d X J j Z S 5 7 V G F i b G V C X 0 1 l Y W 4 s M T l 9 J n F 1 b 3 Q 7 L C Z x d W 9 0 O 1 N l Y 3 R p b 2 4 x L 0 5 1 b W V y a W M g Q 2 9 t c G F y a X N v b i 9 T b 3 V y Y 2 U u e 0 1 l Y W 5 f U G V y Y 0 R p Z m Y s M j B 9 J n F 1 b 3 Q 7 L C Z x d W 9 0 O 1 N l Y 3 R p b 2 4 x L 0 5 1 b W V y a W M g Q 2 9 t c G F y a X N v b i 9 T b 3 V y Y 2 U u e 0 V 4 Y W N 0 T W F 0 Y 2 h l c y w y M X 0 m c X V v d D s s J n F 1 b 3 Q 7 U 2 V j d G l v b j E v T n V t Z X J p Y y B D b 2 1 w Y X J p c 2 9 u L 1 N v d X J j Z S 5 7 V G F i b G V B X 0 5 v b k 5 1 b G x z L D I y f S Z x d W 9 0 O y w m c X V v d D t T Z W N 0 a W 9 u M S 9 O d W 1 l c m l j I E N v b X B h c m l z b 2 4 v U 2 9 1 c m N l L n t N Y X R j a F B l c m N l b n Q s M j N 9 J n F 1 b 3 Q 7 L C Z x d W 9 0 O 1 N l Y 3 R p b 2 4 x L 0 5 1 b W V y a W M g Q 2 9 t c G F y a X N v b i 9 T b 3 V y Y 2 U u e 1 R h Y m x l Q l 9 O b 2 5 O d W x s c y w y N H 0 m c X V v d D t d L C Z x d W 9 0 O 0 N v b H V t b k N v d W 5 0 J n F 1 b 3 Q 7 O j I 1 L C Z x d W 9 0 O 0 t l e U N v b H V t b k 5 h b W V z J n F 1 b 3 Q 7 O l t d L C Z x d W 9 0 O 0 N v b H V t b k l k Z W 5 0 a X R p Z X M m c X V v d D s 6 W y Z x d W 9 0 O 1 N l Y 3 R p b 2 4 x L 0 5 1 b W V y a W M g Q 2 9 t c G F y a X N v b i 9 T b 3 V y Y 2 U u e 1 B L S U Q s M H 0 m c X V v d D s s J n F 1 b 3 Q 7 U 2 V j d G l v b j E v T n V t Z X J p Y y B D b 2 1 w Y X J p c 2 9 u L 1 N v d X J j Z S 5 7 U n V u R G F 0 Z S w x f S Z x d W 9 0 O y w m c X V v d D t T Z W N 0 a W 9 u M S 9 O d W 1 l c m l j I E N v b X B h c m l z b 2 4 v U 2 9 1 c m N l L n t D b 2 1 w Y X J p c 2 9 u S U Q s M n 0 m c X V v d D s s J n F 1 b 3 Q 7 U 2 V j d G l v b j E v T n V t Z X J p Y y B D b 2 1 w Y X J p c 2 9 u L 1 N v d X J j Z S 5 7 Q 2 9 s d W 1 u S U Q s M 3 0 m c X V v d D s s J n F 1 b 3 Q 7 U 2 V j d G l v b j E v T n V t Z X J p Y y B D b 2 1 w Y X J p c 2 9 u L 1 N v d X J j Z S 5 7 Q 2 9 s d W 1 u T m F t Z S w 0 f S Z x d W 9 0 O y w m c X V v d D t T Z W N 0 a W 9 u M S 9 O d W 1 l c m l j I E N v b X B h c m l z b 2 4 v U 2 9 1 c m N l L n t J c 0 R h d G U s N X 0 m c X V v d D s s J n F 1 b 3 Q 7 U 2 V j d G l v b j E v T n V t Z X J p Y y B D b 2 1 w Y X J p c 2 9 u L 1 N v d X J j Z S 5 7 V G F i b G V B X 0 R p c 3 R W Y W w s N n 0 m c X V v d D s s J n F 1 b 3 Q 7 U 2 V j d G l v b j E v T n V t Z X J p Y y B D b 2 1 w Y X J p c 2 9 u L 1 N v d X J j Z S 5 7 V G F i b G V C X 0 R p c 3 R W Y W w s N 3 0 m c X V v d D s s J n F 1 b 3 Q 7 U 2 V j d G l v b j E v T n V t Z X J p Y y B D b 2 1 w Y X J p c 2 9 u L 1 N v d X J j Z S 5 7 R G l z d F Z h b F 9 Q Z X J j R G l m Z i w 4 f S Z x d W 9 0 O y w m c X V v d D t T Z W N 0 a W 9 u M S 9 O d W 1 l c m l j I E N v b X B h c m l z b 2 4 v U 2 9 1 c m N l L n t U Y W J s Z U F f T n V s b H M s O X 0 m c X V v d D s s J n F 1 b 3 Q 7 U 2 V j d G l v b j E v T n V t Z X J p Y y B D b 2 1 w Y X J p c 2 9 u L 1 N v d X J j Z S 5 7 V G F i b G V C X 0 5 1 b G x z L D E w f S Z x d W 9 0 O y w m c X V v d D t T Z W N 0 a W 9 u M S 9 O d W 1 l c m l j I E N v b X B h c m l z b 2 4 v U 2 9 1 c m N l L n t O d W x s c 1 9 Q Z X J j R G l m Z i w x M X 0 m c X V v d D s s J n F 1 b 3 Q 7 U 2 V j d G l v b j E v T n V t Z X J p Y y B D b 2 1 w Y X J p c 2 9 u L 1 N v d X J j Z S 5 7 V G F i b G V B X 0 1 p b i w x M n 0 m c X V v d D s s J n F 1 b 3 Q 7 U 2 V j d G l v b j E v T n V t Z X J p Y y B D b 2 1 w Y X J p c 2 9 u L 1 N v d X J j Z S 5 7 V G F i b G V C X 0 1 p b i w x M 3 0 m c X V v d D s s J n F 1 b 3 Q 7 U 2 V j d G l v b j E v T n V t Z X J p Y y B D b 2 1 w Y X J p c 2 9 u L 1 N v d X J j Z S 5 7 T W l u X 1 B l c m N E a W Z m L D E 0 f S Z x d W 9 0 O y w m c X V v d D t T Z W N 0 a W 9 u M S 9 O d W 1 l c m l j I E N v b X B h c m l z b 2 4 v U 2 9 1 c m N l L n t U Y W J s Z U F f T W F 4 L D E 1 f S Z x d W 9 0 O y w m c X V v d D t T Z W N 0 a W 9 u M S 9 O d W 1 l c m l j I E N v b X B h c m l z b 2 4 v U 2 9 1 c m N l L n t U Y W J s Z U J f T W F 4 L D E 2 f S Z x d W 9 0 O y w m c X V v d D t T Z W N 0 a W 9 u M S 9 O d W 1 l c m l j I E N v b X B h c m l z b 2 4 v U 2 9 1 c m N l L n t N Y X h f U G V y Y 0 R p Z m Y s M T d 9 J n F 1 b 3 Q 7 L C Z x d W 9 0 O 1 N l Y 3 R p b 2 4 x L 0 5 1 b W V y a W M g Q 2 9 t c G F y a X N v b i 9 T b 3 V y Y 2 U u e 1 R h Y m x l Q V 9 N Z W F u L D E 4 f S Z x d W 9 0 O y w m c X V v d D t T Z W N 0 a W 9 u M S 9 O d W 1 l c m l j I E N v b X B h c m l z b 2 4 v U 2 9 1 c m N l L n t U Y W J s Z U J f T W V h b i w x O X 0 m c X V v d D s s J n F 1 b 3 Q 7 U 2 V j d G l v b j E v T n V t Z X J p Y y B D b 2 1 w Y X J p c 2 9 u L 1 N v d X J j Z S 5 7 T W V h b l 9 Q Z X J j R G l m Z i w y M H 0 m c X V v d D s s J n F 1 b 3 Q 7 U 2 V j d G l v b j E v T n V t Z X J p Y y B D b 2 1 w Y X J p c 2 9 u L 1 N v d X J j Z S 5 7 R X h h Y 3 R N Y X R j a G V z L D I x f S Z x d W 9 0 O y w m c X V v d D t T Z W N 0 a W 9 u M S 9 O d W 1 l c m l j I E N v b X B h c m l z b 2 4 v U 2 9 1 c m N l L n t U Y W J s Z U F f T m 9 u T n V s b H M s M j J 9 J n F 1 b 3 Q 7 L C Z x d W 9 0 O 1 N l Y 3 R p b 2 4 x L 0 5 1 b W V y a W M g Q 2 9 t c G F y a X N v b i 9 T b 3 V y Y 2 U u e 0 1 h d G N o U G V y Y 2 V u d C w y M 3 0 m c X V v d D s s J n F 1 b 3 Q 7 U 2 V j d G l v b j E v T n V t Z X J p Y y B D b 2 1 w Y X J p c 2 9 u L 1 N v d X J j Z S 5 7 V G F i b G V C X 0 5 v b k 5 1 b G x z L D I 0 f S Z x d W 9 0 O 1 0 s J n F 1 b 3 Q 7 U m V s Y X R p b 2 5 z a G l w S W 5 m b y Z x d W 9 0 O z p b X X 0 i I C 8 + P C 9 T d G F i b G V F b n R y a W V z P j w v S X R l b T 4 8 S X R l b T 4 8 S X R l b U x v Y 2 F 0 a W 9 u P j x J d G V t V H l w Z T 5 G b 3 J t d W x h P C 9 J d G V t V H l w Z T 4 8 S X R l b V B h d G g + U 2 V j d G l v b j E v T n V t Z X J p Y y U y M E N v b X B h c m l z b 2 4 v U 2 9 1 c m N l P C 9 J d G V t U G F 0 a D 4 8 L 0 l 0 Z W 1 M b 2 N h d G l v b j 4 8 U 3 R h Y m x l R W 5 0 c m l l c y A v P j w v S X R l b T 4 8 S X R l b T 4 8 S X R l b U x v Y 2 F 0 a W 9 u P j x J d G V t V H l w Z T 5 G b 3 J t d W x h P C 9 J d G V t V H l w Z T 4 8 S X R l b V B h d G g + U 2 V j d G l v b j E v Q 2 F 0 Z W d v c m l j Y W w l M j B D b 2 1 w Y X J p c 2 9 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t Z V V w Z G F 0 Z W R B Z n R l c k Z p b G w i I F Z h b H V l P S J s M C I g L z 4 8 R W 5 0 c n k g V H l w Z T 0 i U m V z d W x 0 V H l w Z S I g V m F s d W U 9 I n N U Y W J s Z S I g L z 4 8 R W 5 0 c n k g V H l w Z T 0 i Q n V m Z m V y T m V 4 d F J l Z n J l c 2 g i I F Z h b H V l P S J s M S I g L z 4 8 R W 5 0 c n k g V H l w Z T 0 i U m V j b 3 Z l c n l U Y X J n Z X R T a G V l d C I g V m F s d W U 9 I n N D Y X R l Z 2 9 y a W N h b C B D b 2 1 w Y X J p c 2 9 u I i A v P j x F b n R y e S B U e X B l P S J S Z W N v d m V y e V R h c m d l d E N v b H V t b i I g V m F s d W U 9 I m w y I i A v P j x F b n R y e S B U e X B l P S J S Z W N v d m V y e V R h c m d l d F J v d y I g V m F s d W U 9 I m w z I i A v P j x F b n R y e S B U e X B l P S J Q a X Z v d E 9 i a m V j d E 5 h b W U i I F Z h b H V l P S J z Q 2 F 0 Z W d v c m l j Y W w g Q 2 9 t c C F Q a X Z v d F R h Y m x l M T g 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N h d G V n b 3 J p Y 2 F s I E N v b X B h c m l z b 2 4 v U 2 9 1 c m N l L n t Q S 0 l E L D B 9 J n F 1 b 3 Q 7 L C Z x d W 9 0 O 1 N l Y 3 R p b 2 4 x L 0 N h d G V n b 3 J p Y 2 F s I E N v b X B h c m l z b 2 4 v U 2 9 1 c m N l L n t S d W 5 E Y X R l L D F 9 J n F 1 b 3 Q 7 L C Z x d W 9 0 O 1 N l Y 3 R p b 2 4 x L 0 N h d G V n b 3 J p Y 2 F s I E N v b X B h c m l z b 2 4 v U 2 9 1 c m N l L n t D b 2 1 w Y X J p c 2 9 u S U Q s M n 0 m c X V v d D s s J n F 1 b 3 Q 7 U 2 V j d G l v b j E v Q 2 F 0 Z W d v c m l j Y W w g Q 2 9 t c G F y a X N v b i 9 T b 3 V y Y 2 U u e 0 N v b H V t b k l E L D N 9 J n F 1 b 3 Q 7 L C Z x d W 9 0 O 1 N l Y 3 R p b 2 4 x L 0 N h d G V n b 3 J p Y 2 F s I E N v b X B h c m l z b 2 4 v U 2 9 1 c m N l L n t D b 2 x 1 b W 5 O Y W 1 l L D R 9 J n F 1 b 3 Q 7 L C Z x d W 9 0 O 1 N l Y 3 R p b 2 4 x L 0 N h d G V n b 3 J p Y 2 F s I E N v b X B h c m l z b 2 4 v U 2 9 1 c m N l L n t D b 2 x 1 b W 5 W Y W x 1 Z S w 1 f S Z x d W 9 0 O y w m c X V v d D t T Z W N 0 a W 9 u M S 9 D Y X R l Z 2 9 y a W N h b C B D b 2 1 w Y X J p c 2 9 u L 1 N v d X J j Z S 5 7 V G F i b G V B X 0 N v d W 5 0 L D Z 9 J n F 1 b 3 Q 7 L C Z x d W 9 0 O 1 N l Y 3 R p b 2 4 x L 0 N h d G V n b 3 J p Y 2 F s I E N v b X B h c m l z b 2 4 v U 2 9 1 c m N l L n t U Y W J s Z U J f Q 2 9 1 b n Q s N 3 0 m c X V v d D s s J n F 1 b 3 Q 7 U 2 V j d G l v b j E v Q 2 F 0 Z W d v c m l j Y W w g Q 2 9 t c G F y a X N v b i 9 T b 3 V y Y 2 U u e 0 N v d W 5 0 R G l m Z i w 4 f S Z x d W 9 0 O y w m c X V v d D t T Z W N 0 a W 9 u M S 9 D Y X R l Z 2 9 y a W N h b C B D b 2 1 w Y X J p c 2 9 u L 1 N v d X J j Z S 5 7 V G F i b G V B X 1 B l c m N l b n Q s O X 0 m c X V v d D s s J n F 1 b 3 Q 7 U 2 V j d G l v b j E v Q 2 F 0 Z W d v c m l j Y W w g Q 2 9 t c G F y a X N v b i 9 T b 3 V y Y 2 U u e 1 R h Y m x l Q l 9 Q Z X J j Z W 5 0 L D E w f S Z x d W 9 0 O y w m c X V v d D t T Z W N 0 a W 9 u M S 9 D Y X R l Z 2 9 y a W N h b C B D b 2 1 w Y X J p c 2 9 u L 1 N v d X J j Z S 5 7 U G V y Y 2 V u d E R p Z m Y s M T F 9 J n F 1 b 3 Q 7 X S w m c X V v d D t D b 2 x 1 b W 5 D b 3 V u d C Z x d W 9 0 O z o x M i w m c X V v d D t L Z X l D b 2 x 1 b W 5 O Y W 1 l c y Z x d W 9 0 O z p b X S w m c X V v d D t D b 2 x 1 b W 5 J Z G V u d G l 0 a W V z J n F 1 b 3 Q 7 O l s m c X V v d D t T Z W N 0 a W 9 u M S 9 D Y X R l Z 2 9 y a W N h b C B D b 2 1 w Y X J p c 2 9 u L 1 N v d X J j Z S 5 7 U E t J R C w w f S Z x d W 9 0 O y w m c X V v d D t T Z W N 0 a W 9 u M S 9 D Y X R l Z 2 9 y a W N h b C B D b 2 1 w Y X J p c 2 9 u L 1 N v d X J j Z S 5 7 U n V u R G F 0 Z S w x f S Z x d W 9 0 O y w m c X V v d D t T Z W N 0 a W 9 u M S 9 D Y X R l Z 2 9 y a W N h b C B D b 2 1 w Y X J p c 2 9 u L 1 N v d X J j Z S 5 7 Q 2 9 t c G F y a X N v b k l E L D J 9 J n F 1 b 3 Q 7 L C Z x d W 9 0 O 1 N l Y 3 R p b 2 4 x L 0 N h d G V n b 3 J p Y 2 F s I E N v b X B h c m l z b 2 4 v U 2 9 1 c m N l L n t D b 2 x 1 b W 5 J R C w z f S Z x d W 9 0 O y w m c X V v d D t T Z W N 0 a W 9 u M S 9 D Y X R l Z 2 9 y a W N h b C B D b 2 1 w Y X J p c 2 9 u L 1 N v d X J j Z S 5 7 Q 2 9 s d W 1 u T m F t Z S w 0 f S Z x d W 9 0 O y w m c X V v d D t T Z W N 0 a W 9 u M S 9 D Y X R l Z 2 9 y a W N h b C B D b 2 1 w Y X J p c 2 9 u L 1 N v d X J j Z S 5 7 Q 2 9 s d W 1 u V m F s d W U s N X 0 m c X V v d D s s J n F 1 b 3 Q 7 U 2 V j d G l v b j E v Q 2 F 0 Z W d v c m l j Y W w g Q 2 9 t c G F y a X N v b i 9 T b 3 V y Y 2 U u e 1 R h Y m x l Q V 9 D b 3 V u d C w 2 f S Z x d W 9 0 O y w m c X V v d D t T Z W N 0 a W 9 u M S 9 D Y X R l Z 2 9 y a W N h b C B D b 2 1 w Y X J p c 2 9 u L 1 N v d X J j Z S 5 7 V G F i b G V C X 0 N v d W 5 0 L D d 9 J n F 1 b 3 Q 7 L C Z x d W 9 0 O 1 N l Y 3 R p b 2 4 x L 0 N h d G V n b 3 J p Y 2 F s I E N v b X B h c m l z b 2 4 v U 2 9 1 c m N l L n t D b 3 V u d E R p Z m Y s O H 0 m c X V v d D s s J n F 1 b 3 Q 7 U 2 V j d G l v b j E v Q 2 F 0 Z W d v c m l j Y W w g Q 2 9 t c G F y a X N v b i 9 T b 3 V y Y 2 U u e 1 R h Y m x l Q V 9 Q Z X J j Z W 5 0 L D l 9 J n F 1 b 3 Q 7 L C Z x d W 9 0 O 1 N l Y 3 R p b 2 4 x L 0 N h d G V n b 3 J p Y 2 F s I E N v b X B h c m l z b 2 4 v U 2 9 1 c m N l L n t U Y W J s Z U J f U G V y Y 2 V u d C w x M H 0 m c X V v d D s s J n F 1 b 3 Q 7 U 2 V j d G l v b j E v Q 2 F 0 Z W d v c m l j Y W w g Q 2 9 t c G F y a X N v b i 9 T b 3 V y Y 2 U u e 1 B l c m N l b n R E a W Z m L D E x f S Z x d W 9 0 O 1 0 s J n F 1 b 3 Q 7 U m V s Y X R p b 2 5 z a G l w S W 5 m b y Z x d W 9 0 O z p b X X 0 i I C 8 + P E V u d H J 5 I F R 5 c G U 9 I k Z p b G x T d G F 0 d X M i I F Z h b H V l P S J z Q 2 9 t c G x l d G U i I C 8 + P E V u d H J 5 I F R 5 c G U 9 I k Z p b G x D b 2 x 1 b W 5 O Y W 1 l c y I g V m F s d W U 9 I n N b J n F 1 b 3 Q 7 U E t J R C Z x d W 9 0 O y w m c X V v d D t S d W 5 E Y X R l J n F 1 b 3 Q 7 L C Z x d W 9 0 O 0 N v b X B h c m l z b 2 5 J R C Z x d W 9 0 O y w m c X V v d D t D b 2 x 1 b W 5 J R C Z x d W 9 0 O y w m c X V v d D t D b 2 x 1 b W 5 O Y W 1 l J n F 1 b 3 Q 7 L C Z x d W 9 0 O 0 N v b H V t b l Z h b H V l J n F 1 b 3 Q 7 L C Z x d W 9 0 O 1 R h Y m x l Q V 9 D b 3 V u d C Z x d W 9 0 O y w m c X V v d D t U Y W J s Z U J f Q 2 9 1 b n Q m c X V v d D s s J n F 1 b 3 Q 7 Q 2 9 1 b n R E a W Z m J n F 1 b 3 Q 7 L C Z x d W 9 0 O 1 R h Y m x l Q V 9 Q Z X J j Z W 5 0 J n F 1 b 3 Q 7 L C Z x d W 9 0 O 1 R h Y m x l Q l 9 Q Z X J j Z W 5 0 J n F 1 b 3 Q 7 L C Z x d W 9 0 O 1 B l c m N l b n R E a W Z m J n F 1 b 3 Q 7 X S I g L z 4 8 R W 5 0 c n k g V H l w Z T 0 i R m l s b E N v b H V t b l R 5 c G V z I i B W Y W x 1 Z T 0 i c 0 F n Y 0 N B Z 1 l H Q W d J Q 0 R 3 O F A i I C 8 + P E V u d H J 5 I F R 5 c G U 9 I k Z p b G x M Y X N 0 V X B k Y X R l Z C I g V m F s d W U 9 I m Q y M D I z L T E w L T A 3 V D A w O j A z O j U 4 L j c 3 M z E w N j d a I i A v P j x F b n R y e S B U e X B l P S J G a W x s R X J y b 3 J D b 3 V u d C I g V m F s d W U 9 I m w w I i A v P j x F b n R y e S B U e X B l P S J G a W x s R X J y b 3 J D b 2 R l I i B W Y W x 1 Z T 0 i c 1 V u a 2 5 v d 2 4 i I C 8 + P E V u d H J 5 I F R 5 c G U 9 I k Z p b G x D b 3 V u d C I g V m F s d W U 9 I m w y M C I g L z 4 8 R W 5 0 c n k g V H l w Z T 0 i U X V l c n l J R C I g V m F s d W U 9 I n N k Z T g 4 M j g 5 M i 0 w N D Y 5 L T R l O T k t Y m Q w Y y 1 k Y j M 1 Y z Q 4 M G E 0 N j g i I C 8 + P E V u d H J 5 I F R 5 c G U 9 I k F k Z G V k V G 9 E Y X R h T W 9 k Z W w i I F Z h b H V l P S J s M C I g L z 4 8 R W 5 0 c n k g V H l w Z T 0 i T m F 2 a W d h d G l v b l N 0 Z X B O Y W 1 l I i B W Y W x 1 Z T 0 i c 0 5 h d m l n Y X R p b 2 4 i I C 8 + P C 9 T d G F i b G V F b n R y a W V z P j w v S X R l b T 4 8 S X R l b T 4 8 S X R l b U x v Y 2 F 0 a W 9 u P j x J d G V t V H l w Z T 5 G b 3 J t d W x h P C 9 J d G V t V H l w Z T 4 8 S X R l b V B h d G g + U 2 V j d G l v b j E v Q 2 F 0 Z W d v c m l j Y W w l M j B D b 2 1 w Y X J p c 2 9 u L 1 N v d X J j Z T w v S X R l b V B h d G g + P C 9 J d G V t T G 9 j Y X R p b 2 4 + P F N 0 Y W J s Z U V u d H J p Z X M g L z 4 8 L 0 l 0 Z W 0 + P E l 0 Z W 0 + P E l 0 Z W 1 M b 2 N h d G l v b j 4 8 S X R l b V R 5 c G U + R m 9 y b X V s Y T w v S X R l b V R 5 c G U + P E l 0 Z W 1 Q Y X R o P l N l Y 3 R p b 2 4 x L 1 R h Y m x l J T I w Q 2 9 t c G F y a X N 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E w L T A 3 V D A w O j A z O j U 4 L j c 2 N D Y 0 O T F a I i A v P j x F b n R y e S B U e X B l P S J G a W x s Q 2 9 s d W 1 u V H l w Z X M i I F Z h b H V l P S J z Q W d j R 0 F n S U N B Z 1 F H I i A v P j x F b n R y e S B U e X B l P S J G a W x s Q 2 9 s d W 1 u T m F t Z X M i I F Z h b H V l P S J z W y Z x d W 9 0 O 0 N v b X B h c m l z b 2 5 J R C Z x d W 9 0 O y w m c X V v d D t S d W 5 E Y X R l J n F 1 b 3 Q 7 L C Z x d W 9 0 O 1 R h Y m x l J n F 1 b 3 Q 7 L C Z x d W 9 0 O 1 J v d 3 M m c X V v d D s s J n F 1 b 3 Q 7 T n V s b F J v d 3 M m c X V v d D s s J n F 1 b 3 Q 7 T n V s b E N v b H V t b n M m c X V v d D s s J n F 1 b 3 Q 7 T W l z c 2 l u Z 0 Z y b 2 1 P d G h l c i Z x d W 9 0 O y w m c X V v d D t B d m d W Y W x 1 Z U 1 h d G N o U G V y Y 2 V u d G F n Z S Z x d W 9 0 O y w m c X V v d D t U Z W 1 w V G F i b G U m c X V v d D t d I i A v P j x F b n R y e S B U e X B l P S J G a W x s U 3 R h d H V z I i B W Y W x 1 Z T 0 i c 0 N v b X B s Z X R l I i A v P j x F b n R y e S B U e X B l P S J S Z W N v d m V y e V R h c m d l d F N o Z W V 0 I i B W Y W x 1 Z T 0 i c 1 F 1 Z X J 5 M S I g L z 4 8 R W 5 0 c n k g V H l w Z T 0 i U m V j b 3 Z l c n l U Y X J n Z X R D b 2 x 1 b W 4 i I F Z h b H V l P S J s M i I g L z 4 8 R W 5 0 c n k g V H l w Z T 0 i U m V j b 3 Z l c n l U Y X J n Z X R S b 3 c i I F Z h b H V l P S J s M y I g L z 4 8 R W 5 0 c n k g V H l w Z T 0 i R m l s b F R h c m d l d C I g V m F s d W U 9 I n N U Y W J s Z V 9 U Y W J s Z V 9 D b 2 1 w Y X J p c 2 9 u I i A v P j x F b n R y e S B U e X B l P S J R d W V y e U l E I i B W Y W x 1 Z T 0 i c z c 0 Z W N h Y j k z L T B j Z T Q t N G E w Z i 0 4 Y T c z L W U 4 M W J k M W Y w Z T E 5 Y y I g L z 4 8 R W 5 0 c n k g V H l w Z T 0 i U m V s Y X R p b 2 5 z a G l w S W 5 m b 0 N v b n R h a W 5 l c i I g V m F s d W U 9 I n N 7 J n F 1 b 3 Q 7 Y 2 9 s d W 1 u Q 2 9 1 b n Q m c X V v d D s 6 O S w m c X V v d D t r Z X l D b 2 x 1 b W 5 O Y W 1 l c y Z x d W 9 0 O z p b X S w m c X V v d D t x d W V y e V J l b G F 0 a W 9 u c 2 h p c H M m c X V v d D s 6 W 1 0 s J n F 1 b 3 Q 7 Y 2 9 s d W 1 u S W R l b n R p d G l l c y Z x d W 9 0 O z p b J n F 1 b 3 Q 7 U 2 V j d G l v b j E v V G F i b G U g Q 2 9 t c G F y a X N v b i 9 B d X R v U m V t b 3 Z l Z E N v b H V t b n M x L n t D b 2 1 w Y X J p c 2 9 u S U Q s M H 0 m c X V v d D s s J n F 1 b 3 Q 7 U 2 V j d G l v b j E v V G F i b G U g Q 2 9 t c G F y a X N v b i 9 B d X R v U m V t b 3 Z l Z E N v b H V t b n M x L n t S d W 5 E Y X R l L D F 9 J n F 1 b 3 Q 7 L C Z x d W 9 0 O 1 N l Y 3 R p b 2 4 x L 1 R h Y m x l I E N v b X B h c m l z b 2 4 v Q X V 0 b 1 J l b W 9 2 Z W R D b 2 x 1 b W 5 z M S 5 7 V G F i b G U s M n 0 m c X V v d D s s J n F 1 b 3 Q 7 U 2 V j d G l v b j E v V G F i b G U g Q 2 9 t c G F y a X N v b i 9 B d X R v U m V t b 3 Z l Z E N v b H V t b n M x L n t S b 3 d z L D N 9 J n F 1 b 3 Q 7 L C Z x d W 9 0 O 1 N l Y 3 R p b 2 4 x L 1 R h Y m x l I E N v b X B h c m l z b 2 4 v Q X V 0 b 1 J l b W 9 2 Z W R D b 2 x 1 b W 5 z M S 5 7 T n V s b F J v d 3 M s N H 0 m c X V v d D s s J n F 1 b 3 Q 7 U 2 V j d G l v b j E v V G F i b G U g Q 2 9 t c G F y a X N v b i 9 B d X R v U m V t b 3 Z l Z E N v b H V t b n M x L n t O d W x s Q 2 9 s d W 1 u c y w 1 f S Z x d W 9 0 O y w m c X V v d D t T Z W N 0 a W 9 u M S 9 U Y W J s Z S B D b 2 1 w Y X J p c 2 9 u L 0 F 1 d G 9 S Z W 1 v d m V k Q 2 9 s d W 1 u c z E u e 0 1 p c 3 N p b m d G c m 9 t T 3 R o Z X I s N n 0 m c X V v d D s s J n F 1 b 3 Q 7 U 2 V j d G l v b j E v V G F i b G U g Q 2 9 t c G F y a X N v b i 9 B d X R v U m V t b 3 Z l Z E N v b H V t b n M x L n t B d m d W Y W x 1 Z U 1 h d G N o U G V y Y 2 V u d G F n Z S w 3 f S Z x d W 9 0 O y w m c X V v d D t T Z W N 0 a W 9 u M S 9 U Y W J s Z S B D b 2 1 w Y X J p c 2 9 u L 0 F 1 d G 9 S Z W 1 v d m V k Q 2 9 s d W 1 u c z E u e 1 R l b X B U Y W J s Z S w 4 f S Z x d W 9 0 O 1 0 s J n F 1 b 3 Q 7 Q 2 9 s d W 1 u Q 2 9 1 b n Q m c X V v d D s 6 O S w m c X V v d D t L Z X l D b 2 x 1 b W 5 O Y W 1 l c y Z x d W 9 0 O z p b X S w m c X V v d D t D b 2 x 1 b W 5 J Z G V u d G l 0 a W V z J n F 1 b 3 Q 7 O l s m c X V v d D t T Z W N 0 a W 9 u M S 9 U Y W J s Z S B D b 2 1 w Y X J p c 2 9 u L 0 F 1 d G 9 S Z W 1 v d m V k Q 2 9 s d W 1 u c z E u e 0 N v b X B h c m l z b 2 5 J R C w w f S Z x d W 9 0 O y w m c X V v d D t T Z W N 0 a W 9 u M S 9 U Y W J s Z S B D b 2 1 w Y X J p c 2 9 u L 0 F 1 d G 9 S Z W 1 v d m V k Q 2 9 s d W 1 u c z E u e 1 J 1 b k R h d G U s M X 0 m c X V v d D s s J n F 1 b 3 Q 7 U 2 V j d G l v b j E v V G F i b G U g Q 2 9 t c G F y a X N v b i 9 B d X R v U m V t b 3 Z l Z E N v b H V t b n M x L n t U Y W J s Z S w y f S Z x d W 9 0 O y w m c X V v d D t T Z W N 0 a W 9 u M S 9 U Y W J s Z S B D b 2 1 w Y X J p c 2 9 u L 0 F 1 d G 9 S Z W 1 v d m V k Q 2 9 s d W 1 u c z E u e 1 J v d 3 M s M 3 0 m c X V v d D s s J n F 1 b 3 Q 7 U 2 V j d G l v b j E v V G F i b G U g Q 2 9 t c G F y a X N v b i 9 B d X R v U m V t b 3 Z l Z E N v b H V t b n M x L n t O d W x s U m 9 3 c y w 0 f S Z x d W 9 0 O y w m c X V v d D t T Z W N 0 a W 9 u M S 9 U Y W J s Z S B D b 2 1 w Y X J p c 2 9 u L 0 F 1 d G 9 S Z W 1 v d m V k Q 2 9 s d W 1 u c z E u e 0 5 1 b G x D b 2 x 1 b W 5 z L D V 9 J n F 1 b 3 Q 7 L C Z x d W 9 0 O 1 N l Y 3 R p b 2 4 x L 1 R h Y m x l I E N v b X B h c m l z b 2 4 v Q X V 0 b 1 J l b W 9 2 Z W R D b 2 x 1 b W 5 z M S 5 7 T W l z c 2 l u Z 0 Z y b 2 1 P d G h l c i w 2 f S Z x d W 9 0 O y w m c X V v d D t T Z W N 0 a W 9 u M S 9 U Y W J s Z S B D b 2 1 w Y X J p c 2 9 u L 0 F 1 d G 9 S Z W 1 v d m V k Q 2 9 s d W 1 u c z E u e 0 F 2 Z 1 Z h b H V l T W F 0 Y 2 h Q Z X J j Z W 5 0 Y W d l L D d 9 J n F 1 b 3 Q 7 L C Z x d W 9 0 O 1 N l Y 3 R p b 2 4 x L 1 R h Y m x l I E N v b X B h c m l z b 2 4 v Q X V 0 b 1 J l b W 9 2 Z W R D b 2 x 1 b W 5 z M S 5 7 V G V t c F R h Y m x l L D h 9 J n F 1 b 3 Q 7 X S w m c X V v d D t S Z W x h d G l v b n N o a X B J b m Z v J n F 1 b 3 Q 7 O l t d f S I g L z 4 8 L 1 N 0 Y W J s Z U V u d H J p Z X M + P C 9 J d G V t P j x J d G V t P j x J d G V t T G 9 j Y X R p b 2 4 + P E l 0 Z W 1 U e X B l P k Z v c m 1 1 b G E 8 L 0 l 0 Z W 1 U e X B l P j x J d G V t U G F 0 a D 5 T Z W N 0 a W 9 u M S 9 U Y W J s Z S U y M E N v b X B h c m l z b 2 4 v U 2 9 1 c m N l P C 9 J d G V t U G F 0 a D 4 8 L 0 l 0 Z W 1 M b 2 N h d G l v b j 4 8 U 3 R h Y m x l R W 5 0 c m l l c y A v P j w v S X R l b T 4 8 L 0 l 0 Z W 1 z P j w v T G 9 j Y W x Q Y W N r Y W d l T W V 0 Y W R h d G F G a W x l P h Y A A A B Q S w U G A A A A A A A A A A A A A A A A A A A A A A A A 2 g A A A A E A A A D Q j J 3 f A R X R E Y x 6 A M B P w p f r A Q A A A C O e c z W F f s Z H h O W m D s X i G s A A A A A A A g A A A A A A A 2 Y A A M A A A A A Q A A A A g Z Q / k M r h b 4 S d k P X z b A G s E Q A A A A A E g A A A o A A A A B A A A A B 2 q 7 i O D y m I J q R y 3 A F p w I v v U A A A A D Z y x z Q c Q j c b G b a 2 h i I a U 9 O O 0 L n r K o h S w E n x 3 Y V 0 q K m R 1 b 4 a h L + C 3 U 1 X u n O A 6 A t l y 8 P V f n m w V M r b g f U U l 1 I G F Q j F H N B / n Z s 9 u 5 t H x p o T T C K i F A A A A F Q / W z n g 3 Y B g J 9 P j 6 D F k a L Z d l w + Y < / D a t a M a s h u p > 
</file>

<file path=customXml/itemProps1.xml><?xml version="1.0" encoding="utf-8"?>
<ds:datastoreItem xmlns:ds="http://schemas.openxmlformats.org/officeDocument/2006/customXml" ds:itemID="{99B529F1-F036-407B-A9F3-268CCF391E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Table Summary</vt:lpstr>
      <vt:lpstr>Numeric Comp</vt:lpstr>
      <vt:lpstr>Categorical Comp</vt:lpstr>
      <vt:lpstr>Date Comp</vt:lpstr>
      <vt:lpstr>Individual Distribution</vt:lpstr>
      <vt:lpstr>Categorical Values</vt:lpstr>
      <vt:lpstr>Numeric Values</vt:lpstr>
      <vt:lpstr>A Missing From B</vt:lpstr>
      <vt:lpstr>B Missing From 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Cazes</dc:creator>
  <cp:lastModifiedBy>Adam Cazes</cp:lastModifiedBy>
  <dcterms:created xsi:type="dcterms:W3CDTF">2023-09-18T14:12:57Z</dcterms:created>
  <dcterms:modified xsi:type="dcterms:W3CDTF">2023-10-08T19:08:55Z</dcterms:modified>
</cp:coreProperties>
</file>