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Becquet\Documents\Python\Python\TPM Data Processing Python Scripts\Standardized Testing GUI\git testing\DataViewer\data_scraper\"/>
    </mc:Choice>
  </mc:AlternateContent>
  <xr:revisionPtr revIDLastSave="0" documentId="13_ncr:1_{0F0FF2DB-0D58-44F2-BAE1-180F663B4BC8}" xr6:coauthVersionLast="47" xr6:coauthVersionMax="47" xr10:uidLastSave="{00000000-0000-0000-0000-000000000000}"/>
  <bookViews>
    <workbookView xWindow="-120" yWindow="-120" windowWidth="29040" windowHeight="15840" activeTab="2" xr2:uid="{0996BF5C-0921-46BD-86D2-EFD962C4A289}"/>
  </bookViews>
  <sheets>
    <sheet name="Potency" sheetId="1" r:id="rId1"/>
    <sheet name="Terpene" sheetId="2" r:id="rId2"/>
    <sheet name="Viscosity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2" l="1"/>
  <c r="A100" i="2"/>
</calcChain>
</file>

<file path=xl/sharedStrings.xml><?xml version="1.0" encoding="utf-8"?>
<sst xmlns="http://schemas.openxmlformats.org/spreadsheetml/2006/main" count="651" uniqueCount="168">
  <si>
    <t xml:space="preserve">Cresco </t>
  </si>
  <si>
    <t>Cookie Dog X Wactomelon/Live Resin</t>
  </si>
  <si>
    <t>MPX</t>
  </si>
  <si>
    <t>Live Resin</t>
  </si>
  <si>
    <t>Trumed</t>
  </si>
  <si>
    <t>Raw Garden</t>
  </si>
  <si>
    <t>Refined Live Resin</t>
  </si>
  <si>
    <t>Great White Labs</t>
  </si>
  <si>
    <t>Banana Foster/ Live Resin</t>
  </si>
  <si>
    <t>Noir</t>
  </si>
  <si>
    <t>Tangelo/ Live Resin</t>
  </si>
  <si>
    <t>Select</t>
  </si>
  <si>
    <t>Desert Star/Live Resin</t>
  </si>
  <si>
    <t>Bulk Cookie Dog x wactomelon/Live Resin</t>
  </si>
  <si>
    <t>Dark Night/Live Resin</t>
  </si>
  <si>
    <t>Potency</t>
  </si>
  <si>
    <t>Papa's Select (Papa &amp; Barkely)</t>
  </si>
  <si>
    <t>Banana OG/Batter Live Rosin</t>
  </si>
  <si>
    <t>Nasha Hash</t>
  </si>
  <si>
    <t>Bdog120A/Decarb Live Rosin</t>
  </si>
  <si>
    <t>Bdog245A/Decarb Live Rosin</t>
  </si>
  <si>
    <t>Coup detat120A/Devarb Live Rosin</t>
  </si>
  <si>
    <t>Coup detat245A/Devarb Live Rosin</t>
  </si>
  <si>
    <t>GMOB 120A/Decarb Live Rosin</t>
  </si>
  <si>
    <t>GMOB 245A/Decarb Live Rosin</t>
  </si>
  <si>
    <t>Papaya 120A/Decarb Live Rosin</t>
  </si>
  <si>
    <t>Papaya 245A/Decarb Live Rosin</t>
  </si>
  <si>
    <t>Qchem 245A/Decarb Live Rosin</t>
  </si>
  <si>
    <t>Strawnana 120A/Decarb Live Rosin</t>
  </si>
  <si>
    <t>Strawnana 245A/Decarb Live Rosin</t>
  </si>
  <si>
    <t>Papa &amp; Barkely</t>
  </si>
  <si>
    <t>#14 Matt SDI 76.5/Decarb Live Rosin</t>
  </si>
  <si>
    <t>#15 Matt DB x GN x A/Decarb Live Rosin</t>
  </si>
  <si>
    <t xml:space="preserve">Grow Sciences </t>
  </si>
  <si>
    <t>Wedding Cake/ Live Rosin</t>
  </si>
  <si>
    <t xml:space="preserve">Drip </t>
  </si>
  <si>
    <t>Live Rosin Batter </t>
  </si>
  <si>
    <t>Copperstate</t>
  </si>
  <si>
    <t>First Class Funk/Live Rosin Concentrate</t>
  </si>
  <si>
    <t>First Class Funk/Decarb Live Rosin</t>
  </si>
  <si>
    <t>Hangar 10</t>
  </si>
  <si>
    <t>Wilson Zero/Live Rosin Batter</t>
  </si>
  <si>
    <t>Wilson Zero/Decarb Live Rosin</t>
  </si>
  <si>
    <t>GMO Cookies/ Live Rosin</t>
  </si>
  <si>
    <t>Live Rosin</t>
  </si>
  <si>
    <t>Dutch Botanicals</t>
  </si>
  <si>
    <t>NYC Cheesecake/Live Rosin Batter</t>
  </si>
  <si>
    <t xml:space="preserve">Bear </t>
  </si>
  <si>
    <t>Lemon sportif/Decarb live Rosin</t>
  </si>
  <si>
    <t>Facemelt/Decarb Live Rosin</t>
  </si>
  <si>
    <t>Cresco</t>
  </si>
  <si>
    <t>FloraCal Farms/Decarb Live Rosin</t>
  </si>
  <si>
    <t>Abundant</t>
  </si>
  <si>
    <t>Rosin Bakers Dozen/Decarb Live Rosin</t>
  </si>
  <si>
    <t>Jenny Kush/ Decarb Live Rosin</t>
  </si>
  <si>
    <t xml:space="preserve">Canamo </t>
  </si>
  <si>
    <t>Wedding Cake/ Decarb Live Rosin</t>
  </si>
  <si>
    <t>Canamo</t>
  </si>
  <si>
    <t>CanRose /Decarb Live Rosin</t>
  </si>
  <si>
    <t>Drip</t>
  </si>
  <si>
    <t>HanSolo Burger/Decarb Live Rosin</t>
  </si>
  <si>
    <t>Forest Queen/Decarb Live Rosin</t>
  </si>
  <si>
    <t>B &amp; R Labs</t>
  </si>
  <si>
    <t>Cosmic Frog/D9+Live Rosin</t>
  </si>
  <si>
    <t>Jetty</t>
  </si>
  <si>
    <t>Banana Punch/Live Rosin</t>
  </si>
  <si>
    <t>Ice Cream Cake/Live Rosin</t>
  </si>
  <si>
    <t>Timeless</t>
  </si>
  <si>
    <t>Wedding Pie/ Live Rosin</t>
  </si>
  <si>
    <t>D9 Distillate</t>
  </si>
  <si>
    <t>Vapen</t>
  </si>
  <si>
    <t>Cream</t>
  </si>
  <si>
    <t>Guava/D8 Distillate</t>
  </si>
  <si>
    <t>Jackherer/D9 Distillate</t>
  </si>
  <si>
    <t>Troptical/D8 Distillate</t>
  </si>
  <si>
    <t>Stiizy</t>
  </si>
  <si>
    <t>Fruit Punch/D9 Distillate</t>
  </si>
  <si>
    <t>PAX</t>
  </si>
  <si>
    <t>Jack Herer/ D9 Distillate</t>
  </si>
  <si>
    <t>Rainbow Sherbert/ D9 Distillate</t>
  </si>
  <si>
    <t>Sweet Strawberry Cloudburst/ D9 Distillate</t>
  </si>
  <si>
    <t>Watermelon Splash Cloudburst/ D9 Distillate</t>
  </si>
  <si>
    <t>Sticky Gorilla/Distillate</t>
  </si>
  <si>
    <t>D9</t>
  </si>
  <si>
    <t>D8</t>
  </si>
  <si>
    <t>D8 + Gas Bery</t>
  </si>
  <si>
    <t>D8 + Lemon Haze</t>
  </si>
  <si>
    <t>Curaleaf-Find</t>
  </si>
  <si>
    <t>Balkava/Flower</t>
  </si>
  <si>
    <t>Dutch Treat/Flower</t>
  </si>
  <si>
    <t>Lemberry/Flower</t>
  </si>
  <si>
    <t>Soar Leopard/Flower</t>
  </si>
  <si>
    <t>Timewreck/Flower</t>
  </si>
  <si>
    <t>Wedding Cake/Flower</t>
  </si>
  <si>
    <t>Flower</t>
  </si>
  <si>
    <t>Terpenes</t>
  </si>
  <si>
    <t>D8 Distillate</t>
  </si>
  <si>
    <t>Viscosity</t>
  </si>
  <si>
    <t>Name of Oil</t>
  </si>
  <si>
    <t>Strain/Oil Type</t>
  </si>
  <si>
    <t>Temperature</t>
  </si>
  <si>
    <t>Strawnana 120A</t>
  </si>
  <si>
    <t>Rambutan 245A/Decarb Live Rosin</t>
  </si>
  <si>
    <t>Jack Herer/D9 Distillate</t>
  </si>
  <si>
    <t xml:space="preserve">Raw Garden </t>
  </si>
  <si>
    <t>Liquid Diamonds</t>
  </si>
  <si>
    <t>Everdrop</t>
  </si>
  <si>
    <t>Maui Wowie/Liquid Diamond</t>
  </si>
  <si>
    <t>Jenny Kush/Decarb Live Rosin</t>
  </si>
  <si>
    <t>Dark Night /Live Resin</t>
  </si>
  <si>
    <t>Gary Payton/Decarb Live Hash Rosin</t>
  </si>
  <si>
    <t>Great White Labs Fruit Punch</t>
  </si>
  <si>
    <t>GMO x Rootbeer/ Live Rosin</t>
  </si>
  <si>
    <t>Brand</t>
  </si>
  <si>
    <t>Weight %</t>
  </si>
  <si>
    <t>CBDVA</t>
  </si>
  <si>
    <t>CBDV</t>
  </si>
  <si>
    <t>CBDA</t>
  </si>
  <si>
    <t>CBGA</t>
  </si>
  <si>
    <t>CBG</t>
  </si>
  <si>
    <t>CBD</t>
  </si>
  <si>
    <t>THCV</t>
  </si>
  <si>
    <t>THCVA</t>
  </si>
  <si>
    <t>CBN</t>
  </si>
  <si>
    <t>d9-THC</t>
  </si>
  <si>
    <t>d8-THC</t>
  </si>
  <si>
    <t>CBC</t>
  </si>
  <si>
    <t>THCA</t>
  </si>
  <si>
    <t>CBCA</t>
  </si>
  <si>
    <t>Total Potency</t>
  </si>
  <si>
    <t>Strain</t>
  </si>
  <si>
    <t>alpha-Pinene</t>
  </si>
  <si>
    <t>Camphene</t>
  </si>
  <si>
    <t>beta-Pinene</t>
  </si>
  <si>
    <t>beta-Myrcene</t>
  </si>
  <si>
    <t>3-Carene</t>
  </si>
  <si>
    <t>alpha-Terpinene</t>
  </si>
  <si>
    <t>p-Cymene</t>
  </si>
  <si>
    <t>D-Limonene</t>
  </si>
  <si>
    <t>Ocimene 1</t>
  </si>
  <si>
    <t>Ocimene 2</t>
  </si>
  <si>
    <t>gamma-Terpinene</t>
  </si>
  <si>
    <t>Terpinolene</t>
  </si>
  <si>
    <t>Linalool</t>
  </si>
  <si>
    <t>Isopulegol</t>
  </si>
  <si>
    <t>Geraniol</t>
  </si>
  <si>
    <t>Caryophyllene</t>
  </si>
  <si>
    <t>alpha-Humulene</t>
  </si>
  <si>
    <t>Nerolidol 1</t>
  </si>
  <si>
    <t>Nerolidol 2</t>
  </si>
  <si>
    <t>Guaiol</t>
  </si>
  <si>
    <t>alpha-Bisabolol</t>
  </si>
  <si>
    <t>Total Terpene</t>
  </si>
  <si>
    <t>Sublime</t>
  </si>
  <si>
    <t>Live Rosin/White Truffle</t>
  </si>
  <si>
    <t>Triangle Lemons/Live Resin</t>
  </si>
  <si>
    <t>Ursula/Live Hash Rosin</t>
  </si>
  <si>
    <t>Mix Strain/ Distillate</t>
  </si>
  <si>
    <t>Flow</t>
  </si>
  <si>
    <t>Apricot/Distillate</t>
  </si>
  <si>
    <t>Apricot/Live Rosin</t>
  </si>
  <si>
    <t>Mr Honey</t>
  </si>
  <si>
    <t>Budders</t>
  </si>
  <si>
    <t>Live Rosin/2024 aquired</t>
  </si>
  <si>
    <t>Gauva Papaya/Live Rosin</t>
  </si>
  <si>
    <t>Donny Burger/Live Rosin</t>
  </si>
  <si>
    <t>Tropicana Banana/ Live Rosin</t>
  </si>
  <si>
    <t>Dark Rainbow/Live Rosin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</si>
</sst>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2" xfId="0" applyBorder="1"/>
    <xf numFmtId="10" fontId="0" fillId="0" borderId="1" xfId="0" applyNumberFormat="1" applyBorder="1"/>
    <xf numFmtId="0" fontId="1" fillId="0" borderId="0" xfId="0" applyFont="1" applyAlignment="1">
      <alignment horizontal="left" vertical="center"/>
    </xf>
    <xf numFmtId="0" fontId="0" fillId="0" borderId="4" xfId="0" applyBorder="1"/>
    <xf numFmtId="0" fontId="0" fillId="0" borderId="5" xfId="0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0" fillId="0" borderId="7" xfId="0" applyBorder="1"/>
    <xf numFmtId="0" fontId="0" fillId="0" borderId="16" xfId="0" applyBorder="1"/>
    <xf numFmtId="10" fontId="0" fillId="0" borderId="17" xfId="0" applyNumberFormat="1" applyBorder="1"/>
    <xf numFmtId="10" fontId="0" fillId="0" borderId="18" xfId="0" applyNumberFormat="1" applyBorder="1"/>
    <xf numFmtId="0" fontId="0" fillId="0" borderId="8" xfId="0" applyBorder="1"/>
    <xf numFmtId="0" fontId="2" fillId="0" borderId="0" xfId="0" applyFont="1"/>
    <xf numFmtId="0" fontId="0" fillId="0" borderId="17" xfId="0" applyBorder="1"/>
    <xf numFmtId="0" fontId="3" fillId="0" borderId="0" xfId="0" applyFont="1"/>
    <xf numFmtId="0" fontId="0" fillId="0" borderId="6" xfId="0" applyBorder="1"/>
    <xf numFmtId="0" fontId="0" fillId="0" borderId="3" xfId="0" applyBorder="1"/>
    <xf numFmtId="1" fontId="0" fillId="0" borderId="3" xfId="0" applyNumberFormat="1" applyBorder="1"/>
    <xf numFmtId="1" fontId="0" fillId="0" borderId="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1" fontId="0" fillId="0" borderId="5" xfId="0" applyNumberFormat="1" applyBorder="1"/>
    <xf numFmtId="1" fontId="0" fillId="0" borderId="2" xfId="0" applyNumberFormat="1" applyBorder="1"/>
    <xf numFmtId="1" fontId="0" fillId="0" borderId="8" xfId="0" applyNumberFormat="1" applyBorder="1"/>
    <xf numFmtId="1" fontId="0" fillId="0" borderId="0" xfId="0" applyNumberFormat="1"/>
    <xf numFmtId="0" fontId="0" fillId="0" borderId="20" xfId="0" applyBorder="1"/>
    <xf numFmtId="0" fontId="0" fillId="0" borderId="21" xfId="0" applyBorder="1"/>
    <xf numFmtId="1" fontId="0" fillId="0" borderId="6" xfId="0" applyNumberFormat="1" applyBorder="1"/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" fontId="0" fillId="0" borderId="18" xfId="0" applyNumberFormat="1" applyBorder="1"/>
    <xf numFmtId="0" fontId="4" fillId="0" borderId="20" xfId="0" applyFont="1" applyBorder="1"/>
    <xf numFmtId="0" fontId="4" fillId="0" borderId="21" xfId="0" applyFont="1" applyBorder="1"/>
    <xf numFmtId="10" fontId="0" fillId="0" borderId="0" xfId="0" applyNumberFormat="1"/>
    <xf numFmtId="0" fontId="0" fillId="0" borderId="19" xfId="0" applyBorder="1"/>
    <xf numFmtId="10" fontId="0" fillId="0" borderId="7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20" xfId="0" applyBorder="1" applyAlignment="1">
      <alignment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ynologyDrive\SDR\Media%20Database\Media%20physicochemical%20properties%20database\New%20Version%20Media%20Database\Media%20Data%20Base%20Working%20List%202023.xlsx" TargetMode="External"/><Relationship Id="rId1" Type="http://schemas.openxmlformats.org/officeDocument/2006/relationships/externalLinkPath" Target="/Synology2024/SDR/Media%20Database/Media%20physicochemical%20properties%20database/New%20Version%20Media%20Database/Media%20Data%20Base%20Working%20Lis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tency"/>
      <sheetName val="Terpene"/>
      <sheetName val="Viscosity"/>
    </sheetNames>
    <sheetDataSet>
      <sheetData sheetId="0">
        <row r="77">
          <cell r="A77" t="str">
            <v xml:space="preserve">Grow Sciences </v>
          </cell>
        </row>
        <row r="78">
          <cell r="A78" t="str">
            <v>Abundant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31E0-377C-4EBB-8716-771131C2F40B}">
  <dimension ref="A1:AE115"/>
  <sheetViews>
    <sheetView topLeftCell="A3" zoomScale="85" zoomScaleNormal="85" workbookViewId="0">
      <selection activeCell="N20" sqref="N20"/>
    </sheetView>
  </sheetViews>
  <sheetFormatPr defaultRowHeight="15" x14ac:dyDescent="0.25"/>
  <cols>
    <col min="1" max="1" width="16.140625" bestFit="1" customWidth="1"/>
    <col min="2" max="2" width="38.85546875" bestFit="1" customWidth="1"/>
    <col min="17" max="17" width="13.140625" bestFit="1" customWidth="1"/>
  </cols>
  <sheetData>
    <row r="1" spans="1:31" ht="31.5" customHeight="1" thickBot="1" x14ac:dyDescent="0.3">
      <c r="A1" s="6" t="s">
        <v>15</v>
      </c>
    </row>
    <row r="2" spans="1:31" ht="24" thickBot="1" x14ac:dyDescent="0.4">
      <c r="A2" s="52" t="s">
        <v>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1:31" x14ac:dyDescent="0.25">
      <c r="A3" s="48" t="s">
        <v>113</v>
      </c>
      <c r="B3" s="50" t="s">
        <v>99</v>
      </c>
      <c r="C3" s="46" t="s">
        <v>114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  <c r="AA3" s="43"/>
      <c r="AB3" s="43"/>
      <c r="AC3" s="43"/>
      <c r="AD3" s="43"/>
      <c r="AE3" s="43"/>
    </row>
    <row r="4" spans="1:31" ht="15.75" thickBot="1" x14ac:dyDescent="0.3">
      <c r="A4" s="49"/>
      <c r="B4" s="51"/>
      <c r="C4" s="31" t="s">
        <v>115</v>
      </c>
      <c r="D4" s="31" t="s">
        <v>116</v>
      </c>
      <c r="E4" s="31" t="s">
        <v>117</v>
      </c>
      <c r="F4" s="31" t="s">
        <v>118</v>
      </c>
      <c r="G4" s="31" t="s">
        <v>119</v>
      </c>
      <c r="H4" s="31" t="s">
        <v>120</v>
      </c>
      <c r="I4" s="31" t="s">
        <v>121</v>
      </c>
      <c r="J4" s="31" t="s">
        <v>122</v>
      </c>
      <c r="K4" s="31" t="s">
        <v>123</v>
      </c>
      <c r="L4" s="31" t="s">
        <v>124</v>
      </c>
      <c r="M4" s="31" t="s">
        <v>125</v>
      </c>
      <c r="N4" s="31" t="s">
        <v>126</v>
      </c>
      <c r="O4" s="31" t="s">
        <v>127</v>
      </c>
      <c r="P4" s="31" t="s">
        <v>128</v>
      </c>
      <c r="Q4" s="32" t="s">
        <v>129</v>
      </c>
      <c r="AA4" s="43"/>
      <c r="AB4" s="43"/>
      <c r="AC4" s="43"/>
      <c r="AD4" s="43"/>
      <c r="AE4" s="43"/>
    </row>
    <row r="5" spans="1:31" x14ac:dyDescent="0.25">
      <c r="A5" s="7" t="s">
        <v>0</v>
      </c>
      <c r="B5" s="9" t="s">
        <v>1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0.79117159374943802</v>
      </c>
      <c r="M5" s="9">
        <v>0</v>
      </c>
      <c r="N5" s="9">
        <v>0</v>
      </c>
      <c r="O5" s="9">
        <v>0</v>
      </c>
      <c r="P5" s="9">
        <v>0</v>
      </c>
      <c r="Q5" s="10">
        <v>0.79117159374943802</v>
      </c>
      <c r="AA5" s="43"/>
      <c r="AB5" s="43"/>
      <c r="AC5" s="43"/>
      <c r="AD5" s="43"/>
      <c r="AE5" s="43"/>
    </row>
    <row r="6" spans="1:31" x14ac:dyDescent="0.25">
      <c r="A6" s="1" t="s">
        <v>2</v>
      </c>
      <c r="B6" s="2" t="s">
        <v>3</v>
      </c>
      <c r="C6" s="2">
        <v>0</v>
      </c>
      <c r="D6" s="2">
        <v>0</v>
      </c>
      <c r="E6" s="2">
        <v>0</v>
      </c>
      <c r="F6" s="2">
        <v>0</v>
      </c>
      <c r="G6" s="2">
        <v>2.0382475283337351E-2</v>
      </c>
      <c r="H6" s="2">
        <v>8.492705570291777E-3</v>
      </c>
      <c r="I6" s="2">
        <v>9.1594827586206889E-3</v>
      </c>
      <c r="J6" s="2">
        <v>0</v>
      </c>
      <c r="K6" s="2">
        <v>1.4433325295394261E-3</v>
      </c>
      <c r="L6" s="2">
        <v>0.67105488907644073</v>
      </c>
      <c r="M6" s="2">
        <v>7.6041716903785875E-3</v>
      </c>
      <c r="N6" s="2">
        <v>0</v>
      </c>
      <c r="O6" s="2">
        <v>9.2793977574149991E-2</v>
      </c>
      <c r="P6" s="2">
        <v>0</v>
      </c>
      <c r="Q6" s="3">
        <v>0.81093103448275849</v>
      </c>
      <c r="AA6" s="43"/>
      <c r="AB6" s="43"/>
      <c r="AC6" s="43"/>
      <c r="AD6" s="43"/>
      <c r="AE6" s="43"/>
    </row>
    <row r="7" spans="1:31" x14ac:dyDescent="0.25">
      <c r="A7" s="1" t="s">
        <v>4</v>
      </c>
      <c r="B7" s="2" t="s">
        <v>3</v>
      </c>
      <c r="C7" s="2">
        <v>0</v>
      </c>
      <c r="D7" s="2">
        <v>0</v>
      </c>
      <c r="E7" s="2">
        <v>0</v>
      </c>
      <c r="F7" s="2">
        <v>4.3546566032942401E-2</v>
      </c>
      <c r="G7" s="2">
        <v>4.0506825062455003E-2</v>
      </c>
      <c r="H7" s="2">
        <v>0</v>
      </c>
      <c r="I7" s="2">
        <v>0</v>
      </c>
      <c r="J7" s="2">
        <v>0</v>
      </c>
      <c r="K7" s="2">
        <v>0</v>
      </c>
      <c r="L7" s="2">
        <v>0.59496851844010701</v>
      </c>
      <c r="M7" s="2">
        <v>0</v>
      </c>
      <c r="N7" s="2">
        <v>0</v>
      </c>
      <c r="O7" s="2">
        <v>4.9458078396917501E-2</v>
      </c>
      <c r="P7" s="2">
        <v>0</v>
      </c>
      <c r="Q7" s="3">
        <v>0.72847998793242197</v>
      </c>
      <c r="AA7" s="43"/>
      <c r="AB7" s="43"/>
      <c r="AC7" s="43"/>
      <c r="AD7" s="43"/>
      <c r="AE7" s="43"/>
    </row>
    <row r="8" spans="1:31" x14ac:dyDescent="0.25">
      <c r="A8" s="1" t="s">
        <v>5</v>
      </c>
      <c r="B8" s="2" t="s">
        <v>6</v>
      </c>
      <c r="C8" s="2">
        <v>0</v>
      </c>
      <c r="D8" s="2">
        <v>0</v>
      </c>
      <c r="E8" s="2">
        <v>0</v>
      </c>
      <c r="F8" s="2">
        <v>0</v>
      </c>
      <c r="G8" s="2">
        <v>2.4744718309859151E-2</v>
      </c>
      <c r="H8" s="2">
        <v>2.9102112676056336E-3</v>
      </c>
      <c r="I8" s="2">
        <v>1.2670774647887325E-2</v>
      </c>
      <c r="J8" s="2">
        <v>0</v>
      </c>
      <c r="K8" s="2">
        <v>0</v>
      </c>
      <c r="L8" s="2">
        <v>0.90121478873239447</v>
      </c>
      <c r="M8" s="2">
        <v>0</v>
      </c>
      <c r="N8" s="2">
        <v>0</v>
      </c>
      <c r="O8" s="2">
        <v>0</v>
      </c>
      <c r="P8" s="2">
        <v>0</v>
      </c>
      <c r="Q8" s="3">
        <v>0.94154049295774644</v>
      </c>
      <c r="AA8" s="43"/>
      <c r="AB8" s="43"/>
      <c r="AC8" s="43"/>
      <c r="AD8" s="43"/>
      <c r="AE8" s="43"/>
    </row>
    <row r="9" spans="1:31" x14ac:dyDescent="0.25">
      <c r="A9" s="1" t="s">
        <v>7</v>
      </c>
      <c r="B9" s="4" t="s">
        <v>3</v>
      </c>
      <c r="C9" s="2">
        <v>0</v>
      </c>
      <c r="D9" s="2">
        <v>0</v>
      </c>
      <c r="E9" s="2">
        <v>0</v>
      </c>
      <c r="F9" s="2">
        <v>8.4297496318114881E-2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0.21983478339789522</v>
      </c>
      <c r="M9" s="2">
        <v>0</v>
      </c>
      <c r="N9" s="2">
        <v>0</v>
      </c>
      <c r="O9" s="2">
        <v>0.31588808224320647</v>
      </c>
      <c r="P9" s="2">
        <v>0.11949206899254546</v>
      </c>
      <c r="Q9" s="3">
        <v>0.73951243095176211</v>
      </c>
      <c r="AA9" s="43"/>
      <c r="AB9" s="43"/>
      <c r="AC9" s="43"/>
      <c r="AD9" s="43"/>
      <c r="AE9" s="43"/>
    </row>
    <row r="10" spans="1:31" x14ac:dyDescent="0.25">
      <c r="A10" s="1" t="s">
        <v>0</v>
      </c>
      <c r="B10" s="4" t="s">
        <v>8</v>
      </c>
      <c r="C10" s="2">
        <v>0</v>
      </c>
      <c r="D10" s="2">
        <v>0</v>
      </c>
      <c r="E10" s="2">
        <v>0</v>
      </c>
      <c r="F10" s="2">
        <v>4.2567567567567566E-3</v>
      </c>
      <c r="G10" s="2">
        <v>2.2162162162162165E-2</v>
      </c>
      <c r="H10" s="2">
        <v>0</v>
      </c>
      <c r="I10" s="2">
        <v>3.2256756756756752E-2</v>
      </c>
      <c r="J10" s="2">
        <v>0</v>
      </c>
      <c r="K10" s="2">
        <v>5.1081081081081076E-3</v>
      </c>
      <c r="L10" s="2">
        <v>0.793081081081081</v>
      </c>
      <c r="M10" s="2">
        <v>0</v>
      </c>
      <c r="N10" s="2">
        <v>1.0567567567567568E-2</v>
      </c>
      <c r="O10" s="2">
        <v>0</v>
      </c>
      <c r="P10" s="2">
        <v>0</v>
      </c>
      <c r="Q10" s="3">
        <v>0.86743243243243229</v>
      </c>
      <c r="AA10" s="43"/>
      <c r="AB10" s="43"/>
      <c r="AC10" s="43"/>
      <c r="AD10" s="43"/>
      <c r="AE10" s="43"/>
    </row>
    <row r="11" spans="1:31" x14ac:dyDescent="0.25">
      <c r="A11" s="1" t="s">
        <v>9</v>
      </c>
      <c r="B11" s="4" t="s">
        <v>10</v>
      </c>
      <c r="C11" s="2">
        <v>0</v>
      </c>
      <c r="D11" s="2">
        <v>0</v>
      </c>
      <c r="E11" s="2">
        <v>0</v>
      </c>
      <c r="F11" s="2">
        <v>0</v>
      </c>
      <c r="G11" s="2">
        <v>4.0146198830409353E-2</v>
      </c>
      <c r="H11" s="2">
        <v>0</v>
      </c>
      <c r="I11" s="2">
        <v>0</v>
      </c>
      <c r="J11" s="2">
        <v>0</v>
      </c>
      <c r="K11" s="2">
        <v>0</v>
      </c>
      <c r="L11" s="2">
        <v>0.79280701754385963</v>
      </c>
      <c r="M11" s="2">
        <v>0</v>
      </c>
      <c r="N11" s="2">
        <v>8.771929824561403E-3</v>
      </c>
      <c r="O11" s="2">
        <v>0</v>
      </c>
      <c r="P11" s="2">
        <v>0</v>
      </c>
      <c r="Q11" s="3">
        <v>0.84172514619883043</v>
      </c>
      <c r="AA11" s="43"/>
      <c r="AB11" s="43"/>
      <c r="AC11" s="43"/>
      <c r="AD11" s="43"/>
      <c r="AE11" s="43"/>
    </row>
    <row r="12" spans="1:31" x14ac:dyDescent="0.25">
      <c r="A12" s="1" t="s">
        <v>11</v>
      </c>
      <c r="B12" s="4" t="s">
        <v>12</v>
      </c>
      <c r="C12" s="2">
        <v>0</v>
      </c>
      <c r="D12" s="2">
        <v>0</v>
      </c>
      <c r="E12" s="2">
        <v>0</v>
      </c>
      <c r="F12" s="2">
        <v>0</v>
      </c>
      <c r="G12" s="2">
        <v>1.1951219512195124E-2</v>
      </c>
      <c r="H12" s="2">
        <v>0</v>
      </c>
      <c r="I12" s="2">
        <v>0</v>
      </c>
      <c r="J12" s="2">
        <v>0</v>
      </c>
      <c r="K12" s="2">
        <v>0</v>
      </c>
      <c r="L12" s="2">
        <v>0.87234756097560973</v>
      </c>
      <c r="M12" s="2">
        <v>0</v>
      </c>
      <c r="N12" s="2">
        <v>1.1219512195121953E-2</v>
      </c>
      <c r="O12" s="2">
        <v>0</v>
      </c>
      <c r="P12" s="2">
        <v>0</v>
      </c>
      <c r="Q12" s="3">
        <v>0.89551829268292682</v>
      </c>
      <c r="AA12" s="43"/>
      <c r="AB12" s="43"/>
      <c r="AC12" s="43"/>
      <c r="AD12" s="43"/>
      <c r="AE12" s="43"/>
    </row>
    <row r="13" spans="1:31" x14ac:dyDescent="0.25">
      <c r="A13" s="5" t="s">
        <v>0</v>
      </c>
      <c r="B13" s="2" t="s">
        <v>13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4.7204968944099378E-3</v>
      </c>
      <c r="J13" s="2">
        <v>5.4145962732919252E-2</v>
      </c>
      <c r="K13" s="2">
        <v>9.8913043478260874E-3</v>
      </c>
      <c r="L13" s="2">
        <v>0.84931677018633533</v>
      </c>
      <c r="M13" s="2">
        <v>0</v>
      </c>
      <c r="N13" s="2">
        <v>1.2826086956521736E-2</v>
      </c>
      <c r="O13" s="2">
        <v>0</v>
      </c>
      <c r="P13" s="2">
        <v>0</v>
      </c>
      <c r="Q13" s="3">
        <v>0.93090062111801242</v>
      </c>
      <c r="AA13" s="43"/>
      <c r="AB13" s="43"/>
      <c r="AC13" s="43"/>
      <c r="AD13" s="43"/>
      <c r="AE13" s="43"/>
    </row>
    <row r="14" spans="1:31" x14ac:dyDescent="0.25">
      <c r="A14" s="5" t="s">
        <v>2</v>
      </c>
      <c r="B14" s="2" t="s">
        <v>14</v>
      </c>
      <c r="C14" s="2">
        <v>0</v>
      </c>
      <c r="D14" s="2">
        <v>0</v>
      </c>
      <c r="E14" s="2">
        <v>0</v>
      </c>
      <c r="F14" s="2">
        <v>1.7503449227373069E-2</v>
      </c>
      <c r="G14" s="2">
        <v>2.6022006070640178E-2</v>
      </c>
      <c r="H14" s="2">
        <v>0</v>
      </c>
      <c r="I14" s="2">
        <v>0</v>
      </c>
      <c r="J14" s="2">
        <v>0</v>
      </c>
      <c r="K14" s="2">
        <v>4.4052382266372338E-3</v>
      </c>
      <c r="L14" s="2">
        <v>0.67912642568064763</v>
      </c>
      <c r="M14" s="2">
        <v>0</v>
      </c>
      <c r="N14" s="2">
        <v>1.1571238042678442E-2</v>
      </c>
      <c r="O14" s="2">
        <v>0.12918138337012511</v>
      </c>
      <c r="P14" s="2">
        <v>0</v>
      </c>
      <c r="Q14" s="3">
        <v>0.86780974061810179</v>
      </c>
      <c r="AA14" s="43"/>
      <c r="AB14" s="43"/>
      <c r="AC14" s="43"/>
      <c r="AD14" s="43"/>
      <c r="AE14" s="43"/>
    </row>
    <row r="15" spans="1:31" x14ac:dyDescent="0.25">
      <c r="A15" s="1" t="s">
        <v>2</v>
      </c>
      <c r="B15" s="4" t="s">
        <v>155</v>
      </c>
      <c r="C15" s="2">
        <v>0</v>
      </c>
      <c r="D15" s="2">
        <v>0</v>
      </c>
      <c r="E15" s="2">
        <v>0</v>
      </c>
      <c r="F15" s="2">
        <v>6.4993021091811418E-3</v>
      </c>
      <c r="G15" s="2">
        <v>5.7157258064516134E-3</v>
      </c>
      <c r="H15" s="2">
        <v>0</v>
      </c>
      <c r="I15" s="2">
        <v>0</v>
      </c>
      <c r="J15" s="2">
        <v>0</v>
      </c>
      <c r="K15" s="2">
        <v>2.6881720430107527E-4</v>
      </c>
      <c r="L15" s="2">
        <v>0.68846011683209274</v>
      </c>
      <c r="M15" s="2">
        <v>0</v>
      </c>
      <c r="N15" s="2">
        <v>9.4060173697270476E-4</v>
      </c>
      <c r="O15" s="2">
        <v>0.13681115591397849</v>
      </c>
      <c r="P15" s="2">
        <v>0</v>
      </c>
      <c r="Q15" s="3">
        <v>0.83869571960297784</v>
      </c>
      <c r="AA15" s="43"/>
      <c r="AB15" s="43"/>
      <c r="AC15" s="43"/>
      <c r="AD15" s="43"/>
      <c r="AE15" s="43"/>
    </row>
    <row r="16" spans="1:31" ht="15.75" thickBot="1" x14ac:dyDescent="0.3">
      <c r="A16" s="13" t="s">
        <v>161</v>
      </c>
      <c r="B16" s="17" t="s">
        <v>162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7.5084269662921338E-2</v>
      </c>
      <c r="M16" s="11">
        <v>0</v>
      </c>
      <c r="N16" s="11">
        <v>0</v>
      </c>
      <c r="O16" s="11">
        <v>0.7490449438202248</v>
      </c>
      <c r="P16" s="11">
        <v>0</v>
      </c>
      <c r="Q16" s="12">
        <v>0.82412921348314616</v>
      </c>
      <c r="AA16" s="43"/>
      <c r="AB16" s="43"/>
      <c r="AC16" s="43"/>
      <c r="AD16" s="43"/>
      <c r="AE16" s="43"/>
    </row>
    <row r="17" spans="1:31" x14ac:dyDescent="0.25"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AA17" s="43"/>
      <c r="AB17" s="43"/>
      <c r="AC17" s="43"/>
      <c r="AD17" s="43"/>
      <c r="AE17" s="43"/>
    </row>
    <row r="18" spans="1:31" x14ac:dyDescent="0.25"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AA18" s="43"/>
      <c r="AB18" s="43"/>
      <c r="AC18" s="43"/>
      <c r="AD18" s="43"/>
      <c r="AE18" s="43"/>
    </row>
    <row r="19" spans="1:31" x14ac:dyDescent="0.25">
      <c r="AA19" s="43"/>
      <c r="AB19" s="43"/>
      <c r="AC19" s="43"/>
      <c r="AD19" s="43"/>
      <c r="AE19" s="43"/>
    </row>
    <row r="20" spans="1:31" ht="16.5" customHeight="1" thickBot="1" x14ac:dyDescent="0.3">
      <c r="E20" s="6"/>
      <c r="AA20" s="43"/>
      <c r="AB20" s="43"/>
      <c r="AC20" s="43"/>
      <c r="AD20" s="43"/>
      <c r="AE20" s="43"/>
    </row>
    <row r="21" spans="1:31" ht="24" thickBot="1" x14ac:dyDescent="0.4">
      <c r="A21" s="52" t="s">
        <v>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4"/>
    </row>
    <row r="22" spans="1:31" x14ac:dyDescent="0.25">
      <c r="A22" s="48" t="s">
        <v>113</v>
      </c>
      <c r="B22" s="50" t="s">
        <v>99</v>
      </c>
      <c r="C22" s="46" t="s">
        <v>114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7"/>
    </row>
    <row r="23" spans="1:31" ht="15.75" thickBot="1" x14ac:dyDescent="0.3">
      <c r="A23" s="49"/>
      <c r="B23" s="51"/>
      <c r="C23" s="31" t="s">
        <v>115</v>
      </c>
      <c r="D23" s="31" t="s">
        <v>116</v>
      </c>
      <c r="E23" s="31" t="s">
        <v>117</v>
      </c>
      <c r="F23" s="31" t="s">
        <v>118</v>
      </c>
      <c r="G23" s="31" t="s">
        <v>119</v>
      </c>
      <c r="H23" s="31" t="s">
        <v>120</v>
      </c>
      <c r="I23" s="31" t="s">
        <v>121</v>
      </c>
      <c r="J23" s="31" t="s">
        <v>122</v>
      </c>
      <c r="K23" s="31" t="s">
        <v>123</v>
      </c>
      <c r="L23" s="31" t="s">
        <v>124</v>
      </c>
      <c r="M23" s="31" t="s">
        <v>125</v>
      </c>
      <c r="N23" s="31" t="s">
        <v>126</v>
      </c>
      <c r="O23" s="31" t="s">
        <v>127</v>
      </c>
      <c r="P23" s="31" t="s">
        <v>128</v>
      </c>
      <c r="Q23" s="32" t="s">
        <v>129</v>
      </c>
    </row>
    <row r="24" spans="1:31" x14ac:dyDescent="0.25">
      <c r="A24" s="7" t="s">
        <v>16</v>
      </c>
      <c r="B24" s="8" t="s">
        <v>17</v>
      </c>
      <c r="C24" s="9">
        <v>0</v>
      </c>
      <c r="D24" s="9">
        <v>0</v>
      </c>
      <c r="E24" s="9">
        <v>0</v>
      </c>
      <c r="F24" s="9">
        <v>4.3058092467269618E-2</v>
      </c>
      <c r="G24" s="9">
        <v>6.22655113528556E-3</v>
      </c>
      <c r="H24" s="9">
        <v>0</v>
      </c>
      <c r="I24" s="9">
        <v>0</v>
      </c>
      <c r="J24" s="9">
        <v>0</v>
      </c>
      <c r="K24" s="9">
        <v>0</v>
      </c>
      <c r="L24" s="9">
        <v>5.1137815444943398E-3</v>
      </c>
      <c r="M24" s="9">
        <v>0</v>
      </c>
      <c r="N24" s="9">
        <v>0</v>
      </c>
      <c r="O24" s="9">
        <v>0.82456685219151216</v>
      </c>
      <c r="P24" s="9">
        <v>0</v>
      </c>
      <c r="Q24" s="10">
        <v>0.87896527733856178</v>
      </c>
    </row>
    <row r="25" spans="1:31" x14ac:dyDescent="0.25">
      <c r="A25" s="1" t="s">
        <v>18</v>
      </c>
      <c r="B25" s="2" t="s">
        <v>19</v>
      </c>
      <c r="C25" s="2">
        <v>0</v>
      </c>
      <c r="D25" s="2">
        <v>0</v>
      </c>
      <c r="E25" s="2">
        <v>0</v>
      </c>
      <c r="F25" s="2">
        <v>1.1994047619047619E-2</v>
      </c>
      <c r="G25" s="2">
        <v>4.8264916173570024E-2</v>
      </c>
      <c r="H25" s="2">
        <v>0</v>
      </c>
      <c r="I25" s="2">
        <v>6.2163637644406869E-3</v>
      </c>
      <c r="J25" s="2">
        <v>2.7908213581290503E-2</v>
      </c>
      <c r="K25" s="2">
        <v>0</v>
      </c>
      <c r="L25" s="2">
        <v>0.70570988306565241</v>
      </c>
      <c r="M25" s="2">
        <v>0</v>
      </c>
      <c r="N25" s="2">
        <v>1.5593741194702734E-2</v>
      </c>
      <c r="O25" s="2">
        <v>0</v>
      </c>
      <c r="P25" s="2">
        <v>0</v>
      </c>
      <c r="Q25" s="3">
        <v>0.81568716539870401</v>
      </c>
    </row>
    <row r="26" spans="1:31" x14ac:dyDescent="0.25">
      <c r="A26" s="1" t="s">
        <v>18</v>
      </c>
      <c r="B26" s="2" t="s">
        <v>20</v>
      </c>
      <c r="C26" s="2">
        <v>0</v>
      </c>
      <c r="D26" s="2">
        <v>0</v>
      </c>
      <c r="E26" s="2">
        <v>0</v>
      </c>
      <c r="F26" s="2">
        <v>1.0209497206703911E-2</v>
      </c>
      <c r="G26" s="2">
        <v>5.943772592836017E-2</v>
      </c>
      <c r="H26" s="2">
        <v>0</v>
      </c>
      <c r="I26" s="2">
        <v>6.1403220506079537E-3</v>
      </c>
      <c r="J26" s="2">
        <v>2.4842753861321065E-2</v>
      </c>
      <c r="K26" s="2">
        <v>0</v>
      </c>
      <c r="L26" s="2">
        <v>0.68290124876766345</v>
      </c>
      <c r="M26" s="2">
        <v>0</v>
      </c>
      <c r="N26" s="2">
        <v>1.7976749917844231E-2</v>
      </c>
      <c r="O26" s="2">
        <v>0</v>
      </c>
      <c r="P26" s="2">
        <v>0</v>
      </c>
      <c r="Q26" s="3">
        <v>0.80150829773250076</v>
      </c>
    </row>
    <row r="27" spans="1:31" x14ac:dyDescent="0.25">
      <c r="A27" s="1" t="s">
        <v>18</v>
      </c>
      <c r="B27" s="2" t="s">
        <v>21</v>
      </c>
      <c r="C27" s="2">
        <v>0</v>
      </c>
      <c r="D27" s="2">
        <v>0</v>
      </c>
      <c r="E27" s="2">
        <v>0</v>
      </c>
      <c r="F27" s="2">
        <v>3.9984463276836163E-2</v>
      </c>
      <c r="G27" s="2">
        <v>2.9121092278719396E-2</v>
      </c>
      <c r="H27" s="2">
        <v>0</v>
      </c>
      <c r="I27" s="2">
        <v>5.8377589453860648E-3</v>
      </c>
      <c r="J27" s="2">
        <v>0</v>
      </c>
      <c r="K27" s="2">
        <v>0</v>
      </c>
      <c r="L27" s="2">
        <v>0.68037909604519775</v>
      </c>
      <c r="M27" s="2">
        <v>0</v>
      </c>
      <c r="N27" s="2">
        <v>9.2552730696798501E-3</v>
      </c>
      <c r="O27" s="2">
        <v>6.8000753295668556E-2</v>
      </c>
      <c r="P27" s="2">
        <v>0</v>
      </c>
      <c r="Q27" s="3">
        <v>0.83257843691148781</v>
      </c>
    </row>
    <row r="28" spans="1:31" x14ac:dyDescent="0.25">
      <c r="A28" s="1" t="s">
        <v>18</v>
      </c>
      <c r="B28" s="2" t="s">
        <v>22</v>
      </c>
      <c r="C28" s="2">
        <v>0</v>
      </c>
      <c r="D28" s="2">
        <v>0</v>
      </c>
      <c r="E28" s="2">
        <v>0</v>
      </c>
      <c r="F28" s="2">
        <v>2.9271789098414491E-2</v>
      </c>
      <c r="G28" s="2">
        <v>4.0394064483847768E-2</v>
      </c>
      <c r="H28" s="2">
        <v>0</v>
      </c>
      <c r="I28" s="2">
        <v>5.9766081871345028E-3</v>
      </c>
      <c r="J28" s="2">
        <v>0</v>
      </c>
      <c r="K28" s="2">
        <v>0</v>
      </c>
      <c r="L28" s="2">
        <v>0.75452678487662994</v>
      </c>
      <c r="M28" s="2">
        <v>0</v>
      </c>
      <c r="N28" s="2">
        <v>1.3073115051443226E-2</v>
      </c>
      <c r="O28" s="2">
        <v>1.6534040091315632E-2</v>
      </c>
      <c r="P28" s="2">
        <v>0</v>
      </c>
      <c r="Q28" s="3">
        <v>0.85977640178878556</v>
      </c>
    </row>
    <row r="29" spans="1:31" x14ac:dyDescent="0.25">
      <c r="A29" s="1" t="s">
        <v>18</v>
      </c>
      <c r="B29" s="2" t="s">
        <v>23</v>
      </c>
      <c r="C29" s="2">
        <v>0</v>
      </c>
      <c r="D29" s="2">
        <v>0</v>
      </c>
      <c r="E29" s="2">
        <v>0</v>
      </c>
      <c r="F29" s="2">
        <v>4.7703804347826083E-2</v>
      </c>
      <c r="G29" s="2">
        <v>3.1516360960144929E-2</v>
      </c>
      <c r="H29" s="2">
        <v>0</v>
      </c>
      <c r="I29" s="2">
        <v>4.9373018568840583E-3</v>
      </c>
      <c r="J29" s="2">
        <v>0</v>
      </c>
      <c r="K29" s="2">
        <v>0</v>
      </c>
      <c r="L29" s="2">
        <v>0.68901848392210141</v>
      </c>
      <c r="M29" s="2">
        <v>0</v>
      </c>
      <c r="N29" s="2">
        <v>7.164713541666666E-3</v>
      </c>
      <c r="O29" s="2">
        <v>5.779211956521739E-2</v>
      </c>
      <c r="P29" s="2">
        <v>0</v>
      </c>
      <c r="Q29" s="3">
        <v>0.83813278419384063</v>
      </c>
    </row>
    <row r="30" spans="1:31" x14ac:dyDescent="0.25">
      <c r="A30" s="1" t="s">
        <v>18</v>
      </c>
      <c r="B30" s="2" t="s">
        <v>24</v>
      </c>
      <c r="C30" s="2">
        <v>0</v>
      </c>
      <c r="D30" s="2">
        <v>0</v>
      </c>
      <c r="E30" s="2">
        <v>0</v>
      </c>
      <c r="F30" s="2">
        <v>5.0616600790513826E-2</v>
      </c>
      <c r="G30" s="2">
        <v>3.1147280255975907E-2</v>
      </c>
      <c r="H30" s="2">
        <v>0</v>
      </c>
      <c r="I30" s="2">
        <v>0</v>
      </c>
      <c r="J30" s="2">
        <v>0</v>
      </c>
      <c r="K30" s="2">
        <v>0</v>
      </c>
      <c r="L30" s="2">
        <v>0.68671485036702395</v>
      </c>
      <c r="M30" s="2">
        <v>0</v>
      </c>
      <c r="N30" s="2">
        <v>7.4089026915113865E-3</v>
      </c>
      <c r="O30" s="2">
        <v>5.3774327122153208E-2</v>
      </c>
      <c r="P30" s="2">
        <v>0</v>
      </c>
      <c r="Q30" s="3">
        <v>0.82966196122717895</v>
      </c>
    </row>
    <row r="31" spans="1:31" x14ac:dyDescent="0.25">
      <c r="A31" s="1" t="s">
        <v>18</v>
      </c>
      <c r="B31" s="2" t="s">
        <v>25</v>
      </c>
      <c r="C31" s="2">
        <v>0</v>
      </c>
      <c r="D31" s="2">
        <v>0</v>
      </c>
      <c r="E31" s="2">
        <v>0</v>
      </c>
      <c r="F31" s="2">
        <v>2.0580058497075143E-2</v>
      </c>
      <c r="G31" s="2">
        <v>1.8282848357582121E-2</v>
      </c>
      <c r="H31" s="2">
        <v>0</v>
      </c>
      <c r="I31" s="2">
        <v>5.8198215089245546E-3</v>
      </c>
      <c r="J31" s="2">
        <v>0</v>
      </c>
      <c r="K31" s="2">
        <v>0</v>
      </c>
      <c r="L31" s="2">
        <v>0.8091307184640768</v>
      </c>
      <c r="M31" s="2">
        <v>0</v>
      </c>
      <c r="N31" s="2">
        <v>1.0720713964301786E-2</v>
      </c>
      <c r="O31" s="2">
        <v>1.9710814459277033E-2</v>
      </c>
      <c r="P31" s="2">
        <v>0</v>
      </c>
      <c r="Q31" s="3">
        <v>0.88424497525123746</v>
      </c>
    </row>
    <row r="32" spans="1:31" x14ac:dyDescent="0.25">
      <c r="A32" s="1" t="s">
        <v>18</v>
      </c>
      <c r="B32" s="2" t="s">
        <v>26</v>
      </c>
      <c r="C32" s="2">
        <v>0</v>
      </c>
      <c r="D32" s="2">
        <v>0</v>
      </c>
      <c r="E32" s="2">
        <v>0</v>
      </c>
      <c r="F32" s="2">
        <v>2.2473335966818088E-2</v>
      </c>
      <c r="G32" s="2">
        <v>2.8550143195733752E-2</v>
      </c>
      <c r="H32" s="2">
        <v>0</v>
      </c>
      <c r="I32" s="2">
        <v>6.0043452498518661E-3</v>
      </c>
      <c r="J32" s="2">
        <v>0</v>
      </c>
      <c r="K32" s="2">
        <v>0</v>
      </c>
      <c r="L32" s="2">
        <v>0.8329946425044441</v>
      </c>
      <c r="M32" s="2">
        <v>0</v>
      </c>
      <c r="N32" s="2">
        <v>1.36363075251827E-2</v>
      </c>
      <c r="O32" s="2">
        <v>4.8360655737704917E-3</v>
      </c>
      <c r="P32" s="2">
        <v>0</v>
      </c>
      <c r="Q32" s="3">
        <v>0.90849484001580094</v>
      </c>
    </row>
    <row r="33" spans="1:17" x14ac:dyDescent="0.25">
      <c r="A33" s="1" t="s">
        <v>18</v>
      </c>
      <c r="B33" s="2" t="s">
        <v>27</v>
      </c>
      <c r="C33" s="2">
        <v>0</v>
      </c>
      <c r="D33" s="2">
        <v>0</v>
      </c>
      <c r="E33" s="2">
        <v>0</v>
      </c>
      <c r="F33" s="2">
        <v>2.2255212510024054E-2</v>
      </c>
      <c r="G33" s="2">
        <v>2.8850269217550691E-2</v>
      </c>
      <c r="H33" s="2">
        <v>0</v>
      </c>
      <c r="I33" s="2">
        <v>6.8063924848207119E-3</v>
      </c>
      <c r="J33" s="2">
        <v>0</v>
      </c>
      <c r="K33" s="2">
        <v>0</v>
      </c>
      <c r="L33" s="2">
        <v>0.79329625386642211</v>
      </c>
      <c r="M33" s="2">
        <v>0</v>
      </c>
      <c r="N33" s="2">
        <v>9.2318994157406346E-3</v>
      </c>
      <c r="O33" s="2">
        <v>1.0660757245961737E-2</v>
      </c>
      <c r="P33" s="2">
        <v>0</v>
      </c>
      <c r="Q33" s="3">
        <v>0.87110078474052</v>
      </c>
    </row>
    <row r="34" spans="1:17" x14ac:dyDescent="0.25">
      <c r="A34" s="1" t="s">
        <v>18</v>
      </c>
      <c r="B34" s="2" t="s">
        <v>27</v>
      </c>
      <c r="C34" s="2">
        <v>0</v>
      </c>
      <c r="D34" s="2">
        <v>0</v>
      </c>
      <c r="E34" s="2">
        <v>0</v>
      </c>
      <c r="F34" s="2">
        <v>1.2326030927835054E-2</v>
      </c>
      <c r="G34" s="2">
        <v>1.8769544673539522E-2</v>
      </c>
      <c r="H34" s="2">
        <v>0</v>
      </c>
      <c r="I34" s="2">
        <v>4.5955756013745701E-3</v>
      </c>
      <c r="J34" s="2">
        <v>0</v>
      </c>
      <c r="K34" s="2">
        <v>0</v>
      </c>
      <c r="L34" s="2">
        <v>0.73809385738831612</v>
      </c>
      <c r="M34" s="2">
        <v>0</v>
      </c>
      <c r="N34" s="2">
        <v>8.833601804123712E-3</v>
      </c>
      <c r="O34" s="2">
        <v>0</v>
      </c>
      <c r="P34" s="2">
        <v>0</v>
      </c>
      <c r="Q34" s="3">
        <v>0.78261861039518898</v>
      </c>
    </row>
    <row r="35" spans="1:17" x14ac:dyDescent="0.25">
      <c r="A35" s="1" t="s">
        <v>18</v>
      </c>
      <c r="B35" s="2" t="s">
        <v>28</v>
      </c>
      <c r="C35" s="2">
        <v>0</v>
      </c>
      <c r="D35" s="2">
        <v>0</v>
      </c>
      <c r="E35" s="2">
        <v>0</v>
      </c>
      <c r="F35" s="2">
        <v>2.3549542396612375E-2</v>
      </c>
      <c r="G35" s="2">
        <v>4.2097633439196799E-2</v>
      </c>
      <c r="H35" s="2">
        <v>0</v>
      </c>
      <c r="I35" s="2">
        <v>9.4128419219342268E-3</v>
      </c>
      <c r="J35" s="2">
        <v>0</v>
      </c>
      <c r="K35" s="2">
        <v>0</v>
      </c>
      <c r="L35" s="2">
        <v>0.83384203292012438</v>
      </c>
      <c r="M35" s="2">
        <v>0</v>
      </c>
      <c r="N35" s="2">
        <v>1.3599699484342451E-2</v>
      </c>
      <c r="O35" s="2">
        <v>0</v>
      </c>
      <c r="P35" s="2">
        <v>0</v>
      </c>
      <c r="Q35" s="3">
        <v>0.92250175016221014</v>
      </c>
    </row>
    <row r="36" spans="1:17" x14ac:dyDescent="0.25">
      <c r="A36" s="1" t="s">
        <v>18</v>
      </c>
      <c r="B36" s="2" t="s">
        <v>29</v>
      </c>
      <c r="C36" s="2">
        <v>0</v>
      </c>
      <c r="D36" s="2">
        <v>0</v>
      </c>
      <c r="E36" s="2">
        <v>0</v>
      </c>
      <c r="F36" s="2">
        <v>1.8195580938981042E-2</v>
      </c>
      <c r="G36" s="2">
        <v>4.2657083086492881E-2</v>
      </c>
      <c r="H36" s="2">
        <v>0</v>
      </c>
      <c r="I36" s="2">
        <v>8.7260719046208524E-3</v>
      </c>
      <c r="J36" s="2">
        <v>0</v>
      </c>
      <c r="K36" s="2">
        <v>0</v>
      </c>
      <c r="L36" s="2">
        <v>0.83725817350414677</v>
      </c>
      <c r="M36" s="2">
        <v>0</v>
      </c>
      <c r="N36" s="2">
        <v>2.0539562351895732E-2</v>
      </c>
      <c r="O36" s="2">
        <v>0</v>
      </c>
      <c r="P36" s="2">
        <v>0</v>
      </c>
      <c r="Q36" s="3">
        <v>0.92737647178613725</v>
      </c>
    </row>
    <row r="37" spans="1:17" x14ac:dyDescent="0.25">
      <c r="A37" s="1" t="s">
        <v>30</v>
      </c>
      <c r="B37" s="2" t="s">
        <v>31</v>
      </c>
      <c r="C37" s="2">
        <v>0</v>
      </c>
      <c r="D37" s="2">
        <v>0</v>
      </c>
      <c r="E37" s="2">
        <v>0</v>
      </c>
      <c r="F37" s="2">
        <v>1.192568275081364E-2</v>
      </c>
      <c r="G37" s="2">
        <v>1.9391764539408517E-2</v>
      </c>
      <c r="H37" s="2">
        <v>0</v>
      </c>
      <c r="I37" s="2">
        <v>5.685835573793689E-3</v>
      </c>
      <c r="J37" s="2">
        <v>0</v>
      </c>
      <c r="K37" s="2">
        <v>0</v>
      </c>
      <c r="L37" s="2">
        <v>0.78527581717843498</v>
      </c>
      <c r="M37" s="2">
        <v>0</v>
      </c>
      <c r="N37" s="2">
        <v>7.6654025753502188E-3</v>
      </c>
      <c r="O37" s="2">
        <v>0</v>
      </c>
      <c r="P37" s="2">
        <v>0</v>
      </c>
      <c r="Q37" s="3">
        <v>0.82994450261780095</v>
      </c>
    </row>
    <row r="38" spans="1:17" x14ac:dyDescent="0.25">
      <c r="A38" s="1" t="s">
        <v>30</v>
      </c>
      <c r="B38" s="2" t="s">
        <v>32</v>
      </c>
      <c r="C38" s="2">
        <v>0</v>
      </c>
      <c r="D38" s="2">
        <v>0</v>
      </c>
      <c r="E38" s="2">
        <v>0</v>
      </c>
      <c r="F38" s="2">
        <v>1.1861591603560515E-2</v>
      </c>
      <c r="G38" s="2">
        <v>1.9212461804171646E-2</v>
      </c>
      <c r="H38" s="2">
        <v>0</v>
      </c>
      <c r="I38" s="2">
        <v>4.5931446791550416E-3</v>
      </c>
      <c r="J38" s="2">
        <v>0</v>
      </c>
      <c r="K38" s="2">
        <v>0</v>
      </c>
      <c r="L38" s="2">
        <v>0.78052012754085287</v>
      </c>
      <c r="M38" s="2">
        <v>0</v>
      </c>
      <c r="N38" s="2">
        <v>1.3134582170851601E-2</v>
      </c>
      <c r="O38" s="2">
        <v>0</v>
      </c>
      <c r="P38" s="2">
        <v>0</v>
      </c>
      <c r="Q38" s="3">
        <v>0.82932190779859172</v>
      </c>
    </row>
    <row r="39" spans="1:17" x14ac:dyDescent="0.25">
      <c r="A39" s="1" t="s">
        <v>33</v>
      </c>
      <c r="B39" s="2" t="s">
        <v>34</v>
      </c>
      <c r="C39" s="2">
        <v>0</v>
      </c>
      <c r="D39" s="2">
        <v>0</v>
      </c>
      <c r="E39" s="2">
        <v>0</v>
      </c>
      <c r="F39" s="2">
        <v>0</v>
      </c>
      <c r="G39" s="2">
        <v>2.0382475283337351E-2</v>
      </c>
      <c r="H39" s="2">
        <v>8.492705570291777E-3</v>
      </c>
      <c r="I39" s="2">
        <v>9.1594827586206889E-3</v>
      </c>
      <c r="J39" s="2">
        <v>0</v>
      </c>
      <c r="K39" s="2">
        <v>1.4433325295394261E-3</v>
      </c>
      <c r="L39" s="2">
        <v>0.67105488907644073</v>
      </c>
      <c r="M39" s="2">
        <v>7.6041716903785875E-3</v>
      </c>
      <c r="N39" s="2">
        <v>9.2793977574149991E-2</v>
      </c>
      <c r="O39" s="2">
        <v>0</v>
      </c>
      <c r="P39" s="2">
        <v>0</v>
      </c>
      <c r="Q39" s="3">
        <v>0.81093103448275849</v>
      </c>
    </row>
    <row r="40" spans="1:17" x14ac:dyDescent="0.25">
      <c r="A40" s="1" t="s">
        <v>35</v>
      </c>
      <c r="B40" s="2" t="s">
        <v>36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0.93269999999999997</v>
      </c>
      <c r="P40" s="2">
        <v>0</v>
      </c>
      <c r="Q40" s="3">
        <v>0.93269999999999997</v>
      </c>
    </row>
    <row r="41" spans="1:17" x14ac:dyDescent="0.25">
      <c r="A41" s="1" t="s">
        <v>37</v>
      </c>
      <c r="B41" s="4" t="s">
        <v>38</v>
      </c>
      <c r="C41" s="2">
        <v>0</v>
      </c>
      <c r="D41" s="2">
        <v>0</v>
      </c>
      <c r="E41" s="2">
        <v>0</v>
      </c>
      <c r="F41" s="2">
        <v>1.8895441169601568E-2</v>
      </c>
      <c r="G41" s="2">
        <v>5.2557919566537433E-3</v>
      </c>
      <c r="H41" s="2">
        <v>0</v>
      </c>
      <c r="I41" s="2">
        <v>0</v>
      </c>
      <c r="J41" s="2">
        <v>4.2329160633378477E-3</v>
      </c>
      <c r="K41" s="2">
        <v>0</v>
      </c>
      <c r="L41" s="2">
        <v>0.18254939511420432</v>
      </c>
      <c r="M41" s="2">
        <v>0</v>
      </c>
      <c r="N41" s="2">
        <v>0</v>
      </c>
      <c r="O41" s="2">
        <v>0.59251541407819142</v>
      </c>
      <c r="P41" s="2">
        <v>0</v>
      </c>
      <c r="Q41" s="3">
        <v>0.80344895838198882</v>
      </c>
    </row>
    <row r="42" spans="1:17" x14ac:dyDescent="0.25">
      <c r="A42" s="1" t="s">
        <v>37</v>
      </c>
      <c r="B42" s="4" t="s">
        <v>39</v>
      </c>
      <c r="C42" s="2">
        <v>0</v>
      </c>
      <c r="D42" s="2">
        <v>0</v>
      </c>
      <c r="E42" s="2">
        <v>0</v>
      </c>
      <c r="F42" s="2">
        <v>0</v>
      </c>
      <c r="G42" s="2">
        <v>2.117142857142857E-2</v>
      </c>
      <c r="H42" s="2">
        <v>0</v>
      </c>
      <c r="I42" s="2">
        <v>0</v>
      </c>
      <c r="J42" s="2">
        <v>0</v>
      </c>
      <c r="K42" s="2">
        <v>2.2285714285714287E-3</v>
      </c>
      <c r="L42" s="2">
        <v>0.77477142857142856</v>
      </c>
      <c r="M42" s="2">
        <v>0</v>
      </c>
      <c r="N42" s="2">
        <v>1.1314285714285714E-2</v>
      </c>
      <c r="O42" s="2">
        <v>0</v>
      </c>
      <c r="P42" s="2">
        <v>0</v>
      </c>
      <c r="Q42" s="3">
        <v>0.80948571428571425</v>
      </c>
    </row>
    <row r="43" spans="1:17" x14ac:dyDescent="0.25">
      <c r="A43" s="1" t="s">
        <v>40</v>
      </c>
      <c r="B43" s="4" t="s">
        <v>41</v>
      </c>
      <c r="C43" s="2">
        <v>0</v>
      </c>
      <c r="D43" s="2">
        <v>0</v>
      </c>
      <c r="E43" s="2">
        <v>0</v>
      </c>
      <c r="F43" s="2">
        <v>3.139123362349424E-2</v>
      </c>
      <c r="G43" s="2">
        <v>7.9699727424602119E-3</v>
      </c>
      <c r="H43" s="2">
        <v>0</v>
      </c>
      <c r="I43" s="2">
        <v>0</v>
      </c>
      <c r="J43" s="2">
        <v>6.4561900993581299E-3</v>
      </c>
      <c r="K43" s="2">
        <v>0</v>
      </c>
      <c r="L43" s="2">
        <v>0.15508353117031565</v>
      </c>
      <c r="M43" s="2">
        <v>0</v>
      </c>
      <c r="N43" s="2">
        <v>0</v>
      </c>
      <c r="O43" s="2">
        <v>0.56014024443858257</v>
      </c>
      <c r="P43" s="2">
        <v>0</v>
      </c>
      <c r="Q43" s="3">
        <v>0.76104117207421085</v>
      </c>
    </row>
    <row r="44" spans="1:17" x14ac:dyDescent="0.25">
      <c r="A44" s="1" t="s">
        <v>40</v>
      </c>
      <c r="B44" s="4" t="s">
        <v>42</v>
      </c>
      <c r="C44" s="2">
        <v>0</v>
      </c>
      <c r="D44" s="2">
        <v>0</v>
      </c>
      <c r="E44" s="2">
        <v>0</v>
      </c>
      <c r="F44" s="2">
        <v>3.3649289099526069E-3</v>
      </c>
      <c r="G44" s="2">
        <v>3.488151658767772E-2</v>
      </c>
      <c r="H44" s="2">
        <v>0</v>
      </c>
      <c r="I44" s="2">
        <v>6.0071090047393357E-3</v>
      </c>
      <c r="J44" s="2">
        <v>0</v>
      </c>
      <c r="K44" s="2">
        <v>1.0900473933649288E-3</v>
      </c>
      <c r="L44" s="2">
        <v>0.7833767772511846</v>
      </c>
      <c r="M44" s="2">
        <v>0</v>
      </c>
      <c r="N44" s="2">
        <v>9.8222748815165861E-3</v>
      </c>
      <c r="O44" s="2">
        <v>1.5770142180094784E-2</v>
      </c>
      <c r="P44" s="2">
        <v>0</v>
      </c>
      <c r="Q44" s="3">
        <v>0.85431279620853051</v>
      </c>
    </row>
    <row r="45" spans="1:17" x14ac:dyDescent="0.25">
      <c r="A45" s="1" t="s">
        <v>33</v>
      </c>
      <c r="B45" s="4" t="s">
        <v>43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0.55724463851429773</v>
      </c>
      <c r="M45" s="2">
        <v>0</v>
      </c>
      <c r="N45" s="2">
        <v>0</v>
      </c>
      <c r="O45" s="2">
        <v>0.26326377107668847</v>
      </c>
      <c r="P45" s="2">
        <v>0</v>
      </c>
      <c r="Q45" s="3">
        <v>0.82050840959098625</v>
      </c>
    </row>
    <row r="46" spans="1:17" x14ac:dyDescent="0.25">
      <c r="A46" s="1" t="s">
        <v>33</v>
      </c>
      <c r="B46" s="4" t="s">
        <v>44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0.53339999999999999</v>
      </c>
      <c r="M46" s="2">
        <v>0</v>
      </c>
      <c r="N46" s="2">
        <v>0</v>
      </c>
      <c r="O46" s="2">
        <v>0.25159999999999999</v>
      </c>
      <c r="P46" s="2">
        <v>0</v>
      </c>
      <c r="Q46" s="3">
        <v>0.78499999999999992</v>
      </c>
    </row>
    <row r="47" spans="1:17" x14ac:dyDescent="0.25">
      <c r="A47" s="5" t="s">
        <v>45</v>
      </c>
      <c r="B47" s="2" t="s">
        <v>46</v>
      </c>
      <c r="C47" s="2">
        <v>0</v>
      </c>
      <c r="D47" s="2">
        <v>0</v>
      </c>
      <c r="E47" s="2">
        <v>0</v>
      </c>
      <c r="F47" s="2">
        <v>3.92472005842259E-2</v>
      </c>
      <c r="G47" s="2">
        <v>4.9671372930866599E-3</v>
      </c>
      <c r="H47" s="2">
        <v>0</v>
      </c>
      <c r="I47" s="2">
        <v>0</v>
      </c>
      <c r="J47" s="2">
        <v>6.2266715352158391E-3</v>
      </c>
      <c r="K47" s="2">
        <v>0</v>
      </c>
      <c r="L47" s="2">
        <v>6.5914070107108086E-3</v>
      </c>
      <c r="M47" s="2">
        <v>0</v>
      </c>
      <c r="N47" s="2">
        <v>0</v>
      </c>
      <c r="O47" s="2">
        <v>0.82897882181110027</v>
      </c>
      <c r="P47" s="2">
        <v>1.4824529373580007E-2</v>
      </c>
      <c r="Q47" s="3">
        <v>0.9008357676079195</v>
      </c>
    </row>
    <row r="48" spans="1:17" x14ac:dyDescent="0.25">
      <c r="A48" s="5" t="s">
        <v>47</v>
      </c>
      <c r="B48" s="2" t="s">
        <v>48</v>
      </c>
      <c r="C48" s="2">
        <v>0</v>
      </c>
      <c r="D48" s="2">
        <v>0</v>
      </c>
      <c r="E48" s="2">
        <v>0</v>
      </c>
      <c r="F48" s="2">
        <v>7.0918803418803418E-3</v>
      </c>
      <c r="G48" s="2">
        <v>2.9054273504273503E-2</v>
      </c>
      <c r="H48" s="2">
        <v>0</v>
      </c>
      <c r="I48" s="2">
        <v>5.9482905982906004E-3</v>
      </c>
      <c r="J48" s="2">
        <v>0</v>
      </c>
      <c r="K48" s="2">
        <v>0</v>
      </c>
      <c r="L48" s="2">
        <v>0.7806260683760684</v>
      </c>
      <c r="M48" s="2">
        <v>0</v>
      </c>
      <c r="N48" s="2">
        <v>1.4708119658119658E-2</v>
      </c>
      <c r="O48" s="2">
        <v>1.7449145299145298E-2</v>
      </c>
      <c r="P48" s="2">
        <v>0</v>
      </c>
      <c r="Q48" s="3">
        <v>0.85487777777777785</v>
      </c>
    </row>
    <row r="49" spans="1:17" x14ac:dyDescent="0.25">
      <c r="A49" s="5" t="s">
        <v>47</v>
      </c>
      <c r="B49" s="2" t="s">
        <v>49</v>
      </c>
      <c r="C49" s="2">
        <v>0</v>
      </c>
      <c r="D49" s="2">
        <v>0</v>
      </c>
      <c r="E49" s="2">
        <v>0</v>
      </c>
      <c r="F49" s="2">
        <v>1.2102941176470589E-2</v>
      </c>
      <c r="G49" s="2">
        <v>2.5287433155080211E-2</v>
      </c>
      <c r="H49" s="2">
        <v>0</v>
      </c>
      <c r="I49" s="2">
        <v>3.8957219251336897E-3</v>
      </c>
      <c r="J49" s="2">
        <v>0</v>
      </c>
      <c r="K49" s="2">
        <v>1.1885026737967915E-3</v>
      </c>
      <c r="L49" s="2">
        <v>0.75376871657753997</v>
      </c>
      <c r="M49" s="2">
        <v>0</v>
      </c>
      <c r="N49" s="2">
        <v>1.3823529411764707E-2</v>
      </c>
      <c r="O49" s="2">
        <v>2.8614973262032085E-2</v>
      </c>
      <c r="P49" s="2">
        <v>0</v>
      </c>
      <c r="Q49" s="3">
        <v>0.83868181818181808</v>
      </c>
    </row>
    <row r="50" spans="1:17" x14ac:dyDescent="0.25">
      <c r="A50" s="1" t="s">
        <v>50</v>
      </c>
      <c r="B50" s="4" t="s">
        <v>51</v>
      </c>
      <c r="C50" s="2">
        <v>0</v>
      </c>
      <c r="D50" s="2">
        <v>0</v>
      </c>
      <c r="E50" s="4"/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0.83406504065040632</v>
      </c>
      <c r="M50" s="2">
        <v>0</v>
      </c>
      <c r="N50" s="2">
        <v>0</v>
      </c>
      <c r="O50" s="2">
        <v>0</v>
      </c>
      <c r="P50" s="2">
        <v>0</v>
      </c>
      <c r="Q50" s="3">
        <v>0.83406504065040632</v>
      </c>
    </row>
    <row r="51" spans="1:17" x14ac:dyDescent="0.25">
      <c r="A51" s="1" t="s">
        <v>52</v>
      </c>
      <c r="B51" s="4" t="s">
        <v>53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0.75801242236024835</v>
      </c>
      <c r="M51" s="2">
        <v>0</v>
      </c>
      <c r="N51" s="2">
        <v>0</v>
      </c>
      <c r="O51" s="2">
        <v>0</v>
      </c>
      <c r="P51" s="2">
        <v>0</v>
      </c>
      <c r="Q51" s="3">
        <v>0.75801242236024835</v>
      </c>
    </row>
    <row r="52" spans="1:17" x14ac:dyDescent="0.25">
      <c r="A52" s="5" t="s">
        <v>52</v>
      </c>
      <c r="B52" s="2" t="s">
        <v>54</v>
      </c>
      <c r="C52" s="2">
        <v>0</v>
      </c>
      <c r="D52" s="2">
        <v>0</v>
      </c>
      <c r="E52" s="2">
        <v>0</v>
      </c>
      <c r="F52" s="2">
        <v>0</v>
      </c>
      <c r="G52" s="2">
        <v>6.8446969696969701E-2</v>
      </c>
      <c r="H52" s="2">
        <v>0</v>
      </c>
      <c r="I52" s="2">
        <v>0</v>
      </c>
      <c r="J52" s="2">
        <v>0</v>
      </c>
      <c r="K52" s="2">
        <v>0</v>
      </c>
      <c r="L52" s="2">
        <v>0.72712121212121217</v>
      </c>
      <c r="M52" s="2">
        <v>0</v>
      </c>
      <c r="N52" s="2">
        <v>2.4583333333333336E-2</v>
      </c>
      <c r="O52" s="2">
        <v>0</v>
      </c>
      <c r="P52" s="2">
        <v>0</v>
      </c>
      <c r="Q52" s="3">
        <v>0.82015151515151519</v>
      </c>
    </row>
    <row r="53" spans="1:17" x14ac:dyDescent="0.25">
      <c r="A53" s="5" t="s">
        <v>55</v>
      </c>
      <c r="B53" s="2" t="s">
        <v>56</v>
      </c>
      <c r="C53" s="2">
        <v>0</v>
      </c>
      <c r="D53" s="2">
        <v>0</v>
      </c>
      <c r="E53" s="2">
        <v>0</v>
      </c>
      <c r="F53" s="2">
        <v>0</v>
      </c>
      <c r="G53" s="2">
        <v>3.1867816091954028E-2</v>
      </c>
      <c r="H53" s="2">
        <v>0</v>
      </c>
      <c r="I53" s="2">
        <v>0</v>
      </c>
      <c r="J53" s="2">
        <v>0</v>
      </c>
      <c r="K53" s="2">
        <v>0</v>
      </c>
      <c r="L53" s="2">
        <v>0.67482758620689676</v>
      </c>
      <c r="M53" s="2">
        <v>0</v>
      </c>
      <c r="N53" s="2">
        <v>1.6321839080459772E-2</v>
      </c>
      <c r="O53" s="2">
        <v>3.839080459770116E-2</v>
      </c>
      <c r="P53" s="2">
        <v>0</v>
      </c>
      <c r="Q53" s="3">
        <v>0.76140804597701173</v>
      </c>
    </row>
    <row r="54" spans="1:17" x14ac:dyDescent="0.25">
      <c r="A54" s="5" t="s">
        <v>57</v>
      </c>
      <c r="B54" s="2" t="s">
        <v>58</v>
      </c>
      <c r="C54" s="2">
        <v>0</v>
      </c>
      <c r="D54" s="2">
        <v>0</v>
      </c>
      <c r="E54" s="2">
        <v>0</v>
      </c>
      <c r="F54" s="2">
        <v>2.7460629921259843E-2</v>
      </c>
      <c r="G54" s="2">
        <v>1.186023622047244E-2</v>
      </c>
      <c r="H54" s="2">
        <v>0</v>
      </c>
      <c r="I54" s="2">
        <v>0</v>
      </c>
      <c r="J54" s="2">
        <v>0</v>
      </c>
      <c r="K54" s="2">
        <v>1.5649606299212597E-3</v>
      </c>
      <c r="L54" s="2">
        <v>0.49376968503937013</v>
      </c>
      <c r="M54" s="2">
        <v>0</v>
      </c>
      <c r="N54" s="2">
        <v>5.0984251968503938E-3</v>
      </c>
      <c r="O54" s="2">
        <v>0.28029527559055117</v>
      </c>
      <c r="P54" s="2">
        <v>0</v>
      </c>
      <c r="Q54" s="3">
        <v>0.82004921259842534</v>
      </c>
    </row>
    <row r="55" spans="1:17" x14ac:dyDescent="0.25">
      <c r="A55" s="5" t="s">
        <v>59</v>
      </c>
      <c r="B55" s="2" t="s">
        <v>60</v>
      </c>
      <c r="C55" s="2">
        <v>0</v>
      </c>
      <c r="D55" s="2">
        <v>0</v>
      </c>
      <c r="E55" s="2">
        <v>0</v>
      </c>
      <c r="F55" s="2">
        <v>1.6221498371335508E-2</v>
      </c>
      <c r="G55" s="2">
        <v>1.04071661237785E-2</v>
      </c>
      <c r="H55" s="2">
        <v>0</v>
      </c>
      <c r="I55" s="2">
        <v>3.859934853420195E-3</v>
      </c>
      <c r="J55" s="2">
        <v>0</v>
      </c>
      <c r="K55" s="2">
        <v>1.1237785016286644E-3</v>
      </c>
      <c r="L55" s="2">
        <v>0.62198697068403908</v>
      </c>
      <c r="M55" s="2">
        <v>0</v>
      </c>
      <c r="N55" s="2">
        <v>4.6742671009771973E-3</v>
      </c>
      <c r="O55" s="2">
        <v>0.16224755700325733</v>
      </c>
      <c r="P55" s="2">
        <v>0</v>
      </c>
      <c r="Q55" s="3">
        <v>0.82052117263843649</v>
      </c>
    </row>
    <row r="56" spans="1:17" x14ac:dyDescent="0.25">
      <c r="A56" s="5" t="s">
        <v>52</v>
      </c>
      <c r="B56" s="2" t="s">
        <v>61</v>
      </c>
      <c r="C56" s="2">
        <v>0</v>
      </c>
      <c r="D56" s="2">
        <v>0</v>
      </c>
      <c r="E56" s="2">
        <v>0</v>
      </c>
      <c r="F56" s="2">
        <v>0</v>
      </c>
      <c r="G56" s="2">
        <v>1.4732142857142857E-2</v>
      </c>
      <c r="H56" s="2">
        <v>0</v>
      </c>
      <c r="I56" s="2">
        <v>5.4761904761904756E-3</v>
      </c>
      <c r="J56" s="2">
        <v>0</v>
      </c>
      <c r="K56" s="2">
        <v>3.6904761904761902E-3</v>
      </c>
      <c r="L56" s="2">
        <v>0.81288690476190473</v>
      </c>
      <c r="M56" s="2">
        <v>0</v>
      </c>
      <c r="N56" s="2">
        <v>8.0654761904761906E-3</v>
      </c>
      <c r="O56" s="2">
        <v>1.4702380952380949E-2</v>
      </c>
      <c r="P56" s="2">
        <v>0</v>
      </c>
      <c r="Q56" s="3">
        <v>0.85955357142857136</v>
      </c>
    </row>
    <row r="57" spans="1:17" x14ac:dyDescent="0.25">
      <c r="A57" s="5" t="s">
        <v>62</v>
      </c>
      <c r="B57" s="2" t="s">
        <v>63</v>
      </c>
      <c r="C57" s="2">
        <v>0</v>
      </c>
      <c r="D57" s="2">
        <v>0</v>
      </c>
      <c r="E57" s="2">
        <v>0</v>
      </c>
      <c r="F57" s="2">
        <v>1.4765100671140937E-3</v>
      </c>
      <c r="G57" s="2">
        <v>1.7547167597503167E-2</v>
      </c>
      <c r="H57" s="2">
        <v>2.9618200591354955E-3</v>
      </c>
      <c r="I57" s="2">
        <v>5.0153705355047637E-3</v>
      </c>
      <c r="J57" s="2">
        <v>0</v>
      </c>
      <c r="K57" s="2">
        <v>9.8426573426573447E-3</v>
      </c>
      <c r="L57" s="2">
        <v>0.82630743417656172</v>
      </c>
      <c r="M57" s="2">
        <v>0</v>
      </c>
      <c r="N57" s="2">
        <v>7.0199934293894021E-3</v>
      </c>
      <c r="O57" s="2">
        <v>0</v>
      </c>
      <c r="P57" s="2">
        <v>0</v>
      </c>
      <c r="Q57" s="3">
        <v>0.87017095320786597</v>
      </c>
    </row>
    <row r="58" spans="1:17" x14ac:dyDescent="0.25">
      <c r="A58" s="5" t="s">
        <v>64</v>
      </c>
      <c r="B58" s="2" t="s">
        <v>65</v>
      </c>
      <c r="C58" s="2">
        <v>0</v>
      </c>
      <c r="D58" s="2">
        <v>0</v>
      </c>
      <c r="E58" s="2">
        <v>0</v>
      </c>
      <c r="F58" s="2">
        <v>0</v>
      </c>
      <c r="G58" s="2">
        <v>6.1493710691823897E-2</v>
      </c>
      <c r="H58" s="2">
        <v>2.389937106918239E-3</v>
      </c>
      <c r="I58" s="2">
        <v>4.182389937106918E-3</v>
      </c>
      <c r="J58" s="2">
        <v>0</v>
      </c>
      <c r="K58" s="2">
        <v>1.0220125786163522E-3</v>
      </c>
      <c r="L58" s="2">
        <v>0.75253144654088044</v>
      </c>
      <c r="M58" s="2">
        <v>0</v>
      </c>
      <c r="N58" s="2">
        <v>9.9371069182389946E-3</v>
      </c>
      <c r="O58" s="2">
        <v>0</v>
      </c>
      <c r="P58" s="2">
        <v>0</v>
      </c>
      <c r="Q58" s="3">
        <v>0.83155660377358487</v>
      </c>
    </row>
    <row r="59" spans="1:17" x14ac:dyDescent="0.25">
      <c r="A59" s="5" t="s">
        <v>64</v>
      </c>
      <c r="B59" s="2" t="s">
        <v>66</v>
      </c>
      <c r="C59" s="2">
        <v>0</v>
      </c>
      <c r="D59" s="2">
        <v>0</v>
      </c>
      <c r="E59" s="2">
        <v>0</v>
      </c>
      <c r="F59" s="2">
        <v>0</v>
      </c>
      <c r="G59" s="2">
        <v>3.4969879518072289E-2</v>
      </c>
      <c r="H59" s="2">
        <v>1.9277108433734937E-3</v>
      </c>
      <c r="I59" s="2">
        <v>3.02710843373494E-3</v>
      </c>
      <c r="J59" s="2">
        <v>0</v>
      </c>
      <c r="K59" s="2">
        <v>8.885542168674699E-4</v>
      </c>
      <c r="L59" s="2">
        <v>0.75078313253012052</v>
      </c>
      <c r="M59" s="2">
        <v>0</v>
      </c>
      <c r="N59" s="2">
        <v>2.0963855421686741E-2</v>
      </c>
      <c r="O59" s="2">
        <v>0</v>
      </c>
      <c r="P59" s="2">
        <v>0</v>
      </c>
      <c r="Q59" s="3">
        <v>0.81256024096385548</v>
      </c>
    </row>
    <row r="60" spans="1:17" x14ac:dyDescent="0.25">
      <c r="A60" s="5" t="s">
        <v>67</v>
      </c>
      <c r="B60" s="2" t="s">
        <v>68</v>
      </c>
      <c r="C60" s="2">
        <v>0</v>
      </c>
      <c r="D60" s="2">
        <v>0</v>
      </c>
      <c r="E60" s="2">
        <v>1.7201120797011209E-3</v>
      </c>
      <c r="F60" s="2">
        <v>2.0996931151040739E-2</v>
      </c>
      <c r="G60" s="2">
        <v>7.755959793631027E-3</v>
      </c>
      <c r="H60" s="2">
        <v>0</v>
      </c>
      <c r="I60" s="2">
        <v>0</v>
      </c>
      <c r="J60" s="2">
        <v>4.4202544031311155E-3</v>
      </c>
      <c r="K60" s="2">
        <v>0</v>
      </c>
      <c r="L60" s="2">
        <v>0.41664872798434444</v>
      </c>
      <c r="M60" s="2">
        <v>0</v>
      </c>
      <c r="N60" s="2">
        <v>5.1861323607898949E-3</v>
      </c>
      <c r="O60" s="2">
        <v>0.34564423590108517</v>
      </c>
      <c r="P60" s="2">
        <v>1.2328767123287673E-2</v>
      </c>
      <c r="Q60" s="3">
        <v>0.81470112079701118</v>
      </c>
    </row>
    <row r="61" spans="1:17" x14ac:dyDescent="0.25">
      <c r="A61" s="5" t="s">
        <v>67</v>
      </c>
      <c r="B61" s="2" t="s">
        <v>112</v>
      </c>
      <c r="C61" s="2">
        <v>0</v>
      </c>
      <c r="D61" s="2">
        <v>0</v>
      </c>
      <c r="E61" s="2">
        <v>0</v>
      </c>
      <c r="F61" s="2">
        <v>1.3608058608058611E-2</v>
      </c>
      <c r="G61" s="2">
        <v>7.6556776556776576E-3</v>
      </c>
      <c r="H61" s="2">
        <v>0</v>
      </c>
      <c r="I61" s="2">
        <v>3.4981684981684985E-3</v>
      </c>
      <c r="J61" s="2">
        <v>0</v>
      </c>
      <c r="K61" s="2">
        <v>2.0146520146520144E-4</v>
      </c>
      <c r="L61" s="2">
        <v>0.49346153846153845</v>
      </c>
      <c r="M61" s="2">
        <v>0</v>
      </c>
      <c r="N61" s="2">
        <v>9.084249084249086E-3</v>
      </c>
      <c r="O61" s="2">
        <v>0.28880952380952385</v>
      </c>
      <c r="P61" s="2">
        <v>1.3443223443223445E-2</v>
      </c>
      <c r="Q61" s="3">
        <v>0.82976190476190481</v>
      </c>
    </row>
    <row r="62" spans="1:17" x14ac:dyDescent="0.25">
      <c r="A62" s="5" t="s">
        <v>4</v>
      </c>
      <c r="B62" s="2" t="s">
        <v>44</v>
      </c>
      <c r="C62" s="2">
        <v>0</v>
      </c>
      <c r="D62" s="2">
        <v>0</v>
      </c>
      <c r="E62" s="2">
        <v>0</v>
      </c>
      <c r="F62" s="2">
        <v>0</v>
      </c>
      <c r="G62" s="2">
        <v>3.3782894736842109E-2</v>
      </c>
      <c r="H62" s="2">
        <v>2.3684210526315791E-3</v>
      </c>
      <c r="I62" s="2">
        <v>4.7039473684210532E-3</v>
      </c>
      <c r="J62" s="2">
        <v>0</v>
      </c>
      <c r="K62" s="2">
        <v>1.3157894736842107E-3</v>
      </c>
      <c r="L62" s="2">
        <v>0.71838815789473687</v>
      </c>
      <c r="M62" s="2">
        <v>0</v>
      </c>
      <c r="N62" s="2">
        <v>1.7631578947368422E-2</v>
      </c>
      <c r="O62" s="2">
        <v>0</v>
      </c>
      <c r="P62" s="2">
        <v>0</v>
      </c>
      <c r="Q62" s="3">
        <v>0.77819078947368425</v>
      </c>
    </row>
    <row r="63" spans="1:17" x14ac:dyDescent="0.25">
      <c r="A63" s="1" t="s">
        <v>153</v>
      </c>
      <c r="B63" s="4" t="s">
        <v>154</v>
      </c>
      <c r="C63" s="2">
        <v>0</v>
      </c>
      <c r="D63" s="2">
        <v>0</v>
      </c>
      <c r="E63" s="2">
        <v>0</v>
      </c>
      <c r="F63" s="2">
        <v>8.2136226502668823E-3</v>
      </c>
      <c r="G63" s="2">
        <v>1.4054072870735672E-2</v>
      </c>
      <c r="H63" s="2">
        <v>0</v>
      </c>
      <c r="I63" s="2">
        <v>5.7021350661406352E-3</v>
      </c>
      <c r="J63" s="2">
        <v>0</v>
      </c>
      <c r="K63" s="2">
        <v>0</v>
      </c>
      <c r="L63" s="2">
        <v>0.71498758412624741</v>
      </c>
      <c r="M63" s="2">
        <v>0</v>
      </c>
      <c r="N63" s="2">
        <v>1.3143304711069854E-2</v>
      </c>
      <c r="O63" s="2">
        <v>3.1556161522394988E-2</v>
      </c>
      <c r="P63" s="2">
        <v>0</v>
      </c>
      <c r="Q63" s="3">
        <v>0.7876568809468556</v>
      </c>
    </row>
    <row r="64" spans="1:17" x14ac:dyDescent="0.25">
      <c r="A64" s="5" t="s">
        <v>2</v>
      </c>
      <c r="B64" s="2" t="s">
        <v>156</v>
      </c>
      <c r="C64" s="2">
        <v>0</v>
      </c>
      <c r="D64" s="2">
        <v>0</v>
      </c>
      <c r="E64" s="2">
        <v>0</v>
      </c>
      <c r="F64" s="2">
        <v>1.8190340909090909E-2</v>
      </c>
      <c r="G64" s="2">
        <v>6.8970588235294106E-3</v>
      </c>
      <c r="H64" s="2">
        <v>0</v>
      </c>
      <c r="I64" s="2">
        <v>0</v>
      </c>
      <c r="J64" s="2">
        <v>0</v>
      </c>
      <c r="K64" s="2">
        <v>0</v>
      </c>
      <c r="L64" s="2">
        <v>0.61620103609625665</v>
      </c>
      <c r="M64" s="2">
        <v>0</v>
      </c>
      <c r="N64" s="2">
        <v>2.976270053475936E-3</v>
      </c>
      <c r="O64" s="2">
        <v>0.15112082219251338</v>
      </c>
      <c r="P64" s="2">
        <v>4.4034090909090906E-3</v>
      </c>
      <c r="Q64" s="3">
        <v>0.79978893716577537</v>
      </c>
    </row>
    <row r="65" spans="1:17" x14ac:dyDescent="0.25">
      <c r="A65" s="5" t="s">
        <v>158</v>
      </c>
      <c r="B65" s="2" t="s">
        <v>160</v>
      </c>
      <c r="C65" s="2">
        <v>0</v>
      </c>
      <c r="D65" s="2">
        <v>0</v>
      </c>
      <c r="E65" s="2">
        <v>0</v>
      </c>
      <c r="F65" s="2">
        <v>0</v>
      </c>
      <c r="G65" s="2">
        <v>2.2666666666666665E-2</v>
      </c>
      <c r="H65" s="2">
        <v>0</v>
      </c>
      <c r="I65" s="2">
        <v>0</v>
      </c>
      <c r="J65" s="2">
        <v>0</v>
      </c>
      <c r="K65" s="2">
        <v>0</v>
      </c>
      <c r="L65" s="2">
        <v>0.74779234972677588</v>
      </c>
      <c r="M65" s="2">
        <v>0</v>
      </c>
      <c r="N65" s="2">
        <v>8.1530054644808735E-3</v>
      </c>
      <c r="O65" s="2">
        <v>0</v>
      </c>
      <c r="P65" s="2">
        <v>0</v>
      </c>
      <c r="Q65" s="3">
        <v>0.77861202185792333</v>
      </c>
    </row>
    <row r="66" spans="1:17" x14ac:dyDescent="0.25">
      <c r="A66" s="5" t="s">
        <v>4</v>
      </c>
      <c r="B66" s="2" t="s">
        <v>163</v>
      </c>
      <c r="C66" s="2">
        <v>0</v>
      </c>
      <c r="D66" s="2">
        <v>0</v>
      </c>
      <c r="E66" s="2">
        <v>0</v>
      </c>
      <c r="F66" s="2">
        <v>0</v>
      </c>
      <c r="G66" s="2">
        <v>3.3782894736842109E-2</v>
      </c>
      <c r="H66" s="2">
        <v>2.3684210526315791E-3</v>
      </c>
      <c r="I66" s="2">
        <v>4.7039473684210532E-3</v>
      </c>
      <c r="J66" s="2">
        <v>0</v>
      </c>
      <c r="K66" s="2">
        <v>1.3157894736842107E-3</v>
      </c>
      <c r="L66" s="2">
        <v>0.71838815789473687</v>
      </c>
      <c r="M66" s="2">
        <v>0</v>
      </c>
      <c r="N66" s="2">
        <v>1.7631578947368422E-2</v>
      </c>
      <c r="O66" s="2">
        <v>0</v>
      </c>
      <c r="P66" s="2">
        <v>0</v>
      </c>
      <c r="Q66" s="3">
        <v>0.77819078947368425</v>
      </c>
    </row>
    <row r="67" spans="1:17" x14ac:dyDescent="0.25">
      <c r="A67" s="5" t="s">
        <v>67</v>
      </c>
      <c r="B67" s="2" t="s">
        <v>164</v>
      </c>
      <c r="C67" s="2">
        <v>0</v>
      </c>
      <c r="D67" s="2">
        <v>0</v>
      </c>
      <c r="E67" s="2">
        <v>0</v>
      </c>
      <c r="F67" s="2">
        <v>0</v>
      </c>
      <c r="G67" s="2">
        <v>1.9607142857142854E-2</v>
      </c>
      <c r="H67" s="2">
        <v>0</v>
      </c>
      <c r="I67" s="2">
        <v>0</v>
      </c>
      <c r="J67" s="2">
        <v>0</v>
      </c>
      <c r="K67" s="2">
        <v>0</v>
      </c>
      <c r="L67" s="2">
        <v>0.79499007936507926</v>
      </c>
      <c r="M67" s="2">
        <v>0</v>
      </c>
      <c r="N67" s="2">
        <v>8.6329365079365079E-3</v>
      </c>
      <c r="O67" s="2">
        <v>1.0571428571428572E-2</v>
      </c>
      <c r="P67" s="2">
        <v>0</v>
      </c>
      <c r="Q67" s="3">
        <v>0.83380158730158715</v>
      </c>
    </row>
    <row r="68" spans="1:17" x14ac:dyDescent="0.25">
      <c r="A68" s="5" t="s">
        <v>67</v>
      </c>
      <c r="B68" s="2" t="s">
        <v>165</v>
      </c>
      <c r="C68" s="2">
        <v>0</v>
      </c>
      <c r="D68" s="2">
        <v>0</v>
      </c>
      <c r="E68" s="2">
        <v>0</v>
      </c>
      <c r="F68" s="2">
        <v>1.642283185840708E-2</v>
      </c>
      <c r="G68" s="2">
        <v>5.1431858407079648E-3</v>
      </c>
      <c r="H68" s="2">
        <v>0</v>
      </c>
      <c r="I68" s="2">
        <v>0</v>
      </c>
      <c r="J68" s="2">
        <v>0</v>
      </c>
      <c r="K68" s="2">
        <v>0</v>
      </c>
      <c r="L68" s="2">
        <v>0.33754230088495574</v>
      </c>
      <c r="M68" s="2">
        <v>0</v>
      </c>
      <c r="N68" s="2">
        <v>2.3072566371681417E-3</v>
      </c>
      <c r="O68" s="2">
        <v>0.49031911504424774</v>
      </c>
      <c r="P68" s="2">
        <v>7.945929203539823E-3</v>
      </c>
      <c r="Q68" s="3">
        <v>0.85968061946902652</v>
      </c>
    </row>
    <row r="69" spans="1:17" x14ac:dyDescent="0.25">
      <c r="A69" s="5" t="s">
        <v>67</v>
      </c>
      <c r="B69" s="2" t="s">
        <v>166</v>
      </c>
      <c r="C69" s="2">
        <v>0</v>
      </c>
      <c r="D69" s="2">
        <v>0</v>
      </c>
      <c r="E69" s="2">
        <v>0</v>
      </c>
      <c r="F69" s="2">
        <v>0</v>
      </c>
      <c r="G69" s="2">
        <v>1.8080523765336635E-2</v>
      </c>
      <c r="H69" s="2">
        <v>0</v>
      </c>
      <c r="I69" s="2">
        <v>3.483503453964326E-3</v>
      </c>
      <c r="J69" s="2">
        <v>0</v>
      </c>
      <c r="K69" s="2">
        <v>0</v>
      </c>
      <c r="L69" s="2">
        <v>0.82070919682441479</v>
      </c>
      <c r="M69" s="2">
        <v>0</v>
      </c>
      <c r="N69" s="2">
        <v>7.5343334364367459E-3</v>
      </c>
      <c r="O69" s="2">
        <v>1.0435766573873597E-2</v>
      </c>
      <c r="P69" s="2">
        <v>0</v>
      </c>
      <c r="Q69" s="3">
        <v>0.86024332405402615</v>
      </c>
    </row>
    <row r="70" spans="1:17" ht="15.75" thickBot="1" x14ac:dyDescent="0.3">
      <c r="A70" s="45" t="s">
        <v>67</v>
      </c>
      <c r="B70" s="11" t="s">
        <v>167</v>
      </c>
      <c r="C70" s="11">
        <v>0</v>
      </c>
      <c r="D70" s="11">
        <v>0</v>
      </c>
      <c r="E70" s="11">
        <v>0</v>
      </c>
      <c r="F70" s="11">
        <v>3.2070032770967353E-3</v>
      </c>
      <c r="G70" s="11">
        <v>2.155368774527653E-2</v>
      </c>
      <c r="H70" s="11">
        <v>0</v>
      </c>
      <c r="I70" s="11">
        <v>0</v>
      </c>
      <c r="J70" s="11">
        <v>0</v>
      </c>
      <c r="K70" s="11">
        <v>0</v>
      </c>
      <c r="L70" s="11">
        <v>0.76059928389367637</v>
      </c>
      <c r="M70" s="11">
        <v>0</v>
      </c>
      <c r="N70" s="11">
        <v>8.9228567382772985E-3</v>
      </c>
      <c r="O70" s="11">
        <v>2.9999039122870892E-2</v>
      </c>
      <c r="P70" s="11">
        <v>0</v>
      </c>
      <c r="Q70" s="12">
        <v>0.82428187077719794</v>
      </c>
    </row>
    <row r="71" spans="1:17" x14ac:dyDescent="0.25"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x14ac:dyDescent="0.25"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5" spans="1:17" ht="15.75" thickBot="1" x14ac:dyDescent="0.3"/>
    <row r="76" spans="1:17" ht="24" thickBot="1" x14ac:dyDescent="0.4">
      <c r="A76" s="55" t="s">
        <v>83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7"/>
    </row>
    <row r="77" spans="1:17" x14ac:dyDescent="0.25">
      <c r="A77" s="48" t="s">
        <v>113</v>
      </c>
      <c r="B77" s="58" t="s">
        <v>99</v>
      </c>
      <c r="C77" s="60" t="s">
        <v>114</v>
      </c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7"/>
    </row>
    <row r="78" spans="1:17" ht="15.75" thickBot="1" x14ac:dyDescent="0.3">
      <c r="A78" s="49"/>
      <c r="B78" s="59"/>
      <c r="C78" s="44" t="s">
        <v>115</v>
      </c>
      <c r="D78" s="31" t="s">
        <v>116</v>
      </c>
      <c r="E78" s="31" t="s">
        <v>117</v>
      </c>
      <c r="F78" s="31" t="s">
        <v>118</v>
      </c>
      <c r="G78" s="31" t="s">
        <v>119</v>
      </c>
      <c r="H78" s="31" t="s">
        <v>120</v>
      </c>
      <c r="I78" s="31" t="s">
        <v>121</v>
      </c>
      <c r="J78" s="31" t="s">
        <v>122</v>
      </c>
      <c r="K78" s="31" t="s">
        <v>123</v>
      </c>
      <c r="L78" s="31" t="s">
        <v>124</v>
      </c>
      <c r="M78" s="31" t="s">
        <v>125</v>
      </c>
      <c r="N78" s="31" t="s">
        <v>126</v>
      </c>
      <c r="O78" s="31" t="s">
        <v>127</v>
      </c>
      <c r="P78" s="31" t="s">
        <v>128</v>
      </c>
      <c r="Q78" s="32" t="s">
        <v>129</v>
      </c>
    </row>
    <row r="79" spans="1:17" x14ac:dyDescent="0.25">
      <c r="A79" s="7" t="s">
        <v>2</v>
      </c>
      <c r="B79" s="9" t="s">
        <v>69</v>
      </c>
      <c r="C79" s="9">
        <v>0</v>
      </c>
      <c r="D79" s="9">
        <v>0</v>
      </c>
      <c r="E79" s="9">
        <v>0</v>
      </c>
      <c r="F79" s="9">
        <v>0</v>
      </c>
      <c r="G79" s="9">
        <v>3.5724434876210971E-2</v>
      </c>
      <c r="H79" s="9">
        <v>0</v>
      </c>
      <c r="I79" s="9">
        <v>0</v>
      </c>
      <c r="J79" s="9">
        <v>0</v>
      </c>
      <c r="K79" s="9">
        <v>3.1087190527448868E-3</v>
      </c>
      <c r="L79" s="9">
        <v>0.80021743810548995</v>
      </c>
      <c r="M79" s="9">
        <v>0</v>
      </c>
      <c r="N79" s="9">
        <v>0</v>
      </c>
      <c r="O79" s="9">
        <v>0</v>
      </c>
      <c r="P79" s="9">
        <v>1.1003229278794401E-2</v>
      </c>
      <c r="Q79" s="10">
        <v>0.85005382131324003</v>
      </c>
    </row>
    <row r="80" spans="1:17" x14ac:dyDescent="0.25">
      <c r="A80" s="1" t="s">
        <v>70</v>
      </c>
      <c r="B80" s="2" t="s">
        <v>69</v>
      </c>
      <c r="C80" s="2">
        <v>0</v>
      </c>
      <c r="D80" s="2">
        <v>0</v>
      </c>
      <c r="E80" s="2">
        <v>0</v>
      </c>
      <c r="F80" s="2">
        <v>0</v>
      </c>
      <c r="G80" s="2">
        <v>3.1575757575757576E-2</v>
      </c>
      <c r="H80" s="2">
        <v>0</v>
      </c>
      <c r="I80" s="2">
        <v>0</v>
      </c>
      <c r="J80" s="2">
        <v>0</v>
      </c>
      <c r="K80" s="2">
        <v>1.4148380355276907E-3</v>
      </c>
      <c r="L80" s="2">
        <v>0.73755485893416917</v>
      </c>
      <c r="M80" s="2">
        <v>0</v>
      </c>
      <c r="N80" s="2">
        <v>0</v>
      </c>
      <c r="O80" s="2">
        <v>0</v>
      </c>
      <c r="P80" s="2">
        <v>7.0303030303030291E-3</v>
      </c>
      <c r="Q80" s="3">
        <v>0.77755277577618198</v>
      </c>
    </row>
    <row r="81" spans="1:17" x14ac:dyDescent="0.25">
      <c r="A81" s="1" t="s">
        <v>59</v>
      </c>
      <c r="B81" s="2" t="s">
        <v>73</v>
      </c>
      <c r="C81" s="2">
        <v>0</v>
      </c>
      <c r="D81" s="2">
        <v>0</v>
      </c>
      <c r="E81" s="2">
        <v>0</v>
      </c>
      <c r="F81" s="2">
        <v>0</v>
      </c>
      <c r="G81" s="2">
        <v>3.3207547169811322E-2</v>
      </c>
      <c r="H81" s="2">
        <v>0</v>
      </c>
      <c r="I81" s="2">
        <v>0</v>
      </c>
      <c r="J81" s="2">
        <v>0</v>
      </c>
      <c r="K81" s="2">
        <v>8.8836477987421392E-4</v>
      </c>
      <c r="L81" s="2">
        <v>0.89846698113207535</v>
      </c>
      <c r="M81" s="2">
        <v>0</v>
      </c>
      <c r="N81" s="2">
        <v>0</v>
      </c>
      <c r="O81" s="2">
        <v>0</v>
      </c>
      <c r="P81" s="2">
        <v>4.9764150943396226E-3</v>
      </c>
      <c r="Q81" s="3">
        <v>0.93753930817610054</v>
      </c>
    </row>
    <row r="82" spans="1:17" x14ac:dyDescent="0.25">
      <c r="A82" s="1" t="s">
        <v>75</v>
      </c>
      <c r="B82" s="4" t="s">
        <v>69</v>
      </c>
      <c r="C82" s="2">
        <v>0</v>
      </c>
      <c r="D82" s="2">
        <v>0</v>
      </c>
      <c r="E82" s="2">
        <v>0</v>
      </c>
      <c r="F82" s="2">
        <v>0</v>
      </c>
      <c r="G82" s="2">
        <v>6.2111428571428574E-2</v>
      </c>
      <c r="H82" s="2">
        <v>0</v>
      </c>
      <c r="I82" s="2">
        <v>0</v>
      </c>
      <c r="J82" s="2">
        <v>0</v>
      </c>
      <c r="K82" s="2">
        <v>0</v>
      </c>
      <c r="L82" s="2">
        <v>0.76134857142857149</v>
      </c>
      <c r="M82" s="2">
        <v>0</v>
      </c>
      <c r="N82" s="2">
        <v>1.8830000000000003E-2</v>
      </c>
      <c r="O82" s="2">
        <v>0</v>
      </c>
      <c r="P82" s="2">
        <v>3.6389999999999992E-2</v>
      </c>
      <c r="Q82" s="3">
        <v>0.87868000000000013</v>
      </c>
    </row>
    <row r="83" spans="1:17" x14ac:dyDescent="0.25">
      <c r="A83" s="1" t="s">
        <v>7</v>
      </c>
      <c r="B83" s="4" t="s">
        <v>76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0.78269677523389392</v>
      </c>
      <c r="M83" s="2">
        <v>0</v>
      </c>
      <c r="N83" s="2">
        <v>5.9826000959676585E-2</v>
      </c>
      <c r="O83" s="2">
        <v>0</v>
      </c>
      <c r="P83" s="2">
        <v>0</v>
      </c>
      <c r="Q83" s="3">
        <v>0.84252277619357052</v>
      </c>
    </row>
    <row r="84" spans="1:17" x14ac:dyDescent="0.25">
      <c r="A84" s="1" t="s">
        <v>77</v>
      </c>
      <c r="B84" s="4" t="s">
        <v>78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0.77827503002470599</v>
      </c>
      <c r="M84" s="2">
        <v>0</v>
      </c>
      <c r="N84" s="2">
        <v>0</v>
      </c>
      <c r="O84" s="2">
        <v>6.6576522181668901E-2</v>
      </c>
      <c r="P84" s="2">
        <v>0</v>
      </c>
      <c r="Q84" s="3">
        <v>0.84485155220637487</v>
      </c>
    </row>
    <row r="85" spans="1:17" x14ac:dyDescent="0.25">
      <c r="A85" s="1" t="s">
        <v>7</v>
      </c>
      <c r="B85" s="4" t="s">
        <v>79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0.78039209095306183</v>
      </c>
      <c r="M85" s="2">
        <v>0</v>
      </c>
      <c r="N85" s="2">
        <v>5.6078856453918878E-2</v>
      </c>
      <c r="O85" s="2">
        <v>0</v>
      </c>
      <c r="P85" s="2">
        <v>0</v>
      </c>
      <c r="Q85" s="3">
        <v>0.83647094740698069</v>
      </c>
    </row>
    <row r="86" spans="1:17" x14ac:dyDescent="0.25">
      <c r="A86" s="1" t="s">
        <v>7</v>
      </c>
      <c r="B86" s="4" t="s">
        <v>80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0.75540915974720468</v>
      </c>
      <c r="M86" s="2">
        <v>0</v>
      </c>
      <c r="N86" s="2">
        <v>6.3367728601523246E-2</v>
      </c>
      <c r="O86" s="2">
        <v>0</v>
      </c>
      <c r="P86" s="2">
        <v>0</v>
      </c>
      <c r="Q86" s="3">
        <v>0.81877688834872797</v>
      </c>
    </row>
    <row r="87" spans="1:17" x14ac:dyDescent="0.25">
      <c r="A87" s="1" t="s">
        <v>7</v>
      </c>
      <c r="B87" s="4" t="s">
        <v>81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0.75803577681238832</v>
      </c>
      <c r="M87" s="2">
        <v>0</v>
      </c>
      <c r="N87" s="2">
        <v>6.5104040285442186E-2</v>
      </c>
      <c r="O87" s="2">
        <v>0</v>
      </c>
      <c r="P87" s="2">
        <v>0</v>
      </c>
      <c r="Q87" s="3">
        <v>0.82313981709783046</v>
      </c>
    </row>
    <row r="88" spans="1:17" x14ac:dyDescent="0.25">
      <c r="A88" s="5" t="s">
        <v>11</v>
      </c>
      <c r="B88" s="2" t="s">
        <v>82</v>
      </c>
      <c r="C88" s="2">
        <v>0</v>
      </c>
      <c r="D88" s="2">
        <v>0</v>
      </c>
      <c r="E88" s="2">
        <v>0</v>
      </c>
      <c r="F88" s="2">
        <v>1.4765100671140937E-3</v>
      </c>
      <c r="G88" s="2">
        <v>1.7547167597503167E-2</v>
      </c>
      <c r="H88" s="2">
        <v>2.9618200591354955E-3</v>
      </c>
      <c r="I88" s="2">
        <v>5.0153705355047637E-3</v>
      </c>
      <c r="J88" s="2">
        <v>0</v>
      </c>
      <c r="K88" s="2">
        <v>9.8426573426573447E-3</v>
      </c>
      <c r="L88" s="2">
        <v>0.82630743417656172</v>
      </c>
      <c r="M88" s="2">
        <v>0</v>
      </c>
      <c r="N88" s="2">
        <v>7.0199934293894021E-3</v>
      </c>
      <c r="O88" s="2">
        <v>0</v>
      </c>
      <c r="P88" s="2">
        <v>0</v>
      </c>
      <c r="Q88" s="3">
        <v>0.87017095320786597</v>
      </c>
    </row>
    <row r="89" spans="1:17" x14ac:dyDescent="0.25">
      <c r="A89" s="1" t="s">
        <v>2</v>
      </c>
      <c r="B89" s="4" t="s">
        <v>157</v>
      </c>
      <c r="C89" s="2">
        <v>0</v>
      </c>
      <c r="D89" s="2">
        <v>0</v>
      </c>
      <c r="E89" s="2">
        <v>0</v>
      </c>
      <c r="F89" s="2">
        <v>0</v>
      </c>
      <c r="G89" s="2">
        <v>1.1054811293575339E-2</v>
      </c>
      <c r="H89" s="2">
        <v>2.912345145491213E-3</v>
      </c>
      <c r="I89" s="2">
        <v>7.3189762796504378E-3</v>
      </c>
      <c r="J89" s="2">
        <v>0</v>
      </c>
      <c r="K89" s="2">
        <v>5.2112743685777396E-3</v>
      </c>
      <c r="L89" s="2">
        <v>0.92241368961874581</v>
      </c>
      <c r="M89" s="2">
        <v>0</v>
      </c>
      <c r="N89" s="2">
        <v>1.2055843656967252E-2</v>
      </c>
      <c r="O89" s="2">
        <v>0</v>
      </c>
      <c r="P89" s="2">
        <v>0</v>
      </c>
      <c r="Q89" s="3">
        <v>0.96096694036300778</v>
      </c>
    </row>
    <row r="90" spans="1:17" ht="15.75" thickBot="1" x14ac:dyDescent="0.3">
      <c r="A90" s="13" t="s">
        <v>158</v>
      </c>
      <c r="B90" s="17" t="s">
        <v>159</v>
      </c>
      <c r="C90" s="11">
        <v>0</v>
      </c>
      <c r="D90" s="11">
        <v>0</v>
      </c>
      <c r="E90" s="11">
        <v>0</v>
      </c>
      <c r="F90" s="11">
        <v>0</v>
      </c>
      <c r="G90" s="11">
        <v>2.3700000000000002E-2</v>
      </c>
      <c r="H90" s="11">
        <v>0</v>
      </c>
      <c r="I90" s="11">
        <v>0</v>
      </c>
      <c r="J90" s="11">
        <v>4.0219999999999999E-2</v>
      </c>
      <c r="K90" s="11">
        <v>0</v>
      </c>
      <c r="L90" s="11">
        <v>0.86013000000000006</v>
      </c>
      <c r="M90" s="11">
        <v>0</v>
      </c>
      <c r="N90" s="11">
        <v>0</v>
      </c>
      <c r="O90" s="11">
        <v>0</v>
      </c>
      <c r="P90" s="11">
        <v>0</v>
      </c>
      <c r="Q90" s="12">
        <v>0.92405000000000004</v>
      </c>
    </row>
    <row r="91" spans="1:17" x14ac:dyDescent="0.25"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</row>
    <row r="94" spans="1:17" ht="15.75" thickBot="1" x14ac:dyDescent="0.3"/>
    <row r="95" spans="1:17" ht="24" thickBot="1" x14ac:dyDescent="0.4">
      <c r="A95" s="55" t="s">
        <v>84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7"/>
    </row>
    <row r="96" spans="1:17" x14ac:dyDescent="0.25">
      <c r="A96" s="48" t="s">
        <v>113</v>
      </c>
      <c r="B96" s="50" t="s">
        <v>99</v>
      </c>
      <c r="C96" s="46" t="s">
        <v>114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7"/>
    </row>
    <row r="97" spans="1:17" x14ac:dyDescent="0.25">
      <c r="A97" s="49"/>
      <c r="B97" s="51"/>
      <c r="C97" s="31" t="s">
        <v>115</v>
      </c>
      <c r="D97" s="31" t="s">
        <v>116</v>
      </c>
      <c r="E97" s="31" t="s">
        <v>117</v>
      </c>
      <c r="F97" s="31" t="s">
        <v>118</v>
      </c>
      <c r="G97" s="31" t="s">
        <v>119</v>
      </c>
      <c r="H97" s="31" t="s">
        <v>120</v>
      </c>
      <c r="I97" s="31" t="s">
        <v>121</v>
      </c>
      <c r="J97" s="31" t="s">
        <v>122</v>
      </c>
      <c r="K97" s="31" t="s">
        <v>123</v>
      </c>
      <c r="L97" s="31" t="s">
        <v>124</v>
      </c>
      <c r="M97" s="31" t="s">
        <v>125</v>
      </c>
      <c r="N97" s="31" t="s">
        <v>126</v>
      </c>
      <c r="O97" s="31" t="s">
        <v>127</v>
      </c>
      <c r="P97" s="31" t="s">
        <v>128</v>
      </c>
      <c r="Q97" s="32" t="s">
        <v>129</v>
      </c>
    </row>
    <row r="98" spans="1:17" x14ac:dyDescent="0.25">
      <c r="A98" s="14" t="s">
        <v>71</v>
      </c>
      <c r="B98" s="15" t="s">
        <v>72</v>
      </c>
      <c r="C98" s="15">
        <v>0</v>
      </c>
      <c r="D98" s="15">
        <v>9.1353342918763479E-3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0.10429882578480709</v>
      </c>
      <c r="L98" s="15">
        <v>1.5423376467768993E-2</v>
      </c>
      <c r="M98" s="15">
        <v>0.24421824826264077</v>
      </c>
      <c r="N98" s="15">
        <v>9.1662353223100901E-2</v>
      </c>
      <c r="O98" s="15">
        <v>0</v>
      </c>
      <c r="P98" s="15">
        <v>0</v>
      </c>
      <c r="Q98" s="16">
        <v>0.51169716031631918</v>
      </c>
    </row>
    <row r="99" spans="1:17" x14ac:dyDescent="0.25">
      <c r="A99" s="1" t="s">
        <v>71</v>
      </c>
      <c r="B99" s="2" t="s">
        <v>74</v>
      </c>
      <c r="C99" s="2">
        <v>0</v>
      </c>
      <c r="D99" s="2">
        <v>7.9207794417971399E-3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0.10581666950306332</v>
      </c>
      <c r="L99" s="2">
        <v>3.0215282505105506E-3</v>
      </c>
      <c r="M99" s="2">
        <v>8.4917248127978212E-2</v>
      </c>
      <c r="N99" s="2">
        <v>0.11875225493533013</v>
      </c>
      <c r="O99" s="2">
        <v>0</v>
      </c>
      <c r="P99" s="2">
        <v>0</v>
      </c>
      <c r="Q99" s="3">
        <v>0.39150000000000001</v>
      </c>
    </row>
    <row r="100" spans="1:17" x14ac:dyDescent="0.25">
      <c r="A100" s="1" t="s">
        <v>85</v>
      </c>
      <c r="B100" s="2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0.11511082138200782</v>
      </c>
      <c r="M100" s="2">
        <v>0.7892014341590613</v>
      </c>
      <c r="N100" s="2">
        <v>0</v>
      </c>
      <c r="O100" s="2">
        <v>0</v>
      </c>
      <c r="P100" s="2">
        <v>0</v>
      </c>
      <c r="Q100" s="3">
        <v>0.90431225554106909</v>
      </c>
    </row>
    <row r="101" spans="1:17" ht="15.75" thickBot="1" x14ac:dyDescent="0.3">
      <c r="A101" s="13" t="s">
        <v>86</v>
      </c>
      <c r="B101" s="11"/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9.7541117368109054E-2</v>
      </c>
      <c r="M101" s="11">
        <v>0.77609438352104299</v>
      </c>
      <c r="N101" s="11">
        <v>0</v>
      </c>
      <c r="O101" s="11">
        <v>0</v>
      </c>
      <c r="P101" s="11">
        <v>0</v>
      </c>
      <c r="Q101" s="12">
        <v>0.87360000000000004</v>
      </c>
    </row>
    <row r="102" spans="1:17" x14ac:dyDescent="0.25"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</row>
    <row r="105" spans="1:17" ht="15.75" thickBot="1" x14ac:dyDescent="0.3"/>
    <row r="106" spans="1:17" ht="24" thickBot="1" x14ac:dyDescent="0.4">
      <c r="A106" s="55" t="s">
        <v>94</v>
      </c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7"/>
    </row>
    <row r="107" spans="1:17" x14ac:dyDescent="0.25">
      <c r="A107" s="48" t="s">
        <v>113</v>
      </c>
      <c r="B107" s="50" t="s">
        <v>99</v>
      </c>
      <c r="C107" s="46" t="s">
        <v>114</v>
      </c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7"/>
    </row>
    <row r="108" spans="1:17" x14ac:dyDescent="0.25">
      <c r="A108" s="49"/>
      <c r="B108" s="51"/>
      <c r="C108" s="31" t="s">
        <v>115</v>
      </c>
      <c r="D108" s="31" t="s">
        <v>116</v>
      </c>
      <c r="E108" s="31" t="s">
        <v>117</v>
      </c>
      <c r="F108" s="31" t="s">
        <v>118</v>
      </c>
      <c r="G108" s="31" t="s">
        <v>119</v>
      </c>
      <c r="H108" s="31" t="s">
        <v>120</v>
      </c>
      <c r="I108" s="31" t="s">
        <v>121</v>
      </c>
      <c r="J108" s="31" t="s">
        <v>122</v>
      </c>
      <c r="K108" s="31" t="s">
        <v>123</v>
      </c>
      <c r="L108" s="31" t="s">
        <v>124</v>
      </c>
      <c r="M108" s="31" t="s">
        <v>125</v>
      </c>
      <c r="N108" s="31" t="s">
        <v>126</v>
      </c>
      <c r="O108" s="31" t="s">
        <v>127</v>
      </c>
      <c r="P108" s="31" t="s">
        <v>128</v>
      </c>
      <c r="Q108" s="32" t="s">
        <v>129</v>
      </c>
    </row>
    <row r="109" spans="1:17" x14ac:dyDescent="0.25">
      <c r="A109" s="14" t="s">
        <v>87</v>
      </c>
      <c r="B109" s="15" t="s">
        <v>88</v>
      </c>
      <c r="C109" s="15">
        <v>0</v>
      </c>
      <c r="D109" s="15">
        <v>0</v>
      </c>
      <c r="E109" s="15">
        <v>2.9410278011794437E-3</v>
      </c>
      <c r="F109" s="15">
        <v>5.6705981465880366E-3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3.1805391743892165E-2</v>
      </c>
      <c r="M109" s="15">
        <v>0</v>
      </c>
      <c r="N109" s="15">
        <v>0</v>
      </c>
      <c r="O109" s="15">
        <v>0.19883909014321816</v>
      </c>
      <c r="P109" s="15">
        <v>6.6798652064026963E-3</v>
      </c>
      <c r="Q109" s="16">
        <v>0.24593597304128051</v>
      </c>
    </row>
    <row r="110" spans="1:17" x14ac:dyDescent="0.25">
      <c r="A110" s="1" t="s">
        <v>87</v>
      </c>
      <c r="B110" s="2" t="s">
        <v>89</v>
      </c>
      <c r="C110" s="2">
        <v>7.1371723248818235E-4</v>
      </c>
      <c r="D110" s="2">
        <v>0</v>
      </c>
      <c r="E110" s="2">
        <v>0</v>
      </c>
      <c r="F110" s="2">
        <v>1.3036336484744305E-2</v>
      </c>
      <c r="G110" s="2">
        <v>2.2947443059733561E-3</v>
      </c>
      <c r="H110" s="2">
        <v>0</v>
      </c>
      <c r="I110" s="2">
        <v>2.1460678985818656E-4</v>
      </c>
      <c r="J110" s="2">
        <v>1.9312870648904171E-3</v>
      </c>
      <c r="K110" s="2">
        <v>0</v>
      </c>
      <c r="L110" s="2">
        <v>1.4848607649333906E-2</v>
      </c>
      <c r="M110" s="2">
        <v>7.7093682853459386E-4</v>
      </c>
      <c r="N110" s="2">
        <v>0</v>
      </c>
      <c r="O110" s="2">
        <v>0.19563019123334766</v>
      </c>
      <c r="P110" s="2">
        <v>5.1356639449935543E-3</v>
      </c>
      <c r="Q110" s="3">
        <v>0.23457609153416414</v>
      </c>
    </row>
    <row r="111" spans="1:17" x14ac:dyDescent="0.25">
      <c r="A111" s="1" t="s">
        <v>87</v>
      </c>
      <c r="B111" s="4" t="s">
        <v>90</v>
      </c>
      <c r="C111" s="2">
        <v>0</v>
      </c>
      <c r="D111" s="2">
        <v>2.836218375499335E-4</v>
      </c>
      <c r="E111" s="2">
        <v>4.1810918774966716E-4</v>
      </c>
      <c r="F111" s="2">
        <v>1.5880159786950735E-2</v>
      </c>
      <c r="G111" s="2">
        <v>2.8242343541944083E-3</v>
      </c>
      <c r="H111" s="2">
        <v>6.9241011984021302E-4</v>
      </c>
      <c r="I111" s="2">
        <v>2.3169107856191746E-4</v>
      </c>
      <c r="J111" s="2">
        <v>1.0239680426098537E-3</v>
      </c>
      <c r="K111" s="2">
        <v>2.1304926764314248E-5</v>
      </c>
      <c r="L111" s="2">
        <v>3.4225033288948076E-2</v>
      </c>
      <c r="M111" s="2">
        <v>0</v>
      </c>
      <c r="N111" s="2">
        <v>3.4886817576564586E-4</v>
      </c>
      <c r="O111" s="2">
        <v>0.12887350199733688</v>
      </c>
      <c r="P111" s="2">
        <v>3.3581890812250338E-3</v>
      </c>
      <c r="Q111" s="3">
        <v>0.18818109187749668</v>
      </c>
    </row>
    <row r="112" spans="1:17" x14ac:dyDescent="0.25">
      <c r="A112" s="1" t="s">
        <v>87</v>
      </c>
      <c r="B112" s="4" t="s">
        <v>91</v>
      </c>
      <c r="C112" s="2">
        <v>7.4210976000144277E-4</v>
      </c>
      <c r="D112" s="2">
        <v>0</v>
      </c>
      <c r="E112" s="2">
        <v>0</v>
      </c>
      <c r="F112" s="2">
        <v>9.9190878431690815E-3</v>
      </c>
      <c r="G112" s="2">
        <v>1.4068985495484529E-3</v>
      </c>
      <c r="H112" s="2">
        <v>0</v>
      </c>
      <c r="I112" s="2">
        <v>2.221418169193798E-4</v>
      </c>
      <c r="J112" s="2">
        <v>3.1077705337860077E-3</v>
      </c>
      <c r="K112" s="2">
        <v>0</v>
      </c>
      <c r="L112" s="2">
        <v>8.1463605704418084E-3</v>
      </c>
      <c r="M112" s="2">
        <v>3.943733571393147E-4</v>
      </c>
      <c r="N112" s="2">
        <v>0</v>
      </c>
      <c r="O112" s="2">
        <v>0.19175371404868508</v>
      </c>
      <c r="P112" s="2">
        <v>4.0168659515854872E-3</v>
      </c>
      <c r="Q112" s="3">
        <v>0.21970932243127606</v>
      </c>
    </row>
    <row r="113" spans="1:17" x14ac:dyDescent="0.25">
      <c r="A113" s="1" t="s">
        <v>87</v>
      </c>
      <c r="B113" s="4" t="s">
        <v>92</v>
      </c>
      <c r="C113" s="2">
        <v>0</v>
      </c>
      <c r="D113" s="2">
        <v>0</v>
      </c>
      <c r="E113" s="2">
        <v>0</v>
      </c>
      <c r="F113" s="2">
        <v>2.8347368421052632E-3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8.0969473684210522E-2</v>
      </c>
      <c r="P113" s="2">
        <v>1.3726315789473684E-3</v>
      </c>
      <c r="Q113" s="3">
        <v>8.5176842105263162E-2</v>
      </c>
    </row>
    <row r="114" spans="1:17" ht="15.75" thickBot="1" x14ac:dyDescent="0.3">
      <c r="A114" s="13" t="s">
        <v>87</v>
      </c>
      <c r="B114" s="17" t="s">
        <v>93</v>
      </c>
      <c r="C114" s="11">
        <v>7.7872370074351198E-4</v>
      </c>
      <c r="D114" s="11">
        <v>0</v>
      </c>
      <c r="E114" s="11">
        <v>0</v>
      </c>
      <c r="F114" s="11">
        <v>7.7351592835076394E-3</v>
      </c>
      <c r="G114" s="11">
        <v>1.023958658088409E-3</v>
      </c>
      <c r="H114" s="11">
        <v>0</v>
      </c>
      <c r="I114" s="11">
        <v>4.3128654970760222E-5</v>
      </c>
      <c r="J114" s="11">
        <v>1.2810973651144555E-3</v>
      </c>
      <c r="K114" s="11">
        <v>0</v>
      </c>
      <c r="L114" s="11">
        <v>6.3028583170365339E-3</v>
      </c>
      <c r="M114" s="11">
        <v>4.9341514799384025E-4</v>
      </c>
      <c r="N114" s="11">
        <v>0</v>
      </c>
      <c r="O114" s="11">
        <v>0.19447955223951099</v>
      </c>
      <c r="P114" s="11">
        <v>4.4168438057988263E-3</v>
      </c>
      <c r="Q114" s="12">
        <v>0.21655473717276497</v>
      </c>
    </row>
    <row r="115" spans="1:17" x14ac:dyDescent="0.25"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</row>
  </sheetData>
  <mergeCells count="20">
    <mergeCell ref="B77:B78"/>
    <mergeCell ref="C77:Q77"/>
    <mergeCell ref="A96:A97"/>
    <mergeCell ref="B96:B97"/>
    <mergeCell ref="C96:Q96"/>
    <mergeCell ref="A107:A108"/>
    <mergeCell ref="B107:B108"/>
    <mergeCell ref="C107:Q107"/>
    <mergeCell ref="A2:Q2"/>
    <mergeCell ref="A21:Q21"/>
    <mergeCell ref="A76:Q76"/>
    <mergeCell ref="A95:Q95"/>
    <mergeCell ref="A106:Q106"/>
    <mergeCell ref="A3:A4"/>
    <mergeCell ref="B3:B4"/>
    <mergeCell ref="C3:Q3"/>
    <mergeCell ref="A22:A23"/>
    <mergeCell ref="B22:B23"/>
    <mergeCell ref="C22:Q22"/>
    <mergeCell ref="A77:A78"/>
  </mergeCells>
  <conditionalFormatting sqref="C24:O62">
    <cfRule type="colorScale" priority="16">
      <colorScale>
        <cfvo type="min"/>
        <cfvo type="max"/>
        <color theme="0"/>
        <color theme="8" tint="-0.249977111117893"/>
      </colorScale>
    </cfRule>
  </conditionalFormatting>
  <conditionalFormatting sqref="C5:P13">
    <cfRule type="colorScale" priority="81">
      <colorScale>
        <cfvo type="min"/>
        <cfvo type="max"/>
        <color rgb="FFFCFCFF"/>
        <color rgb="FF63BE7B"/>
      </colorScale>
    </cfRule>
    <cfRule type="colorScale" priority="79">
      <colorScale>
        <cfvo type="min"/>
        <cfvo type="max"/>
        <color theme="0"/>
        <color theme="9" tint="-0.499984740745262"/>
      </colorScale>
    </cfRule>
    <cfRule type="colorScale" priority="78">
      <colorScale>
        <cfvo type="min"/>
        <cfvo type="max"/>
        <color theme="0"/>
        <color rgb="FF00B050"/>
      </colorScale>
    </cfRule>
    <cfRule type="colorScale" priority="77">
      <colorScale>
        <cfvo type="percent" val="0.01"/>
        <cfvo type="max"/>
        <color theme="9" tint="0.79998168889431442"/>
        <color rgb="FF00B050"/>
      </colorScale>
    </cfRule>
    <cfRule type="colorScale" priority="76">
      <colorScale>
        <cfvo type="num" val="0.01"/>
        <cfvo type="max"/>
        <color rgb="FFFCFCFF"/>
        <color rgb="FF63BE7B"/>
      </colorScale>
    </cfRule>
  </conditionalFormatting>
  <conditionalFormatting sqref="C5:P14">
    <cfRule type="colorScale" priority="74">
      <colorScale>
        <cfvo type="min"/>
        <cfvo type="max"/>
        <color theme="4" tint="0.79998168889431442"/>
        <color rgb="FF0070C0"/>
      </colorScale>
    </cfRule>
    <cfRule type="colorScale" priority="73">
      <colorScale>
        <cfvo type="min"/>
        <cfvo type="max"/>
        <color theme="0"/>
        <color rgb="FF0070C0"/>
      </colorScale>
    </cfRule>
    <cfRule type="colorScale" priority="70">
      <colorScale>
        <cfvo type="min"/>
        <cfvo type="max"/>
        <color theme="0"/>
        <color theme="4" tint="-0.249977111117893"/>
      </colorScale>
    </cfRule>
  </conditionalFormatting>
  <conditionalFormatting sqref="C24:P47">
    <cfRule type="colorScale" priority="69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theme="0"/>
        <color theme="9" tint="-0.499984740745262"/>
      </colorScale>
    </cfRule>
    <cfRule type="colorScale" priority="66">
      <colorScale>
        <cfvo type="min"/>
        <cfvo type="max"/>
        <color theme="0"/>
        <color rgb="FF00B050"/>
      </colorScale>
    </cfRule>
    <cfRule type="colorScale" priority="65">
      <colorScale>
        <cfvo type="percent" val="0.01"/>
        <cfvo type="max"/>
        <color theme="9" tint="0.79998168889431442"/>
        <color rgb="FF00B050"/>
      </colorScale>
    </cfRule>
    <cfRule type="colorScale" priority="64">
      <colorScale>
        <cfvo type="num" val="0.01"/>
        <cfvo type="max"/>
        <color rgb="FFFCFCFF"/>
        <color rgb="FF63BE7B"/>
      </colorScale>
    </cfRule>
  </conditionalFormatting>
  <conditionalFormatting sqref="C24:P60">
    <cfRule type="colorScale" priority="58">
      <colorScale>
        <cfvo type="min"/>
        <cfvo type="max"/>
        <color theme="0"/>
        <color theme="4" tint="-0.249977111117893"/>
      </colorScale>
    </cfRule>
  </conditionalFormatting>
  <conditionalFormatting sqref="C24:P61">
    <cfRule type="colorScale" priority="21">
      <colorScale>
        <cfvo type="min"/>
        <cfvo type="max"/>
        <color theme="0"/>
        <color theme="3" tint="-0.249977111117893"/>
      </colorScale>
    </cfRule>
    <cfRule type="colorScale" priority="19">
      <colorScale>
        <cfvo type="min"/>
        <cfvo type="max"/>
        <color theme="0"/>
        <color theme="4" tint="-0.499984740745262"/>
      </colorScale>
    </cfRule>
  </conditionalFormatting>
  <conditionalFormatting sqref="C24:P70">
    <cfRule type="colorScale" priority="1">
      <colorScale>
        <cfvo type="min"/>
        <cfvo type="max"/>
        <color theme="0"/>
        <color theme="4" tint="-0.249977111117893"/>
      </colorScale>
    </cfRule>
  </conditionalFormatting>
  <conditionalFormatting sqref="C51:P55 C50:D50 F50:P50 C24:P49">
    <cfRule type="colorScale" priority="61">
      <colorScale>
        <cfvo type="min"/>
        <cfvo type="max"/>
        <color theme="0"/>
        <color rgb="FF0070C0"/>
      </colorScale>
    </cfRule>
    <cfRule type="colorScale" priority="62">
      <colorScale>
        <cfvo type="min"/>
        <cfvo type="max"/>
        <color theme="4" tint="0.79998168889431442"/>
        <color rgb="FF0070C0"/>
      </colorScale>
    </cfRule>
  </conditionalFormatting>
  <conditionalFormatting sqref="C62:P62">
    <cfRule type="colorScale" priority="18">
      <colorScale>
        <cfvo type="min"/>
        <cfvo type="max"/>
        <color theme="0"/>
        <color theme="8" tint="-0.249977111117893"/>
      </colorScale>
    </cfRule>
  </conditionalFormatting>
  <conditionalFormatting sqref="C79:P87 C98:P99">
    <cfRule type="colorScale" priority="52">
      <colorScale>
        <cfvo type="num" val="0.01"/>
        <cfvo type="max"/>
        <color rgb="FFFCFCFF"/>
        <color rgb="FF63BE7B"/>
      </colorScale>
    </cfRule>
    <cfRule type="colorScale" priority="57">
      <colorScale>
        <cfvo type="min"/>
        <cfvo type="max"/>
        <color rgb="FFFCFCFF"/>
        <color rgb="FF63BE7B"/>
      </colorScale>
    </cfRule>
    <cfRule type="colorScale" priority="55">
      <colorScale>
        <cfvo type="min"/>
        <cfvo type="max"/>
        <color theme="0"/>
        <color theme="9" tint="-0.499984740745262"/>
      </colorScale>
    </cfRule>
    <cfRule type="colorScale" priority="54">
      <colorScale>
        <cfvo type="min"/>
        <cfvo type="max"/>
        <color theme="0"/>
        <color rgb="FF00B050"/>
      </colorScale>
    </cfRule>
    <cfRule type="colorScale" priority="53">
      <colorScale>
        <cfvo type="percent" val="0.01"/>
        <cfvo type="max"/>
        <color theme="9" tint="0.79998168889431442"/>
        <color rgb="FF00B050"/>
      </colorScale>
    </cfRule>
    <cfRule type="colorScale" priority="49">
      <colorScale>
        <cfvo type="min"/>
        <cfvo type="max"/>
        <color theme="0"/>
        <color rgb="FF0070C0"/>
      </colorScale>
    </cfRule>
    <cfRule type="colorScale" priority="50">
      <colorScale>
        <cfvo type="min"/>
        <cfvo type="max"/>
        <color theme="4" tint="0.79998168889431442"/>
        <color rgb="FF0070C0"/>
      </colorScale>
    </cfRule>
  </conditionalFormatting>
  <conditionalFormatting sqref="C79:P88 C98:P99">
    <cfRule type="colorScale" priority="46">
      <colorScale>
        <cfvo type="min"/>
        <cfvo type="max"/>
        <color theme="0"/>
        <color theme="4" tint="-0.249977111117893"/>
      </colorScale>
    </cfRule>
  </conditionalFormatting>
  <conditionalFormatting sqref="C100:P101">
    <cfRule type="colorScale" priority="41">
      <colorScale>
        <cfvo type="percent" val="0.01"/>
        <cfvo type="max"/>
        <color theme="9" tint="0.79998168889431442"/>
        <color rgb="FF00B050"/>
      </colorScale>
    </cfRule>
    <cfRule type="colorScale" priority="34">
      <colorScale>
        <cfvo type="min"/>
        <cfvo type="max"/>
        <color theme="0"/>
        <color theme="4" tint="-0.249977111117893"/>
      </colorScale>
    </cfRule>
    <cfRule type="colorScale" priority="37">
      <colorScale>
        <cfvo type="min"/>
        <cfvo type="max"/>
        <color theme="0"/>
        <color rgb="FF0070C0"/>
      </colorScale>
    </cfRule>
    <cfRule type="colorScale" priority="38">
      <colorScale>
        <cfvo type="min"/>
        <cfvo type="max"/>
        <color theme="4" tint="0.79998168889431442"/>
        <color rgb="FF0070C0"/>
      </colorScale>
    </cfRule>
    <cfRule type="colorScale" priority="42">
      <colorScale>
        <cfvo type="min"/>
        <cfvo type="max"/>
        <color theme="0"/>
        <color rgb="FF00B050"/>
      </colorScale>
    </cfRule>
    <cfRule type="colorScale" priority="40">
      <colorScale>
        <cfvo type="num" val="0.01"/>
        <cfvo type="max"/>
        <color rgb="FFFCFCFF"/>
        <color rgb="FF63BE7B"/>
      </colorScale>
    </cfRule>
    <cfRule type="colorScale" priority="43">
      <colorScale>
        <cfvo type="min"/>
        <cfvo type="max"/>
        <color theme="0"/>
        <color theme="9" tint="-0.499984740745262"/>
      </colorScale>
    </cfRule>
    <cfRule type="colorScale" priority="45">
      <colorScale>
        <cfvo type="min"/>
        <cfvo type="max"/>
        <color rgb="FFFCFCFF"/>
        <color rgb="FF63BE7B"/>
      </colorScale>
    </cfRule>
  </conditionalFormatting>
  <conditionalFormatting sqref="C109:P114">
    <cfRule type="colorScale" priority="29">
      <colorScale>
        <cfvo type="percent" val="0.01"/>
        <cfvo type="max"/>
        <color theme="9" tint="0.79998168889431442"/>
        <color rgb="FF00B050"/>
      </colorScale>
    </cfRule>
    <cfRule type="colorScale" priority="30">
      <colorScale>
        <cfvo type="min"/>
        <cfvo type="max"/>
        <color theme="0"/>
        <color rgb="FF00B050"/>
      </colorScale>
    </cfRule>
    <cfRule type="colorScale" priority="33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max"/>
        <color theme="0"/>
        <color theme="4" tint="-0.249977111117893"/>
      </colorScale>
    </cfRule>
    <cfRule type="colorScale" priority="25">
      <colorScale>
        <cfvo type="min"/>
        <cfvo type="max"/>
        <color theme="0"/>
        <color rgb="FF0070C0"/>
      </colorScale>
    </cfRule>
    <cfRule type="colorScale" priority="26">
      <colorScale>
        <cfvo type="min"/>
        <cfvo type="max"/>
        <color theme="4" tint="0.79998168889431442"/>
        <color rgb="FF0070C0"/>
      </colorScale>
    </cfRule>
    <cfRule type="colorScale" priority="31">
      <colorScale>
        <cfvo type="min"/>
        <cfvo type="max"/>
        <color theme="0"/>
        <color theme="9" tint="-0.499984740745262"/>
      </colorScale>
    </cfRule>
    <cfRule type="colorScale" priority="28">
      <colorScale>
        <cfvo type="num" val="0.01"/>
        <cfvo type="max"/>
        <color rgb="FFFCFCFF"/>
        <color rgb="FF63BE7B"/>
      </colorScale>
    </cfRule>
  </conditionalFormatting>
  <conditionalFormatting sqref="Q5:Q13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{56DD6AD4-9584-4E1D-8F13-C29C60906B4C}</x14:id>
        </ext>
      </extLst>
    </cfRule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{2CF49A2C-11EE-4241-B0D0-B15E69D95BCC}</x14:id>
        </ext>
      </extLst>
    </cfRule>
  </conditionalFormatting>
  <conditionalFormatting sqref="Q5:Q14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{1CC985C9-FB88-403F-B052-D8C696A4029B}</x14:id>
        </ext>
      </extLst>
    </cfRule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{BC6BAEDC-7BF9-42BC-9F24-8C4E899CDF9C}</x14:id>
        </ext>
      </extLst>
    </cfRule>
  </conditionalFormatting>
  <conditionalFormatting sqref="Q24:Q47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{0575078E-1100-42FE-B349-00B707717606}</x14:id>
        </ext>
      </extLst>
    </cfRule>
  </conditionalFormatting>
  <conditionalFormatting sqref="Q24:Q55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{C3DFCD9A-3E2A-435F-9A68-4D856C72A447}</x14:id>
        </ext>
      </extLst>
    </cfRule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{7CEDB8EA-315D-4BAA-BCBB-9B667329F588}</x14:id>
        </ext>
      </extLst>
    </cfRule>
  </conditionalFormatting>
  <conditionalFormatting sqref="Q24:Q60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{9B14AB8F-8DC3-43EE-ACE2-EF4BE008C2EA}</x14:id>
        </ext>
      </extLst>
    </cfRule>
  </conditionalFormatting>
  <conditionalFormatting sqref="Q24:Q6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{346789F1-15B5-4AFE-BBF3-B293A9A58655}</x14:id>
        </ext>
      </extLst>
    </cfRule>
  </conditionalFormatting>
  <conditionalFormatting sqref="Q24:Q6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{326000AC-1675-4A27-A785-96D95266DF32}</x14:id>
        </ext>
      </extLst>
    </cfRule>
  </conditionalFormatting>
  <conditionalFormatting sqref="Q24:Q7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{693B9317-2420-4199-9241-778419A5F83C}</x14:id>
        </ext>
      </extLst>
    </cfRule>
  </conditionalFormatting>
  <conditionalFormatting sqref="Q6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{7B5EEB82-18CC-4B57-A957-A79379467134}</x14:id>
        </ext>
      </extLst>
    </cfRule>
  </conditionalFormatting>
  <conditionalFormatting sqref="Q79:Q87 Q98:Q99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{9EEC0668-4D83-4271-8374-A33C2F56E50F}</x14:id>
        </ext>
      </extLst>
    </cfRule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{7CBC744A-03C1-4B9B-A58B-1EAC559B951B}</x14:id>
        </ext>
      </extLst>
    </cfRule>
  </conditionalFormatting>
  <conditionalFormatting sqref="Q79:Q88 Q98:Q99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{3DBBA60F-989A-4177-AD40-7834EDC108BD}</x14:id>
        </ext>
      </extLst>
    </cfRule>
  </conditionalFormatting>
  <conditionalFormatting sqref="Q100:Q10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{11D6A96E-5EE5-4F5F-AB69-2C36D6C125CC}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{C9097AEA-4AF5-404A-B253-230FB9C6F01E}</x14:id>
        </ext>
      </extLst>
    </cfRule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{D20352D0-F6D9-4DFB-A5F1-4B7BB40EAEB9}</x14:id>
        </ext>
      </extLst>
    </cfRule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{8ACA3EC7-B45B-48F2-9D54-3494BAE041B6}</x14:id>
        </ext>
      </extLst>
    </cfRule>
  </conditionalFormatting>
  <conditionalFormatting sqref="Q109:Q1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{263D5243-EF86-4E16-8A77-3B7F0A7116F3}</x14:id>
        </ext>
      </extLst>
    </cfRule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{AC97FA07-22D2-4E22-9A80-B50008157C70}</x14:id>
        </ext>
      </extLst>
    </cfRule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{274F8F98-8514-41E1-834B-9C7D30AB30B3}</x14:id>
        </ext>
      </extLst>
    </cfRule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{EE8B2C4C-124E-4451-80BE-7611A7A199F0}</x14:id>
        </ext>
      </extLst>
    </cfRule>
  </conditionalFormatting>
  <conditionalFormatting sqref="AA3:AD19">
    <cfRule type="colorScale" priority="11">
      <colorScale>
        <cfvo type="min"/>
        <cfvo type="max"/>
        <color theme="0"/>
        <color rgb="FF00B050"/>
      </colorScale>
    </cfRule>
    <cfRule type="colorScale" priority="9">
      <colorScale>
        <cfvo type="num" val="0.01"/>
        <cfvo type="max"/>
        <color rgb="FFFCFCFF"/>
        <color rgb="FF63BE7B"/>
      </colorScale>
    </cfRule>
    <cfRule type="colorScale" priority="14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max"/>
        <color theme="0"/>
        <color theme="9" tint="-0.499984740745262"/>
      </colorScale>
    </cfRule>
    <cfRule type="colorScale" priority="10">
      <colorScale>
        <cfvo type="percent" val="0.01"/>
        <cfvo type="max"/>
        <color theme="9" tint="0.79998168889431442"/>
        <color rgb="FF00B050"/>
      </colorScale>
    </cfRule>
  </conditionalFormatting>
  <conditionalFormatting sqref="AA20:AD2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{D1FC8614-9FF3-475E-88EF-4EAE637101BC}</x14:id>
        </ext>
      </extLst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{56976230-097A-4525-9EB3-2A3C35204B21}</x14:id>
        </ext>
      </extLst>
    </cfRule>
  </conditionalFormatting>
  <conditionalFormatting sqref="AA3:AE19">
    <cfRule type="colorScale" priority="7">
      <colorScale>
        <cfvo type="min"/>
        <cfvo type="max"/>
        <color theme="4" tint="0.79998168889431442"/>
        <color rgb="FF0070C0"/>
      </colorScale>
    </cfRule>
    <cfRule type="colorScale" priority="6">
      <colorScale>
        <cfvo type="min"/>
        <cfvo type="max"/>
        <color theme="0"/>
        <color rgb="FF0070C0"/>
      </colorScale>
    </cfRule>
    <cfRule type="colorScale" priority="3">
      <colorScale>
        <cfvo type="min"/>
        <cfvo type="max"/>
        <color theme="0"/>
        <color theme="4" tint="-0.249977111117893"/>
      </colorScale>
    </cfRule>
  </conditionalFormatting>
  <conditionalFormatting sqref="AA20:AE2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{6F6CC920-CB47-4610-877F-7E483420ED89}</x14:id>
        </ext>
      </extLst>
    </cfRule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{2596A9EF-69D5-495F-BFF2-BF7EDE1027C9}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DD6AD4-9584-4E1D-8F13-C29C60906B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F49A2C-11EE-4241-B0D0-B15E69D95B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Q5:Q13</xm:sqref>
        </x14:conditionalFormatting>
        <x14:conditionalFormatting xmlns:xm="http://schemas.microsoft.com/office/excel/2006/main">
          <x14:cfRule type="dataBar" id="{1CC985C9-FB88-403F-B052-D8C696A402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BC6BAEDC-7BF9-42BC-9F24-8C4E899CDF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Q5:Q14</xm:sqref>
        </x14:conditionalFormatting>
        <x14:conditionalFormatting xmlns:xm="http://schemas.microsoft.com/office/excel/2006/main">
          <x14:cfRule type="dataBar" id="{0575078E-1100-42FE-B349-00B7077176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Q24:Q47</xm:sqref>
        </x14:conditionalFormatting>
        <x14:conditionalFormatting xmlns:xm="http://schemas.microsoft.com/office/excel/2006/main">
          <x14:cfRule type="dataBar" id="{C3DFCD9A-3E2A-435F-9A68-4D856C72A4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EDB8EA-315D-4BAA-BCBB-9B667329F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Q24:Q55</xm:sqref>
        </x14:conditionalFormatting>
        <x14:conditionalFormatting xmlns:xm="http://schemas.microsoft.com/office/excel/2006/main">
          <x14:cfRule type="dataBar" id="{9B14AB8F-8DC3-43EE-ACE2-EF4BE008C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Q24:Q60</xm:sqref>
        </x14:conditionalFormatting>
        <x14:conditionalFormatting xmlns:xm="http://schemas.microsoft.com/office/excel/2006/main">
          <x14:cfRule type="dataBar" id="{346789F1-15B5-4AFE-BBF3-B293A9A58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Q24:Q61</xm:sqref>
        </x14:conditionalFormatting>
        <x14:conditionalFormatting xmlns:xm="http://schemas.microsoft.com/office/excel/2006/main">
          <x14:cfRule type="dataBar" id="{326000AC-1675-4A27-A785-96D95266DF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Q24:Q62</xm:sqref>
        </x14:conditionalFormatting>
        <x14:conditionalFormatting xmlns:xm="http://schemas.microsoft.com/office/excel/2006/main">
          <x14:cfRule type="dataBar" id="{693B9317-2420-4199-9241-778419A5F8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Q24:Q70</xm:sqref>
        </x14:conditionalFormatting>
        <x14:conditionalFormatting xmlns:xm="http://schemas.microsoft.com/office/excel/2006/main">
          <x14:cfRule type="dataBar" id="{7B5EEB82-18CC-4B57-A957-A79379467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Q62</xm:sqref>
        </x14:conditionalFormatting>
        <x14:conditionalFormatting xmlns:xm="http://schemas.microsoft.com/office/excel/2006/main">
          <x14:cfRule type="dataBar" id="{9EEC0668-4D83-4271-8374-A33C2F56E5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BC744A-03C1-4B9B-A58B-1EAC559B95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Q79:Q87 Q98:Q99</xm:sqref>
        </x14:conditionalFormatting>
        <x14:conditionalFormatting xmlns:xm="http://schemas.microsoft.com/office/excel/2006/main">
          <x14:cfRule type="dataBar" id="{3DBBA60F-989A-4177-AD40-7834EDC108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Q79:Q88 Q98:Q99</xm:sqref>
        </x14:conditionalFormatting>
        <x14:conditionalFormatting xmlns:xm="http://schemas.microsoft.com/office/excel/2006/main">
          <x14:cfRule type="dataBar" id="{11D6A96E-5EE5-4F5F-AB69-2C36D6C125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9097AEA-4AF5-404A-B253-230FB9C6F0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0352D0-F6D9-4DFB-A5F1-4B7BB40EAE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8ACA3EC7-B45B-48F2-9D54-3494BAE041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Q100:Q101</xm:sqref>
        </x14:conditionalFormatting>
        <x14:conditionalFormatting xmlns:xm="http://schemas.microsoft.com/office/excel/2006/main">
          <x14:cfRule type="dataBar" id="{263D5243-EF86-4E16-8A77-3B7F0A7116F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AC97FA07-22D2-4E22-9A80-B50008157C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274F8F98-8514-41E1-834B-9C7D30AB30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8B2C4C-124E-4451-80BE-7611A7A199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Q109:Q114</xm:sqref>
        </x14:conditionalFormatting>
        <x14:conditionalFormatting xmlns:xm="http://schemas.microsoft.com/office/excel/2006/main">
          <x14:cfRule type="dataBar" id="{D1FC8614-9FF3-475E-88EF-4EAE637101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6976230-097A-4525-9EB3-2A3C35204B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AA20:AD20</xm:sqref>
        </x14:conditionalFormatting>
        <x14:conditionalFormatting xmlns:xm="http://schemas.microsoft.com/office/excel/2006/main">
          <x14:cfRule type="dataBar" id="{6F6CC920-CB47-4610-877F-7E483420ED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2596A9EF-69D5-495F-BFF2-BF7EDE1027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AA20:AE20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D6E3-34FF-436D-A19C-C17D1C085CF2}">
  <dimension ref="A1:X114"/>
  <sheetViews>
    <sheetView workbookViewId="0">
      <selection activeCell="S71" sqref="S71"/>
    </sheetView>
  </sheetViews>
  <sheetFormatPr defaultRowHeight="15" x14ac:dyDescent="0.25"/>
  <cols>
    <col min="1" max="1" width="28" bestFit="1" customWidth="1"/>
    <col min="2" max="2" width="38.85546875" bestFit="1" customWidth="1"/>
    <col min="3" max="3" width="12.85546875" bestFit="1" customWidth="1"/>
    <col min="24" max="24" width="13.42578125" bestFit="1" customWidth="1"/>
  </cols>
  <sheetData>
    <row r="1" spans="1:24" ht="27" thickBot="1" x14ac:dyDescent="0.45">
      <c r="A1" s="18" t="s">
        <v>95</v>
      </c>
    </row>
    <row r="2" spans="1:24" ht="24" thickBot="1" x14ac:dyDescent="0.4">
      <c r="A2" s="52" t="s">
        <v>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4"/>
    </row>
    <row r="3" spans="1:24" x14ac:dyDescent="0.25">
      <c r="A3" s="63" t="s">
        <v>98</v>
      </c>
      <c r="B3" s="65" t="s">
        <v>130</v>
      </c>
      <c r="C3" s="61" t="s">
        <v>114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2"/>
    </row>
    <row r="4" spans="1:24" ht="15.75" thickBot="1" x14ac:dyDescent="0.3">
      <c r="A4" s="64"/>
      <c r="B4" s="66"/>
      <c r="C4" s="41" t="s">
        <v>131</v>
      </c>
      <c r="D4" s="41" t="s">
        <v>132</v>
      </c>
      <c r="E4" s="41" t="s">
        <v>133</v>
      </c>
      <c r="F4" s="41" t="s">
        <v>134</v>
      </c>
      <c r="G4" s="41" t="s">
        <v>135</v>
      </c>
      <c r="H4" s="41" t="s">
        <v>136</v>
      </c>
      <c r="I4" s="41" t="s">
        <v>137</v>
      </c>
      <c r="J4" s="41" t="s">
        <v>138</v>
      </c>
      <c r="K4" s="41" t="s">
        <v>139</v>
      </c>
      <c r="L4" s="41" t="s">
        <v>140</v>
      </c>
      <c r="M4" s="41" t="s">
        <v>141</v>
      </c>
      <c r="N4" s="41" t="s">
        <v>142</v>
      </c>
      <c r="O4" s="41" t="s">
        <v>143</v>
      </c>
      <c r="P4" s="41" t="s">
        <v>144</v>
      </c>
      <c r="Q4" s="41" t="s">
        <v>145</v>
      </c>
      <c r="R4" s="41" t="s">
        <v>146</v>
      </c>
      <c r="S4" s="41" t="s">
        <v>147</v>
      </c>
      <c r="T4" s="41" t="s">
        <v>148</v>
      </c>
      <c r="U4" s="41" t="s">
        <v>149</v>
      </c>
      <c r="V4" s="41" t="s">
        <v>150</v>
      </c>
      <c r="W4" s="41" t="s">
        <v>151</v>
      </c>
      <c r="X4" s="42" t="s">
        <v>152</v>
      </c>
    </row>
    <row r="5" spans="1:24" x14ac:dyDescent="0.25">
      <c r="A5" s="7" t="s">
        <v>0</v>
      </c>
      <c r="B5" s="8" t="s">
        <v>1</v>
      </c>
      <c r="C5" s="9">
        <v>1.5845981595367822E-3</v>
      </c>
      <c r="D5" s="9">
        <v>4.8625184765603932E-4</v>
      </c>
      <c r="E5" s="9">
        <v>1.0889438555321789E-3</v>
      </c>
      <c r="F5" s="9">
        <v>3.6784169292046531E-2</v>
      </c>
      <c r="G5" s="9">
        <v>0</v>
      </c>
      <c r="H5" s="9">
        <v>0</v>
      </c>
      <c r="I5" s="9">
        <v>0</v>
      </c>
      <c r="J5" s="9">
        <v>1.4972221030911151E-2</v>
      </c>
      <c r="K5" s="9">
        <v>2.0873865332398267E-4</v>
      </c>
      <c r="L5" s="9">
        <v>1.2795895146643652E-4</v>
      </c>
      <c r="M5" s="9">
        <v>1.6910759561957167E-4</v>
      </c>
      <c r="N5" s="9">
        <v>5.4519676862491238E-4</v>
      </c>
      <c r="O5" s="9">
        <v>1.9334450153746562E-3</v>
      </c>
      <c r="P5" s="9">
        <v>0</v>
      </c>
      <c r="Q5" s="9">
        <v>0</v>
      </c>
      <c r="R5" s="9">
        <v>1.2007384478790167E-2</v>
      </c>
      <c r="S5" s="9">
        <v>4.1273993094891291E-3</v>
      </c>
      <c r="T5" s="9">
        <v>0</v>
      </c>
      <c r="U5" s="9">
        <v>1.7442868991746237E-3</v>
      </c>
      <c r="V5" s="9">
        <v>0</v>
      </c>
      <c r="W5" s="9">
        <v>1.4290279351207493E-4</v>
      </c>
      <c r="X5" s="10">
        <v>7.592260465105824E-2</v>
      </c>
    </row>
    <row r="6" spans="1:24" x14ac:dyDescent="0.25">
      <c r="A6" s="1" t="s">
        <v>2</v>
      </c>
      <c r="B6" s="4" t="s">
        <v>3</v>
      </c>
      <c r="C6" s="2">
        <v>1.1761091596638655E-2</v>
      </c>
      <c r="D6" s="2">
        <v>4.5453697478991595E-4</v>
      </c>
      <c r="E6" s="2">
        <v>4.7174537815126054E-3</v>
      </c>
      <c r="F6" s="2">
        <v>7.0223796638655467E-2</v>
      </c>
      <c r="G6" s="2">
        <v>1.9649579831932774E-5</v>
      </c>
      <c r="H6" s="2">
        <v>0</v>
      </c>
      <c r="I6" s="2">
        <v>1.4700840336134453E-5</v>
      </c>
      <c r="J6" s="2">
        <v>1.2994125210084032E-2</v>
      </c>
      <c r="K6" s="2">
        <v>1.252109243697479E-4</v>
      </c>
      <c r="L6" s="2">
        <v>1.2393445378151261E-4</v>
      </c>
      <c r="M6" s="2">
        <v>5.593025210084034E-5</v>
      </c>
      <c r="N6" s="2">
        <v>5.057478991596639E-4</v>
      </c>
      <c r="O6" s="2">
        <v>3.8504865546218486E-3</v>
      </c>
      <c r="P6" s="2">
        <v>2.9589663865546215E-4</v>
      </c>
      <c r="Q6" s="2">
        <v>2.0812268907563025E-4</v>
      </c>
      <c r="R6" s="2">
        <v>8.7415151260504202E-3</v>
      </c>
      <c r="S6" s="2">
        <v>2.4570361344537816E-3</v>
      </c>
      <c r="T6" s="2">
        <v>1.1164613445378152E-3</v>
      </c>
      <c r="U6" s="2">
        <v>1.9743697478991596E-5</v>
      </c>
      <c r="V6" s="2">
        <v>0</v>
      </c>
      <c r="W6" s="2">
        <v>3.4381815126050424E-3</v>
      </c>
      <c r="X6" s="3">
        <v>0.12112362184873951</v>
      </c>
    </row>
    <row r="7" spans="1:24" x14ac:dyDescent="0.25">
      <c r="A7" s="1" t="s">
        <v>4</v>
      </c>
      <c r="B7" s="4" t="s">
        <v>3</v>
      </c>
      <c r="C7" s="2">
        <v>9.9252044392523393E-3</v>
      </c>
      <c r="D7" s="2">
        <v>3.9456658878504676E-4</v>
      </c>
      <c r="E7" s="2">
        <v>5.3235058411214963E-3</v>
      </c>
      <c r="F7" s="2">
        <v>6.7034549065420557E-2</v>
      </c>
      <c r="G7" s="2">
        <v>0</v>
      </c>
      <c r="H7" s="2">
        <v>0</v>
      </c>
      <c r="I7" s="2">
        <v>0</v>
      </c>
      <c r="J7" s="2">
        <v>1.243391355140187E-2</v>
      </c>
      <c r="K7" s="2">
        <v>0</v>
      </c>
      <c r="L7" s="2">
        <v>0</v>
      </c>
      <c r="M7" s="2">
        <v>0</v>
      </c>
      <c r="N7" s="2">
        <v>0</v>
      </c>
      <c r="O7" s="2">
        <v>3.8545151869158879E-3</v>
      </c>
      <c r="P7" s="2">
        <v>2.491401869158879E-4</v>
      </c>
      <c r="Q7" s="2">
        <v>1.9853738317757012E-4</v>
      </c>
      <c r="R7" s="2">
        <v>8.6768399532710285E-3</v>
      </c>
      <c r="S7" s="2">
        <v>2.3364485981308414E-3</v>
      </c>
      <c r="T7" s="2">
        <v>6.1871378504672891E-4</v>
      </c>
      <c r="U7" s="2">
        <v>0</v>
      </c>
      <c r="V7" s="2">
        <v>0</v>
      </c>
      <c r="W7" s="2">
        <v>3.3905724299065419E-3</v>
      </c>
      <c r="X7" s="3">
        <v>0.11443650700934579</v>
      </c>
    </row>
    <row r="8" spans="1:24" x14ac:dyDescent="0.25">
      <c r="A8" s="1" t="s">
        <v>5</v>
      </c>
      <c r="B8" s="4" t="s">
        <v>6</v>
      </c>
      <c r="C8" s="2">
        <v>9.7197465442811664E-4</v>
      </c>
      <c r="D8" s="2">
        <v>4.3715924650067589E-4</v>
      </c>
      <c r="E8" s="2">
        <v>1.8881340998779051E-3</v>
      </c>
      <c r="F8" s="2">
        <v>4.2688308796276116E-3</v>
      </c>
      <c r="G8" s="2">
        <v>0</v>
      </c>
      <c r="H8" s="2">
        <v>0</v>
      </c>
      <c r="I8" s="2">
        <v>9.3280959752321983E-5</v>
      </c>
      <c r="J8" s="2">
        <v>1.4258369966314919E-2</v>
      </c>
      <c r="K8" s="2">
        <v>1.9324795872759781E-4</v>
      </c>
      <c r="L8" s="2">
        <v>1.935749901888109E-4</v>
      </c>
      <c r="M8" s="2">
        <v>1.9450875376095586E-4</v>
      </c>
      <c r="N8" s="2">
        <v>3.9251653730432135E-4</v>
      </c>
      <c r="O8" s="2">
        <v>2.4119587684777394E-3</v>
      </c>
      <c r="P8" s="2">
        <v>0</v>
      </c>
      <c r="Q8" s="2">
        <v>1.503713044520996E-4</v>
      </c>
      <c r="R8" s="2">
        <v>6.8380507047704191E-3</v>
      </c>
      <c r="S8" s="2">
        <v>1.8045900667160862E-3</v>
      </c>
      <c r="T8" s="2">
        <v>6.0166257957964511E-4</v>
      </c>
      <c r="U8" s="2">
        <v>8.9617191928661758E-5</v>
      </c>
      <c r="V8" s="2">
        <v>2.2538917716827285E-6</v>
      </c>
      <c r="W8" s="2">
        <v>1.3955523699472373E-4</v>
      </c>
      <c r="X8" s="3">
        <v>3.4929657791174296E-2</v>
      </c>
    </row>
    <row r="9" spans="1:24" x14ac:dyDescent="0.25">
      <c r="A9" s="1" t="s">
        <v>7</v>
      </c>
      <c r="B9" s="4" t="s">
        <v>3</v>
      </c>
      <c r="C9" s="2">
        <v>0</v>
      </c>
      <c r="D9" s="2">
        <v>0</v>
      </c>
      <c r="E9" s="2">
        <v>0</v>
      </c>
      <c r="F9" s="2">
        <v>5.1999999999999998E-3</v>
      </c>
      <c r="G9" s="2">
        <v>0</v>
      </c>
      <c r="H9" s="2">
        <v>0</v>
      </c>
      <c r="I9" s="2">
        <v>0</v>
      </c>
      <c r="J9" s="2">
        <v>5.4800000000000001E-2</v>
      </c>
      <c r="K9" s="2">
        <v>0</v>
      </c>
      <c r="L9" s="2">
        <v>0</v>
      </c>
      <c r="M9" s="2">
        <v>0</v>
      </c>
      <c r="N9" s="2">
        <v>0</v>
      </c>
      <c r="O9" s="2">
        <v>1.1599999999999999E-2</v>
      </c>
      <c r="P9" s="2">
        <v>0</v>
      </c>
      <c r="Q9" s="2">
        <v>0</v>
      </c>
      <c r="R9" s="2">
        <v>3.7999999999999999E-2</v>
      </c>
      <c r="S9" s="2">
        <v>1.35E-2</v>
      </c>
      <c r="T9" s="2">
        <v>0</v>
      </c>
      <c r="U9" s="2">
        <v>0</v>
      </c>
      <c r="V9" s="2">
        <v>6.4999999999999997E-3</v>
      </c>
      <c r="W9" s="2">
        <v>5.8999999999999999E-3</v>
      </c>
      <c r="X9" s="3">
        <v>0.22919999999999999</v>
      </c>
    </row>
    <row r="10" spans="1:24" x14ac:dyDescent="0.25">
      <c r="A10" s="1" t="s">
        <v>0</v>
      </c>
      <c r="B10" s="4" t="s">
        <v>8</v>
      </c>
      <c r="C10" s="2">
        <v>1.3473729729729731E-3</v>
      </c>
      <c r="D10" s="2">
        <v>5.5804864864864858E-4</v>
      </c>
      <c r="E10" s="2">
        <v>1.9340702702702699E-3</v>
      </c>
      <c r="F10" s="2">
        <v>5.5022756756756752E-3</v>
      </c>
      <c r="G10" s="2">
        <v>0</v>
      </c>
      <c r="H10" s="2">
        <v>0</v>
      </c>
      <c r="I10" s="2">
        <v>2.1552432432432432E-4</v>
      </c>
      <c r="J10" s="2">
        <v>1.0438945945945946E-2</v>
      </c>
      <c r="K10" s="2">
        <v>1.8545945945945945E-4</v>
      </c>
      <c r="L10" s="2">
        <v>2.2218918918918921E-4</v>
      </c>
      <c r="M10" s="2">
        <v>2.1866486486486487E-4</v>
      </c>
      <c r="N10" s="2">
        <v>4.5397297297297294E-4</v>
      </c>
      <c r="O10" s="2">
        <v>6.3857567567567573E-3</v>
      </c>
      <c r="P10" s="2">
        <v>1.9454054054054054E-4</v>
      </c>
      <c r="Q10" s="2">
        <v>3.5116216216216214E-4</v>
      </c>
      <c r="R10" s="2">
        <v>6.406940540540541E-3</v>
      </c>
      <c r="S10" s="2">
        <v>2.0198594594594598E-3</v>
      </c>
      <c r="T10" s="2">
        <v>1.6575135135135134E-3</v>
      </c>
      <c r="U10" s="2">
        <v>2.5643243243243244E-5</v>
      </c>
      <c r="V10" s="2">
        <v>0</v>
      </c>
      <c r="W10" s="2">
        <v>7.0869729729729734E-4</v>
      </c>
      <c r="X10" s="3">
        <v>3.8826637837837845E-2</v>
      </c>
    </row>
    <row r="11" spans="1:24" x14ac:dyDescent="0.25">
      <c r="A11" s="1" t="s">
        <v>9</v>
      </c>
      <c r="B11" s="4" t="s">
        <v>10</v>
      </c>
      <c r="C11" s="2">
        <v>9.0822807017543845E-4</v>
      </c>
      <c r="D11" s="2">
        <v>3.0664912280701752E-4</v>
      </c>
      <c r="E11" s="2">
        <v>1.2588479532163741E-3</v>
      </c>
      <c r="F11" s="2">
        <v>3.0180935672514619E-3</v>
      </c>
      <c r="G11" s="2">
        <v>4.7887719298245619E-4</v>
      </c>
      <c r="H11" s="2">
        <v>0</v>
      </c>
      <c r="I11" s="2">
        <v>2.7691228070175436E-4</v>
      </c>
      <c r="J11" s="2">
        <v>4.9102046783625723E-3</v>
      </c>
      <c r="K11" s="2">
        <v>4.0590643274853805E-4</v>
      </c>
      <c r="L11" s="2">
        <v>2.1075204678362575E-3</v>
      </c>
      <c r="M11" s="2">
        <v>3.6247953216374262E-4</v>
      </c>
      <c r="N11" s="2">
        <v>7.7594970760233905E-3</v>
      </c>
      <c r="O11" s="2">
        <v>1.5629941520467834E-3</v>
      </c>
      <c r="P11" s="2">
        <v>3.3839181286549703E-4</v>
      </c>
      <c r="Q11" s="2">
        <v>1.6358479532163742E-4</v>
      </c>
      <c r="R11" s="2">
        <v>4.5778713450292385E-3</v>
      </c>
      <c r="S11" s="2">
        <v>1.817035087719298E-3</v>
      </c>
      <c r="T11" s="2">
        <v>0</v>
      </c>
      <c r="U11" s="2">
        <v>9.9818713450292401E-5</v>
      </c>
      <c r="V11" s="2">
        <v>0</v>
      </c>
      <c r="W11" s="2">
        <v>3.2214619883040927E-4</v>
      </c>
      <c r="X11" s="3">
        <v>3.0675058479532162E-2</v>
      </c>
    </row>
    <row r="12" spans="1:24" x14ac:dyDescent="0.25">
      <c r="A12" s="1" t="s">
        <v>11</v>
      </c>
      <c r="B12" s="4" t="s">
        <v>12</v>
      </c>
      <c r="C12" s="2">
        <v>4.0980487804878054E-4</v>
      </c>
      <c r="D12" s="2">
        <v>2.6578048780487805E-4</v>
      </c>
      <c r="E12" s="2">
        <v>4.1738414634146344E-4</v>
      </c>
      <c r="F12" s="2">
        <v>1.013E-3</v>
      </c>
      <c r="G12" s="2">
        <v>0</v>
      </c>
      <c r="H12" s="2">
        <v>0</v>
      </c>
      <c r="I12" s="2">
        <v>0</v>
      </c>
      <c r="J12" s="2">
        <v>1.6304146341463415E-3</v>
      </c>
      <c r="K12" s="2">
        <v>0</v>
      </c>
      <c r="L12" s="2">
        <v>2.0456707317073172E-4</v>
      </c>
      <c r="M12" s="2">
        <v>0</v>
      </c>
      <c r="N12" s="2">
        <v>2.7384756097560979E-4</v>
      </c>
      <c r="O12" s="2">
        <v>1.3334329268292683E-3</v>
      </c>
      <c r="P12" s="2">
        <v>0</v>
      </c>
      <c r="Q12" s="2">
        <v>2.1936585365853661E-4</v>
      </c>
      <c r="R12" s="2">
        <v>3.1320609756097569E-3</v>
      </c>
      <c r="S12" s="2">
        <v>1.0079634146341464E-3</v>
      </c>
      <c r="T12" s="2">
        <v>5.0681097560975618E-4</v>
      </c>
      <c r="U12" s="2">
        <v>6.9219512195121957E-5</v>
      </c>
      <c r="V12" s="2">
        <v>8.4573170731707321E-6</v>
      </c>
      <c r="W12" s="2">
        <v>1.3597560975609757E-4</v>
      </c>
      <c r="X12" s="3">
        <v>1.0628085365853662E-2</v>
      </c>
    </row>
    <row r="13" spans="1:24" x14ac:dyDescent="0.25">
      <c r="A13" s="1" t="s">
        <v>0</v>
      </c>
      <c r="B13" s="4" t="s">
        <v>13</v>
      </c>
      <c r="C13" s="2">
        <v>1.2407329192546581E-3</v>
      </c>
      <c r="D13" s="2">
        <v>4.7789440993788819E-4</v>
      </c>
      <c r="E13" s="2">
        <v>8.9994409937888193E-4</v>
      </c>
      <c r="F13" s="2">
        <v>2.427072049689441E-2</v>
      </c>
      <c r="G13" s="2">
        <v>0</v>
      </c>
      <c r="H13" s="2">
        <v>0</v>
      </c>
      <c r="I13" s="2">
        <v>0</v>
      </c>
      <c r="J13" s="2">
        <v>1.0253242236024845E-2</v>
      </c>
      <c r="K13" s="2">
        <v>1.852422360248447E-4</v>
      </c>
      <c r="L13" s="2">
        <v>2.3761490683229812E-4</v>
      </c>
      <c r="M13" s="2">
        <v>2.6647826086956521E-4</v>
      </c>
      <c r="N13" s="2">
        <v>5.4602484472049688E-4</v>
      </c>
      <c r="O13" s="2">
        <v>1.5601242236024844E-3</v>
      </c>
      <c r="P13" s="2">
        <v>0</v>
      </c>
      <c r="Q13" s="2">
        <v>0</v>
      </c>
      <c r="R13" s="2">
        <v>8.6441863354037255E-3</v>
      </c>
      <c r="S13" s="2">
        <v>3.1128757763975155E-3</v>
      </c>
      <c r="T13" s="2">
        <v>0</v>
      </c>
      <c r="U13" s="2">
        <v>1.2731863354037266E-3</v>
      </c>
      <c r="V13" s="2">
        <v>0</v>
      </c>
      <c r="W13" s="2">
        <v>2.4631055900621118E-4</v>
      </c>
      <c r="X13" s="3">
        <v>5.3214577639751556E-2</v>
      </c>
    </row>
    <row r="14" spans="1:24" x14ac:dyDescent="0.25">
      <c r="A14" s="1" t="s">
        <v>2</v>
      </c>
      <c r="B14" s="4" t="s">
        <v>14</v>
      </c>
      <c r="C14" s="2">
        <v>1.4340925772626933E-3</v>
      </c>
      <c r="D14" s="2">
        <v>3.6948990526122143E-4</v>
      </c>
      <c r="E14" s="2">
        <v>1.1677590139808685E-3</v>
      </c>
      <c r="F14" s="2">
        <v>4.5265333195364235E-3</v>
      </c>
      <c r="G14" s="2">
        <v>5.7476340599705667E-4</v>
      </c>
      <c r="H14" s="2">
        <v>6.001310706401766E-4</v>
      </c>
      <c r="I14" s="2">
        <v>3.0975809418690213E-4</v>
      </c>
      <c r="J14" s="2">
        <v>4.0136013612950697E-3</v>
      </c>
      <c r="K14" s="2">
        <v>1.0404371320824136E-4</v>
      </c>
      <c r="L14" s="2">
        <v>3.3909549760853563E-4</v>
      </c>
      <c r="M14" s="2">
        <v>5.2076043966151585E-4</v>
      </c>
      <c r="N14" s="2">
        <v>9.6111871090875656E-3</v>
      </c>
      <c r="O14" s="2">
        <v>2.4113684924576893E-3</v>
      </c>
      <c r="P14" s="2">
        <v>4.5747224521707137E-4</v>
      </c>
      <c r="Q14" s="2">
        <v>4.4090530721118467E-4</v>
      </c>
      <c r="R14" s="2">
        <v>4.9042110697203826E-3</v>
      </c>
      <c r="S14" s="2">
        <v>1.5274921357615896E-3</v>
      </c>
      <c r="T14" s="2">
        <v>0</v>
      </c>
      <c r="U14" s="2">
        <v>5.6492094370860931E-4</v>
      </c>
      <c r="V14" s="2">
        <v>1.5366353936718172E-5</v>
      </c>
      <c r="W14" s="2">
        <v>2.2678180187637965E-3</v>
      </c>
      <c r="X14" s="3">
        <v>3.6160770074503308E-2</v>
      </c>
    </row>
    <row r="15" spans="1:24" x14ac:dyDescent="0.25">
      <c r="A15" s="1" t="s">
        <v>2</v>
      </c>
      <c r="B15" s="4" t="s">
        <v>155</v>
      </c>
      <c r="C15" s="2">
        <v>1.1451038564929692E-3</v>
      </c>
      <c r="D15" s="2">
        <v>4.9310147849462361E-4</v>
      </c>
      <c r="E15" s="2">
        <v>2.0185003360215052E-3</v>
      </c>
      <c r="F15" s="2">
        <v>1.5459933700372209E-2</v>
      </c>
      <c r="G15" s="2">
        <v>0</v>
      </c>
      <c r="H15" s="2">
        <v>1.9681810897435897E-4</v>
      </c>
      <c r="I15" s="2">
        <v>0</v>
      </c>
      <c r="J15" s="2">
        <v>1.4551589045698924E-2</v>
      </c>
      <c r="K15" s="2">
        <v>2.2910812138130689E-4</v>
      </c>
      <c r="L15" s="2">
        <v>1.6855490074441687E-4</v>
      </c>
      <c r="M15" s="2">
        <v>2.1085021195202646E-4</v>
      </c>
      <c r="N15" s="2">
        <v>5.226990022746071E-4</v>
      </c>
      <c r="O15" s="2">
        <v>8.6547909429280402E-3</v>
      </c>
      <c r="P15" s="2">
        <v>2.8125470430107524E-4</v>
      </c>
      <c r="Q15" s="2">
        <v>1.6699188378825475E-4</v>
      </c>
      <c r="R15" s="2">
        <v>8.9731699751861033E-3</v>
      </c>
      <c r="S15" s="2">
        <v>3.2313041770057902E-3</v>
      </c>
      <c r="T15" s="2">
        <v>0</v>
      </c>
      <c r="U15" s="2">
        <v>2.1175395471464019E-3</v>
      </c>
      <c r="V15" s="2">
        <v>2.4867478287841188E-5</v>
      </c>
      <c r="W15" s="2">
        <v>1.0226007289081886E-3</v>
      </c>
      <c r="X15" s="3">
        <v>5.9468778199958647E-2</v>
      </c>
    </row>
    <row r="16" spans="1:24" ht="15.75" thickBot="1" x14ac:dyDescent="0.3">
      <c r="A16" s="13" t="s">
        <v>161</v>
      </c>
      <c r="B16" s="17" t="s">
        <v>162</v>
      </c>
      <c r="C16" s="11">
        <v>7.7522988505747143E-4</v>
      </c>
      <c r="D16" s="11">
        <v>3.7840804597701148E-4</v>
      </c>
      <c r="E16" s="11">
        <v>9.1240804597701166E-4</v>
      </c>
      <c r="F16" s="11">
        <v>2.6573218390804594E-3</v>
      </c>
      <c r="G16" s="11">
        <v>2.0623505747126438E-4</v>
      </c>
      <c r="H16" s="11">
        <v>2.2181609195402301E-4</v>
      </c>
      <c r="I16" s="11">
        <v>2.2690459770114945E-4</v>
      </c>
      <c r="J16" s="11">
        <v>4.9514597701149415E-3</v>
      </c>
      <c r="K16" s="11">
        <v>1.6362816091954022E-4</v>
      </c>
      <c r="L16" s="11">
        <v>4.0932931034482758E-4</v>
      </c>
      <c r="M16" s="11">
        <v>2.5398908045977018E-4</v>
      </c>
      <c r="N16" s="11">
        <v>4.6771839080459783E-4</v>
      </c>
      <c r="O16" s="11">
        <v>7.9068103448275869E-3</v>
      </c>
      <c r="P16" s="11">
        <v>2.5168965517241381E-4</v>
      </c>
      <c r="Q16" s="11">
        <v>4.6405747126436784E-4</v>
      </c>
      <c r="R16" s="11">
        <v>1.0596425287356322E-2</v>
      </c>
      <c r="S16" s="11">
        <v>3.2789942528735632E-3</v>
      </c>
      <c r="T16" s="11">
        <v>3.7750000000000006E-3</v>
      </c>
      <c r="U16" s="11">
        <v>1.8483505747126441E-3</v>
      </c>
      <c r="V16" s="11">
        <v>6.3862068965517236E-5</v>
      </c>
      <c r="W16" s="11">
        <v>7.2868390804597721E-4</v>
      </c>
      <c r="X16" s="12">
        <v>4.0538321839080467E-2</v>
      </c>
    </row>
    <row r="20" spans="1:24" ht="15.75" thickBot="1" x14ac:dyDescent="0.3"/>
    <row r="21" spans="1:24" ht="24" thickBot="1" x14ac:dyDescent="0.4">
      <c r="A21" s="52" t="s">
        <v>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4"/>
    </row>
    <row r="22" spans="1:24" x14ac:dyDescent="0.25">
      <c r="A22" s="63" t="s">
        <v>98</v>
      </c>
      <c r="B22" s="65" t="s">
        <v>130</v>
      </c>
      <c r="C22" s="61" t="s">
        <v>114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2"/>
    </row>
    <row r="23" spans="1:24" ht="15.75" thickBot="1" x14ac:dyDescent="0.3">
      <c r="A23" s="64"/>
      <c r="B23" s="66"/>
      <c r="C23" s="41" t="s">
        <v>131</v>
      </c>
      <c r="D23" s="41" t="s">
        <v>132</v>
      </c>
      <c r="E23" s="41" t="s">
        <v>133</v>
      </c>
      <c r="F23" s="41" t="s">
        <v>134</v>
      </c>
      <c r="G23" s="41" t="s">
        <v>135</v>
      </c>
      <c r="H23" s="41" t="s">
        <v>136</v>
      </c>
      <c r="I23" s="41" t="s">
        <v>137</v>
      </c>
      <c r="J23" s="41" t="s">
        <v>138</v>
      </c>
      <c r="K23" s="41" t="s">
        <v>139</v>
      </c>
      <c r="L23" s="41" t="s">
        <v>140</v>
      </c>
      <c r="M23" s="41" t="s">
        <v>141</v>
      </c>
      <c r="N23" s="41" t="s">
        <v>142</v>
      </c>
      <c r="O23" s="41" t="s">
        <v>143</v>
      </c>
      <c r="P23" s="41" t="s">
        <v>144</v>
      </c>
      <c r="Q23" s="41" t="s">
        <v>145</v>
      </c>
      <c r="R23" s="41" t="s">
        <v>146</v>
      </c>
      <c r="S23" s="41" t="s">
        <v>147</v>
      </c>
      <c r="T23" s="41" t="s">
        <v>148</v>
      </c>
      <c r="U23" s="41" t="s">
        <v>149</v>
      </c>
      <c r="V23" s="41" t="s">
        <v>150</v>
      </c>
      <c r="W23" s="41" t="s">
        <v>151</v>
      </c>
      <c r="X23" s="42" t="s">
        <v>152</v>
      </c>
    </row>
    <row r="24" spans="1:24" x14ac:dyDescent="0.25">
      <c r="A24" s="7" t="s">
        <v>16</v>
      </c>
      <c r="B24" s="8" t="s">
        <v>17</v>
      </c>
      <c r="C24" s="9">
        <v>2.938894345708684E-3</v>
      </c>
      <c r="D24" s="9">
        <v>7.8548162671557775E-4</v>
      </c>
      <c r="E24" s="9">
        <v>4.0960664568970972E-3</v>
      </c>
      <c r="F24" s="9">
        <v>4.6040961988489029E-3</v>
      </c>
      <c r="G24" s="9">
        <v>0</v>
      </c>
      <c r="H24" s="9">
        <v>2.148854120548985E-4</v>
      </c>
      <c r="I24" s="9">
        <v>2.3932229144266648E-4</v>
      </c>
      <c r="J24" s="9">
        <v>1.9357400812725321E-2</v>
      </c>
      <c r="K24" s="9">
        <v>3.2142916324078171E-4</v>
      </c>
      <c r="L24" s="9">
        <v>8.7317905255834545E-4</v>
      </c>
      <c r="M24" s="9">
        <v>2.1695533173107331E-4</v>
      </c>
      <c r="N24" s="9">
        <v>9.1338058946303219E-4</v>
      </c>
      <c r="O24" s="9">
        <v>5.8495865220416167E-4</v>
      </c>
      <c r="P24" s="9">
        <v>1.1018098159509201E-4</v>
      </c>
      <c r="Q24" s="9">
        <v>1.6048684460185947E-4</v>
      </c>
      <c r="R24" s="9">
        <v>7.4781286762380618E-3</v>
      </c>
      <c r="S24" s="9">
        <v>2.1878201568528237E-3</v>
      </c>
      <c r="T24" s="9">
        <v>0</v>
      </c>
      <c r="U24" s="9">
        <v>2.3309693093415975E-3</v>
      </c>
      <c r="V24" s="9">
        <v>1.0148082031497058E-4</v>
      </c>
      <c r="W24" s="9">
        <v>4.6252684839668591E-4</v>
      </c>
      <c r="X24" s="10">
        <v>4.7977643570931636E-2</v>
      </c>
    </row>
    <row r="25" spans="1:24" x14ac:dyDescent="0.25">
      <c r="A25" s="1" t="s">
        <v>18</v>
      </c>
      <c r="B25" s="4" t="s">
        <v>19</v>
      </c>
      <c r="C25" s="2">
        <v>3.1162071325400646E-3</v>
      </c>
      <c r="D25" s="2">
        <v>6.737057913198982E-4</v>
      </c>
      <c r="E25" s="2">
        <v>1.5690318568448082E-3</v>
      </c>
      <c r="F25" s="2">
        <v>6.18354820368205E-3</v>
      </c>
      <c r="G25" s="2">
        <v>0</v>
      </c>
      <c r="H25" s="2">
        <v>0</v>
      </c>
      <c r="I25" s="2">
        <v>0</v>
      </c>
      <c r="J25" s="2">
        <v>1.7643578902721418E-2</v>
      </c>
      <c r="K25" s="2">
        <v>3.2603349611390049E-4</v>
      </c>
      <c r="L25" s="2">
        <v>4.7390959946809729E-4</v>
      </c>
      <c r="M25" s="2">
        <v>2.1441557191003506E-4</v>
      </c>
      <c r="N25" s="2">
        <v>6.2595452461196321E-4</v>
      </c>
      <c r="O25" s="2">
        <v>1.4502222298645024E-3</v>
      </c>
      <c r="P25" s="2">
        <v>1.8329450672902766E-4</v>
      </c>
      <c r="Q25" s="2">
        <v>1.6165973129742993E-4</v>
      </c>
      <c r="R25" s="2">
        <v>1.9346341185776189E-2</v>
      </c>
      <c r="S25" s="2">
        <v>5.6198259050370281E-3</v>
      </c>
      <c r="T25" s="2">
        <v>2.1841662998372197E-3</v>
      </c>
      <c r="U25" s="2">
        <v>1.4591474654377881E-4</v>
      </c>
      <c r="V25" s="2">
        <v>8.8276234037187328E-5</v>
      </c>
      <c r="W25" s="2">
        <v>4.110227525964647E-3</v>
      </c>
      <c r="X25" s="3">
        <v>6.4116313444299244E-2</v>
      </c>
    </row>
    <row r="26" spans="1:24" x14ac:dyDescent="0.25">
      <c r="A26" s="1" t="s">
        <v>18</v>
      </c>
      <c r="B26" s="4" t="s">
        <v>20</v>
      </c>
      <c r="C26" s="2">
        <v>2.3787140279078198E-3</v>
      </c>
      <c r="D26" s="2">
        <v>5.1569367845600883E-4</v>
      </c>
      <c r="E26" s="2">
        <v>1.5315891147422147E-3</v>
      </c>
      <c r="F26" s="2">
        <v>4.7426774819535472E-3</v>
      </c>
      <c r="G26" s="2">
        <v>0</v>
      </c>
      <c r="H26" s="2">
        <v>0</v>
      </c>
      <c r="I26" s="2">
        <v>8.9398230088495566E-5</v>
      </c>
      <c r="J26" s="2">
        <v>1.1603953403908303E-2</v>
      </c>
      <c r="K26" s="2">
        <v>1.9356101060134703E-4</v>
      </c>
      <c r="L26" s="2">
        <v>3.3592576036727169E-4</v>
      </c>
      <c r="M26" s="2">
        <v>1.8396495665831041E-4</v>
      </c>
      <c r="N26" s="2">
        <v>4.5464803376725358E-4</v>
      </c>
      <c r="O26" s="2">
        <v>9.6672918239753549E-4</v>
      </c>
      <c r="P26" s="2">
        <v>1.5985470717931678E-4</v>
      </c>
      <c r="Q26" s="2">
        <v>1.1254990334954242E-4</v>
      </c>
      <c r="R26" s="2">
        <v>2.3020936844966623E-2</v>
      </c>
      <c r="S26" s="2">
        <v>6.5680566462291224E-3</v>
      </c>
      <c r="T26" s="2">
        <v>1.8610151393880815E-3</v>
      </c>
      <c r="U26" s="2">
        <v>3.481170980700111E-4</v>
      </c>
      <c r="V26" s="2">
        <v>8.1305407895134249E-5</v>
      </c>
      <c r="W26" s="2">
        <v>4.6248679815155992E-3</v>
      </c>
      <c r="X26" s="3">
        <v>5.9773558609441543E-2</v>
      </c>
    </row>
    <row r="27" spans="1:24" x14ac:dyDescent="0.25">
      <c r="A27" s="1" t="s">
        <v>18</v>
      </c>
      <c r="B27" s="4" t="s">
        <v>21</v>
      </c>
      <c r="C27" s="2">
        <v>2.6830393596986818E-3</v>
      </c>
      <c r="D27" s="2">
        <v>7.3445282485875706E-4</v>
      </c>
      <c r="E27" s="2">
        <v>1.011746186440678E-3</v>
      </c>
      <c r="F27" s="2">
        <v>6.354713229755179E-3</v>
      </c>
      <c r="G27" s="2">
        <v>0</v>
      </c>
      <c r="H27" s="2">
        <v>2.2670743879472688E-4</v>
      </c>
      <c r="I27" s="2">
        <v>1.1191666666666666E-4</v>
      </c>
      <c r="J27" s="2">
        <v>2.0237255367231644E-2</v>
      </c>
      <c r="K27" s="2">
        <v>2.5032580037664785E-4</v>
      </c>
      <c r="L27" s="2">
        <v>1.8072189265536725E-4</v>
      </c>
      <c r="M27" s="2">
        <v>2.4521016949152541E-4</v>
      </c>
      <c r="N27" s="2">
        <v>5.9954764595103569E-4</v>
      </c>
      <c r="O27" s="2">
        <v>1.6544763653483993E-3</v>
      </c>
      <c r="P27" s="2">
        <v>2.1012853107344633E-4</v>
      </c>
      <c r="Q27" s="2">
        <v>7.6680790960451993E-5</v>
      </c>
      <c r="R27" s="2">
        <v>1.7617681967984935E-2</v>
      </c>
      <c r="S27" s="2">
        <v>7.6044801789077222E-3</v>
      </c>
      <c r="T27" s="2">
        <v>0</v>
      </c>
      <c r="U27" s="2">
        <v>1.6490042372881354E-4</v>
      </c>
      <c r="V27" s="2">
        <v>0</v>
      </c>
      <c r="W27" s="2">
        <v>9.9403135593220324E-4</v>
      </c>
      <c r="X27" s="3">
        <v>6.0958016195856876E-2</v>
      </c>
    </row>
    <row r="28" spans="1:24" x14ac:dyDescent="0.25">
      <c r="A28" s="1" t="s">
        <v>18</v>
      </c>
      <c r="B28" s="4" t="s">
        <v>22</v>
      </c>
      <c r="C28" s="2">
        <v>2.2656843825249397E-3</v>
      </c>
      <c r="D28" s="2">
        <v>6.495549301060138E-4</v>
      </c>
      <c r="E28" s="2">
        <v>9.8504903524408174E-4</v>
      </c>
      <c r="F28" s="2">
        <v>2.6443665447040063E-3</v>
      </c>
      <c r="G28" s="2">
        <v>0</v>
      </c>
      <c r="H28" s="2">
        <v>2.2723681083278605E-4</v>
      </c>
      <c r="I28" s="2">
        <v>0</v>
      </c>
      <c r="J28" s="2">
        <v>1.2435525909247271E-2</v>
      </c>
      <c r="K28" s="2">
        <v>1.4842588422928982E-4</v>
      </c>
      <c r="L28" s="2">
        <v>0</v>
      </c>
      <c r="M28" s="2">
        <v>2.4363734871939207E-4</v>
      </c>
      <c r="N28" s="2">
        <v>4.7710721768771307E-4</v>
      </c>
      <c r="O28" s="2">
        <v>1.4575500985083028E-3</v>
      </c>
      <c r="P28" s="2">
        <v>2.0015448603683897E-4</v>
      </c>
      <c r="Q28" s="2">
        <v>7.1983957219251337E-5</v>
      </c>
      <c r="R28" s="2">
        <v>2.0827177174218968E-2</v>
      </c>
      <c r="S28" s="2">
        <v>8.9977414078869188E-3</v>
      </c>
      <c r="T28" s="2">
        <v>0</v>
      </c>
      <c r="U28" s="2">
        <v>2.3085452043656375E-4</v>
      </c>
      <c r="V28" s="2">
        <v>0</v>
      </c>
      <c r="W28" s="2">
        <v>1.0697460674860056E-3</v>
      </c>
      <c r="X28" s="3">
        <v>5.2931795775088337E-2</v>
      </c>
    </row>
    <row r="29" spans="1:24" x14ac:dyDescent="0.25">
      <c r="A29" s="1" t="s">
        <v>18</v>
      </c>
      <c r="B29" s="4" t="s">
        <v>23</v>
      </c>
      <c r="C29" s="2">
        <v>2.7617495471014492E-3</v>
      </c>
      <c r="D29" s="2">
        <v>6.8457288836050716E-4</v>
      </c>
      <c r="E29" s="2">
        <v>9.2138736979166665E-4</v>
      </c>
      <c r="F29" s="2">
        <v>1.255518367866848E-2</v>
      </c>
      <c r="G29" s="2">
        <v>0</v>
      </c>
      <c r="H29" s="2">
        <v>0</v>
      </c>
      <c r="I29" s="2">
        <v>7.5208333333333336E-5</v>
      </c>
      <c r="J29" s="2">
        <v>2.093441295855978E-2</v>
      </c>
      <c r="K29" s="2">
        <v>2.2392181838768116E-4</v>
      </c>
      <c r="L29" s="2">
        <v>1.3373539402173912E-4</v>
      </c>
      <c r="M29" s="2">
        <v>1.779476619112319E-4</v>
      </c>
      <c r="N29" s="2">
        <v>4.4933956068840579E-4</v>
      </c>
      <c r="O29" s="2">
        <v>7.0327122961956522E-4</v>
      </c>
      <c r="P29" s="2">
        <v>1.7692544157608693E-4</v>
      </c>
      <c r="Q29" s="2">
        <v>1.3069284986413042E-4</v>
      </c>
      <c r="R29" s="2">
        <v>1.4074868914175725E-2</v>
      </c>
      <c r="S29" s="2">
        <v>5.5786261039402173E-3</v>
      </c>
      <c r="T29" s="2">
        <v>2.5725967504528985E-3</v>
      </c>
      <c r="U29" s="2">
        <v>4.4318999094202898E-4</v>
      </c>
      <c r="V29" s="2">
        <v>9.2473250679347825E-5</v>
      </c>
      <c r="W29" s="2">
        <v>2.8045821727807965E-3</v>
      </c>
      <c r="X29" s="3">
        <v>6.5494685914855078E-2</v>
      </c>
    </row>
    <row r="30" spans="1:24" x14ac:dyDescent="0.25">
      <c r="A30" s="1" t="s">
        <v>18</v>
      </c>
      <c r="B30" s="4" t="s">
        <v>24</v>
      </c>
      <c r="C30" s="2">
        <v>2.8456339939024388E-3</v>
      </c>
      <c r="D30" s="2">
        <v>7.405180132113822E-4</v>
      </c>
      <c r="E30" s="2">
        <v>9.8285221036585363E-4</v>
      </c>
      <c r="F30" s="2">
        <v>1.2847876041666668E-2</v>
      </c>
      <c r="G30" s="2">
        <v>0</v>
      </c>
      <c r="H30" s="2">
        <v>0</v>
      </c>
      <c r="I30" s="2">
        <v>0</v>
      </c>
      <c r="J30" s="2">
        <v>2.1389400876524391E-2</v>
      </c>
      <c r="K30" s="2">
        <v>2.461392657520325E-4</v>
      </c>
      <c r="L30" s="2">
        <v>1.7098597560975609E-4</v>
      </c>
      <c r="M30" s="2">
        <v>2.2798029725609755E-4</v>
      </c>
      <c r="N30" s="2">
        <v>5.0339081554878046E-4</v>
      </c>
      <c r="O30" s="2">
        <v>7.5521652693089439E-4</v>
      </c>
      <c r="P30" s="2">
        <v>2.1968422256097558E-4</v>
      </c>
      <c r="Q30" s="2">
        <v>1.6607737550813009E-4</v>
      </c>
      <c r="R30" s="2">
        <v>1.4376110162601626E-2</v>
      </c>
      <c r="S30" s="2">
        <v>5.7070982977642272E-3</v>
      </c>
      <c r="T30" s="2">
        <v>2.5964176702235773E-3</v>
      </c>
      <c r="U30" s="2">
        <v>1.9518292682926827E-4</v>
      </c>
      <c r="V30" s="2">
        <v>8.4355856199187004E-5</v>
      </c>
      <c r="W30" s="2">
        <v>2.8359721671747965E-3</v>
      </c>
      <c r="X30" s="3">
        <v>6.6890892695630089E-2</v>
      </c>
    </row>
    <row r="31" spans="1:24" x14ac:dyDescent="0.25">
      <c r="A31" s="1" t="s">
        <v>18</v>
      </c>
      <c r="B31" s="4" t="s">
        <v>25</v>
      </c>
      <c r="C31" s="2">
        <v>2.5883626818659065E-3</v>
      </c>
      <c r="D31" s="2">
        <v>6.9512747862606871E-4</v>
      </c>
      <c r="E31" s="2">
        <v>1.475851687415629E-3</v>
      </c>
      <c r="F31" s="2">
        <v>1.0036527516124194E-2</v>
      </c>
      <c r="G31" s="2">
        <v>0</v>
      </c>
      <c r="H31" s="2">
        <v>7.364237288135593E-5</v>
      </c>
      <c r="I31" s="2">
        <v>0</v>
      </c>
      <c r="J31" s="2">
        <v>1.6126730928453577E-2</v>
      </c>
      <c r="K31" s="2">
        <v>1.5838475326233686E-4</v>
      </c>
      <c r="L31" s="2">
        <v>1.3346312434378283E-4</v>
      </c>
      <c r="M31" s="2">
        <v>1.9290775461226937E-4</v>
      </c>
      <c r="N31" s="2">
        <v>4.5856740662966847E-4</v>
      </c>
      <c r="O31" s="2">
        <v>2.5415565771711411E-3</v>
      </c>
      <c r="P31" s="2">
        <v>1.9752455377231135E-4</v>
      </c>
      <c r="Q31" s="2">
        <v>1.2322435128243588E-4</v>
      </c>
      <c r="R31" s="2">
        <v>1.5187152504874755E-2</v>
      </c>
      <c r="S31" s="2">
        <v>6.2433427103644815E-3</v>
      </c>
      <c r="T31" s="2">
        <v>2.0092952077396132E-3</v>
      </c>
      <c r="U31" s="2">
        <v>0</v>
      </c>
      <c r="V31" s="2">
        <v>3.650119619019049E-3</v>
      </c>
      <c r="W31" s="2">
        <v>1.960559644517774E-3</v>
      </c>
      <c r="X31" s="3">
        <v>6.3852340872956354E-2</v>
      </c>
    </row>
    <row r="32" spans="1:24" x14ac:dyDescent="0.25">
      <c r="A32" s="1" t="s">
        <v>18</v>
      </c>
      <c r="B32" s="4" t="s">
        <v>26</v>
      </c>
      <c r="C32" s="2">
        <v>2.5990825350582659E-3</v>
      </c>
      <c r="D32" s="2">
        <v>7.4168316709460793E-4</v>
      </c>
      <c r="E32" s="2">
        <v>1.8648388060438473E-3</v>
      </c>
      <c r="F32" s="2">
        <v>9.3876112235828577E-3</v>
      </c>
      <c r="G32" s="2">
        <v>0</v>
      </c>
      <c r="H32" s="2">
        <v>2.059463509776812E-4</v>
      </c>
      <c r="I32" s="2">
        <v>0</v>
      </c>
      <c r="J32" s="2">
        <v>1.7938093496938576E-2</v>
      </c>
      <c r="K32" s="2">
        <v>1.8937381493185857E-4</v>
      </c>
      <c r="L32" s="2">
        <v>1.732509628678649E-4</v>
      </c>
      <c r="M32" s="2">
        <v>2.3795593027849099E-4</v>
      </c>
      <c r="N32" s="2">
        <v>5.0128133023898862E-4</v>
      </c>
      <c r="O32" s="2">
        <v>2.1089254641516891E-3</v>
      </c>
      <c r="P32" s="2">
        <v>2.189411169267233E-4</v>
      </c>
      <c r="Q32" s="2">
        <v>1.5709999012443216E-4</v>
      </c>
      <c r="R32" s="2">
        <v>1.6621369815326879E-2</v>
      </c>
      <c r="S32" s="2">
        <v>6.8759184524985178E-3</v>
      </c>
      <c r="T32" s="2">
        <v>2.2060190598459412E-3</v>
      </c>
      <c r="U32" s="2">
        <v>0</v>
      </c>
      <c r="V32" s="2">
        <v>4.0539783478175002E-3</v>
      </c>
      <c r="W32" s="2">
        <v>2.0287458522615051E-3</v>
      </c>
      <c r="X32" s="3">
        <v>6.8110115716966207E-2</v>
      </c>
    </row>
    <row r="33" spans="1:24" x14ac:dyDescent="0.25">
      <c r="A33" s="1" t="s">
        <v>18</v>
      </c>
      <c r="B33" s="4" t="s">
        <v>27</v>
      </c>
      <c r="C33" s="2">
        <v>1.8482502233932866E-3</v>
      </c>
      <c r="D33" s="2">
        <v>5.0508990720586546E-4</v>
      </c>
      <c r="E33" s="2">
        <v>1.08610078474052E-3</v>
      </c>
      <c r="F33" s="2">
        <v>2.9598468438538205E-3</v>
      </c>
      <c r="G33" s="2">
        <v>0</v>
      </c>
      <c r="H33" s="2">
        <v>1.3996839271394204E-4</v>
      </c>
      <c r="I33" s="2">
        <v>0</v>
      </c>
      <c r="J33" s="2">
        <v>1.4553852491694351E-2</v>
      </c>
      <c r="K33" s="2">
        <v>1.6745878107457898E-4</v>
      </c>
      <c r="L33" s="2">
        <v>1.1536469240462825E-4</v>
      </c>
      <c r="M33" s="2">
        <v>1.5279938710046969E-4</v>
      </c>
      <c r="N33" s="2">
        <v>3.228146351242983E-4</v>
      </c>
      <c r="O33" s="2">
        <v>1.8005929659754838E-4</v>
      </c>
      <c r="P33" s="2">
        <v>0</v>
      </c>
      <c r="Q33" s="2">
        <v>2.1028576583801122E-4</v>
      </c>
      <c r="R33" s="2">
        <v>2.1162941396494446E-2</v>
      </c>
      <c r="S33" s="2">
        <v>6.9370986367281468E-3</v>
      </c>
      <c r="T33" s="2">
        <v>5.969720323061061E-3</v>
      </c>
      <c r="U33" s="2">
        <v>1.2670565986940083E-3</v>
      </c>
      <c r="V33" s="2">
        <v>7.3448252949937003E-5</v>
      </c>
      <c r="W33" s="2">
        <v>3.8643308569137357E-3</v>
      </c>
      <c r="X33" s="3">
        <v>6.1516487266582653E-2</v>
      </c>
    </row>
    <row r="34" spans="1:24" x14ac:dyDescent="0.25">
      <c r="A34" s="1" t="s">
        <v>18</v>
      </c>
      <c r="B34" s="4" t="s">
        <v>27</v>
      </c>
      <c r="C34" s="2">
        <v>1.8601402222938146E-3</v>
      </c>
      <c r="D34" s="2">
        <v>5.9350920854811008E-4</v>
      </c>
      <c r="E34" s="2">
        <v>1.5614488026202749E-3</v>
      </c>
      <c r="F34" s="2">
        <v>6.4796481958762893E-3</v>
      </c>
      <c r="G34" s="2">
        <v>0</v>
      </c>
      <c r="H34" s="2">
        <v>2.1472696520618558E-4</v>
      </c>
      <c r="I34" s="2">
        <v>0</v>
      </c>
      <c r="J34" s="2">
        <v>1.5141173217353953E-2</v>
      </c>
      <c r="K34" s="2">
        <v>4.176928962628866E-4</v>
      </c>
      <c r="L34" s="2">
        <v>1.5419165592783504E-3</v>
      </c>
      <c r="M34" s="2">
        <v>2.6054002899484534E-4</v>
      </c>
      <c r="N34" s="2">
        <v>4.3429542525773193E-4</v>
      </c>
      <c r="O34" s="2">
        <v>4.2121292955326472E-3</v>
      </c>
      <c r="P34" s="2">
        <v>1.723033988402062E-4</v>
      </c>
      <c r="Q34" s="2">
        <v>1.7580696950171822E-4</v>
      </c>
      <c r="R34" s="2">
        <v>2.3639145108462205E-2</v>
      </c>
      <c r="S34" s="2">
        <v>7.4096641698883168E-3</v>
      </c>
      <c r="T34" s="2">
        <v>0</v>
      </c>
      <c r="U34" s="2">
        <v>1.0209105723797251E-3</v>
      </c>
      <c r="V34" s="2">
        <v>4.1900862059707899E-3</v>
      </c>
      <c r="W34" s="2">
        <v>3.9625139604811E-3</v>
      </c>
      <c r="X34" s="3">
        <v>7.3287651202749146E-2</v>
      </c>
    </row>
    <row r="35" spans="1:24" x14ac:dyDescent="0.25">
      <c r="A35" s="1" t="s">
        <v>18</v>
      </c>
      <c r="B35" s="4" t="s">
        <v>28</v>
      </c>
      <c r="C35" s="2">
        <v>2.9236819997951026E-3</v>
      </c>
      <c r="D35" s="2">
        <v>6.2459382576921765E-4</v>
      </c>
      <c r="E35" s="2">
        <v>1.1404748403510568E-3</v>
      </c>
      <c r="F35" s="2">
        <v>3.1030531793190584E-3</v>
      </c>
      <c r="G35" s="2">
        <v>0</v>
      </c>
      <c r="H35" s="2">
        <v>0</v>
      </c>
      <c r="I35" s="2">
        <v>1.7435062152101904E-4</v>
      </c>
      <c r="J35" s="2">
        <v>1.5609522000819588E-2</v>
      </c>
      <c r="K35" s="2">
        <v>1.1291250298808182E-3</v>
      </c>
      <c r="L35" s="2">
        <v>2.8346021326366832E-3</v>
      </c>
      <c r="M35" s="2">
        <v>1.9378444831472187E-4</v>
      </c>
      <c r="N35" s="2">
        <v>3.5484713827135198E-4</v>
      </c>
      <c r="O35" s="2">
        <v>1.6305504900454188E-4</v>
      </c>
      <c r="P35" s="2">
        <v>1.3866914250589078E-4</v>
      </c>
      <c r="Q35" s="2">
        <v>1.2023943926510263E-4</v>
      </c>
      <c r="R35" s="2">
        <v>6.1743415462896566E-3</v>
      </c>
      <c r="S35" s="2">
        <v>1.8480026209746268E-3</v>
      </c>
      <c r="T35" s="2">
        <v>1.4803116313219275E-3</v>
      </c>
      <c r="U35" s="2">
        <v>1.2315116279069767E-4</v>
      </c>
      <c r="V35" s="2">
        <v>5.9852576580268416E-5</v>
      </c>
      <c r="W35" s="2">
        <v>4.1892009015469727E-4</v>
      </c>
      <c r="X35" s="3">
        <v>3.8614578475566021E-2</v>
      </c>
    </row>
    <row r="36" spans="1:24" x14ac:dyDescent="0.25">
      <c r="A36" s="1" t="s">
        <v>18</v>
      </c>
      <c r="B36" s="4" t="s">
        <v>29</v>
      </c>
      <c r="C36" s="2">
        <v>2.1609674448311612E-3</v>
      </c>
      <c r="D36" s="2">
        <v>5.2996537137144561E-4</v>
      </c>
      <c r="E36" s="2">
        <v>1.4690369890402843E-3</v>
      </c>
      <c r="F36" s="2">
        <v>2.675256748000592E-3</v>
      </c>
      <c r="G36" s="2">
        <v>0</v>
      </c>
      <c r="H36" s="2">
        <v>9.8149289099526055E-5</v>
      </c>
      <c r="I36" s="2">
        <v>8.1238281249999985E-5</v>
      </c>
      <c r="J36" s="2">
        <v>1.2643768189055094E-2</v>
      </c>
      <c r="K36" s="2">
        <v>7.5318421393661132E-4</v>
      </c>
      <c r="L36" s="2">
        <v>2.4818693535248815E-3</v>
      </c>
      <c r="M36" s="2">
        <v>1.8872119372037913E-4</v>
      </c>
      <c r="N36" s="2">
        <v>3.2132490373222746E-4</v>
      </c>
      <c r="O36" s="2">
        <v>1.611329420912322E-4</v>
      </c>
      <c r="P36" s="2">
        <v>1.4650161989040284E-4</v>
      </c>
      <c r="Q36" s="2">
        <v>1.2487144549763033E-4</v>
      </c>
      <c r="R36" s="2">
        <v>9.0597881738744071E-3</v>
      </c>
      <c r="S36" s="2">
        <v>2.6679336955716827E-3</v>
      </c>
      <c r="T36" s="2">
        <v>2.0827328754443124E-3</v>
      </c>
      <c r="U36" s="2">
        <v>4.4098505998222748E-4</v>
      </c>
      <c r="V36" s="2">
        <v>6.9701542135663512E-5</v>
      </c>
      <c r="W36" s="2">
        <v>3.4291115595379144E-4</v>
      </c>
      <c r="X36" s="3">
        <v>3.8500040488003553E-2</v>
      </c>
    </row>
    <row r="37" spans="1:24" x14ac:dyDescent="0.25">
      <c r="A37" s="1" t="s">
        <v>30</v>
      </c>
      <c r="B37" s="4" t="s">
        <v>31</v>
      </c>
      <c r="C37" s="2">
        <v>2.1636532474883256E-3</v>
      </c>
      <c r="D37" s="2">
        <v>6.1207788311872077E-4</v>
      </c>
      <c r="E37" s="2">
        <v>1.1613962360266022E-3</v>
      </c>
      <c r="F37" s="2">
        <v>6.8280439507570397E-3</v>
      </c>
      <c r="G37" s="2">
        <v>0</v>
      </c>
      <c r="H37" s="2">
        <v>2.1421624451676806E-4</v>
      </c>
      <c r="I37" s="2">
        <v>1.1073783783783784E-4</v>
      </c>
      <c r="J37" s="2">
        <v>1.6829837738785908E-2</v>
      </c>
      <c r="K37" s="2">
        <v>2.150321918777416E-4</v>
      </c>
      <c r="L37" s="2">
        <v>1.6665968586387437E-4</v>
      </c>
      <c r="M37" s="2">
        <v>2.2800356586953445E-4</v>
      </c>
      <c r="N37" s="2">
        <v>4.3630198103863026E-4</v>
      </c>
      <c r="O37" s="2">
        <v>4.5092382906466674E-4</v>
      </c>
      <c r="P37" s="2">
        <v>8.4410994764397903E-5</v>
      </c>
      <c r="Q37" s="2">
        <v>2.0765750672138109E-4</v>
      </c>
      <c r="R37" s="2">
        <v>1.9790200099051931E-2</v>
      </c>
      <c r="S37" s="2">
        <v>6.3159606197820848E-3</v>
      </c>
      <c r="T37" s="2">
        <v>0</v>
      </c>
      <c r="U37" s="2">
        <v>1.3654362954577614E-3</v>
      </c>
      <c r="V37" s="2">
        <v>2.5790193858780247E-4</v>
      </c>
      <c r="W37" s="2">
        <v>2.4815726333663507E-3</v>
      </c>
      <c r="X37" s="3">
        <v>5.9920024479977359E-2</v>
      </c>
    </row>
    <row r="38" spans="1:24" x14ac:dyDescent="0.25">
      <c r="A38" s="1" t="s">
        <v>30</v>
      </c>
      <c r="B38" s="4" t="s">
        <v>32</v>
      </c>
      <c r="C38" s="2">
        <v>3.320224857180816E-3</v>
      </c>
      <c r="D38" s="2">
        <v>8.7203681413577775E-4</v>
      </c>
      <c r="E38" s="2">
        <v>2.0151483459545632E-3</v>
      </c>
      <c r="F38" s="2">
        <v>6.3893439883087547E-3</v>
      </c>
      <c r="G38" s="2">
        <v>0</v>
      </c>
      <c r="H38" s="2">
        <v>2.1698062973296133E-4</v>
      </c>
      <c r="I38" s="2">
        <v>2.116350737345556E-4</v>
      </c>
      <c r="J38" s="2">
        <v>2.6486560223196492E-2</v>
      </c>
      <c r="K38" s="2">
        <v>3.3002456489969446E-4</v>
      </c>
      <c r="L38" s="2">
        <v>2.7033789026172447E-4</v>
      </c>
      <c r="M38" s="2">
        <v>2.4424200876843361E-4</v>
      </c>
      <c r="N38" s="2">
        <v>5.8102282449847215E-4</v>
      </c>
      <c r="O38" s="2">
        <v>2.8536505380629732E-3</v>
      </c>
      <c r="P38" s="2">
        <v>2.0097764049422084E-4</v>
      </c>
      <c r="Q38" s="2">
        <v>2.1595723395775212E-4</v>
      </c>
      <c r="R38" s="2">
        <v>1.306093387803906E-2</v>
      </c>
      <c r="S38" s="2">
        <v>5.0021219875116246E-3</v>
      </c>
      <c r="T38" s="2">
        <v>0</v>
      </c>
      <c r="U38" s="2">
        <v>4.9415379301182406E-4</v>
      </c>
      <c r="V38" s="2">
        <v>1.4750282184137107E-3</v>
      </c>
      <c r="W38" s="2">
        <v>2.4260191045569284E-3</v>
      </c>
      <c r="X38" s="3">
        <v>6.6666399614720345E-2</v>
      </c>
    </row>
    <row r="39" spans="1:24" x14ac:dyDescent="0.25">
      <c r="A39" s="1" t="s">
        <v>33</v>
      </c>
      <c r="B39" s="4" t="s">
        <v>34</v>
      </c>
      <c r="C39" s="2">
        <v>1.5543252501808537E-3</v>
      </c>
      <c r="D39" s="2">
        <v>5.9015752351097178E-4</v>
      </c>
      <c r="E39" s="2">
        <v>7.8072966903785872E-4</v>
      </c>
      <c r="F39" s="2">
        <v>6.1103111586689168E-3</v>
      </c>
      <c r="G39" s="2">
        <v>0</v>
      </c>
      <c r="H39" s="2">
        <v>0</v>
      </c>
      <c r="I39" s="2">
        <v>0</v>
      </c>
      <c r="J39" s="2">
        <v>6.3526601458885942E-3</v>
      </c>
      <c r="K39" s="2">
        <v>1.5697707680250783E-4</v>
      </c>
      <c r="L39" s="2">
        <v>2.6527376718109475E-4</v>
      </c>
      <c r="M39" s="2">
        <v>2.9380773752109957E-4</v>
      </c>
      <c r="N39" s="2">
        <v>4.5826217747769473E-4</v>
      </c>
      <c r="O39" s="2">
        <v>5.3743321829033035E-3</v>
      </c>
      <c r="P39" s="2">
        <v>0</v>
      </c>
      <c r="Q39" s="2">
        <v>3.8187992826139376E-4</v>
      </c>
      <c r="R39" s="2">
        <v>1.7532509962020739E-2</v>
      </c>
      <c r="S39" s="2">
        <v>5.5474536562575352E-3</v>
      </c>
      <c r="T39" s="2">
        <v>4.0446227845430437E-3</v>
      </c>
      <c r="U39" s="2">
        <v>6.0392256450446112E-5</v>
      </c>
      <c r="V39" s="2">
        <v>3.7623975162768266E-5</v>
      </c>
      <c r="W39" s="2">
        <v>2.2154146973715943E-3</v>
      </c>
      <c r="X39" s="3">
        <v>5.1756733949240422E-2</v>
      </c>
    </row>
    <row r="40" spans="1:24" x14ac:dyDescent="0.25">
      <c r="A40" s="1" t="s">
        <v>35</v>
      </c>
      <c r="B40" s="4" t="s">
        <v>36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1.4865342857142856E-3</v>
      </c>
      <c r="K40" s="2">
        <v>0</v>
      </c>
      <c r="L40" s="2">
        <v>0</v>
      </c>
      <c r="M40" s="2">
        <v>0</v>
      </c>
      <c r="N40" s="2">
        <v>0</v>
      </c>
      <c r="O40" s="2">
        <v>2.5708828571428572E-3</v>
      </c>
      <c r="P40" s="2">
        <v>0</v>
      </c>
      <c r="Q40" s="2">
        <v>0</v>
      </c>
      <c r="R40" s="2">
        <v>7.5356685714285708E-3</v>
      </c>
      <c r="S40" s="2">
        <v>3.3352085714285712E-3</v>
      </c>
      <c r="T40" s="2">
        <v>0</v>
      </c>
      <c r="U40" s="2">
        <v>3.2205142857142858E-3</v>
      </c>
      <c r="V40" s="2">
        <v>1.6456714285714286E-3</v>
      </c>
      <c r="W40" s="2">
        <v>2.0643228571428571E-3</v>
      </c>
      <c r="X40" s="3">
        <v>2.1858802857142857E-2</v>
      </c>
    </row>
    <row r="41" spans="1:24" x14ac:dyDescent="0.25">
      <c r="A41" s="1" t="s">
        <v>37</v>
      </c>
      <c r="B41" s="4" t="s">
        <v>38</v>
      </c>
      <c r="C41" s="2">
        <v>1.5282675043206127E-3</v>
      </c>
      <c r="D41" s="2">
        <v>5.0085629875286093E-4</v>
      </c>
      <c r="E41" s="2">
        <v>1.0302777803727404E-3</v>
      </c>
      <c r="F41" s="2">
        <v>4.9252098416553789E-4</v>
      </c>
      <c r="G41" s="2">
        <v>0</v>
      </c>
      <c r="H41" s="2">
        <v>1.9481734317343172E-4</v>
      </c>
      <c r="I41" s="2">
        <v>0</v>
      </c>
      <c r="J41" s="2">
        <v>4.5894390676818157E-3</v>
      </c>
      <c r="K41" s="2">
        <v>1.17143082348545E-4</v>
      </c>
      <c r="L41" s="2">
        <v>2.9782526040450275E-4</v>
      </c>
      <c r="M41" s="2">
        <v>2.0292814937643045E-4</v>
      </c>
      <c r="N41" s="2">
        <v>3.3640091783829229E-4</v>
      </c>
      <c r="O41" s="2">
        <v>1.3636643818020458E-3</v>
      </c>
      <c r="P41" s="2">
        <v>1.6185719790742212E-4</v>
      </c>
      <c r="Q41" s="2">
        <v>0</v>
      </c>
      <c r="R41" s="2">
        <v>6.0514791676397773E-3</v>
      </c>
      <c r="S41" s="2">
        <v>2.6065156359474989E-3</v>
      </c>
      <c r="T41" s="2">
        <v>0</v>
      </c>
      <c r="U41" s="2">
        <v>5.5761117987762165E-4</v>
      </c>
      <c r="V41" s="2">
        <v>0</v>
      </c>
      <c r="W41" s="2">
        <v>5.1990372039796345E-4</v>
      </c>
      <c r="X41" s="3">
        <v>2.0551507672007099E-2</v>
      </c>
    </row>
    <row r="42" spans="1:24" x14ac:dyDescent="0.25">
      <c r="A42" s="1" t="s">
        <v>37</v>
      </c>
      <c r="B42" s="4" t="s">
        <v>39</v>
      </c>
      <c r="C42" s="2">
        <v>3.0880228571428573E-3</v>
      </c>
      <c r="D42" s="2">
        <v>9.1014285714285719E-4</v>
      </c>
      <c r="E42" s="2">
        <v>4.4121714285714282E-4</v>
      </c>
      <c r="F42" s="2">
        <v>7.9925142857142863E-4</v>
      </c>
      <c r="G42" s="2">
        <v>0</v>
      </c>
      <c r="H42" s="2">
        <v>2.4814285714285715E-4</v>
      </c>
      <c r="I42" s="2">
        <v>2.3183428571428572E-4</v>
      </c>
      <c r="J42" s="2">
        <v>9.552245714285713E-3</v>
      </c>
      <c r="K42" s="2">
        <v>1.9743428571428572E-4</v>
      </c>
      <c r="L42" s="2">
        <v>4.4750285714285708E-4</v>
      </c>
      <c r="M42" s="2">
        <v>2.4876571428571426E-4</v>
      </c>
      <c r="N42" s="2">
        <v>4.8152000000000004E-4</v>
      </c>
      <c r="O42" s="2">
        <v>1.6903600000000001E-3</v>
      </c>
      <c r="P42" s="2">
        <v>1.8405714285714284E-4</v>
      </c>
      <c r="Q42" s="2">
        <v>1.8425714285714284E-4</v>
      </c>
      <c r="R42" s="2">
        <v>7.7901485714285713E-3</v>
      </c>
      <c r="S42" s="2">
        <v>3.4946914285714286E-3</v>
      </c>
      <c r="T42" s="2">
        <v>0</v>
      </c>
      <c r="U42" s="2">
        <v>8.3995999999999995E-4</v>
      </c>
      <c r="V42" s="2">
        <v>4.669714285714286E-5</v>
      </c>
      <c r="W42" s="2">
        <v>4.9742857142857152E-4</v>
      </c>
      <c r="X42" s="3">
        <v>3.1373680000000001E-2</v>
      </c>
    </row>
    <row r="43" spans="1:24" x14ac:dyDescent="0.25">
      <c r="A43" s="1" t="s">
        <v>40</v>
      </c>
      <c r="B43" s="4" t="s">
        <v>41</v>
      </c>
      <c r="C43" s="2">
        <v>5.6204002901609083E-4</v>
      </c>
      <c r="D43" s="2">
        <v>3.6541073155719691E-4</v>
      </c>
      <c r="E43" s="2">
        <v>6.4581256045018903E-4</v>
      </c>
      <c r="F43" s="2">
        <v>1.3546208783962017E-3</v>
      </c>
      <c r="G43" s="2">
        <v>0</v>
      </c>
      <c r="H43" s="2">
        <v>0</v>
      </c>
      <c r="I43" s="2">
        <v>0</v>
      </c>
      <c r="J43" s="2">
        <v>2.6083088235294119E-3</v>
      </c>
      <c r="K43" s="2">
        <v>1.3606537413171546E-4</v>
      </c>
      <c r="L43" s="2">
        <v>0</v>
      </c>
      <c r="M43" s="2">
        <v>0</v>
      </c>
      <c r="N43" s="2">
        <v>3.7552037720917965E-4</v>
      </c>
      <c r="O43" s="2">
        <v>5.2919048184296141E-3</v>
      </c>
      <c r="P43" s="2">
        <v>0</v>
      </c>
      <c r="Q43" s="2">
        <v>2.5454539259650046E-4</v>
      </c>
      <c r="R43" s="2">
        <v>5.1715367317330518E-3</v>
      </c>
      <c r="S43" s="2">
        <v>2.2712683109118088E-3</v>
      </c>
      <c r="T43" s="2">
        <v>0</v>
      </c>
      <c r="U43" s="2">
        <v>4.4445276092499784E-4</v>
      </c>
      <c r="V43" s="2">
        <v>1.7583596896157566E-3</v>
      </c>
      <c r="W43" s="2">
        <v>4.8688059439022245E-4</v>
      </c>
      <c r="X43" s="3">
        <v>2.1726727072891937E-2</v>
      </c>
    </row>
    <row r="44" spans="1:24" x14ac:dyDescent="0.25">
      <c r="A44" s="1" t="s">
        <v>40</v>
      </c>
      <c r="B44" s="4" t="s">
        <v>42</v>
      </c>
      <c r="C44" s="2">
        <v>2.0632085308056867E-3</v>
      </c>
      <c r="D44" s="2">
        <v>6.4934360189573457E-4</v>
      </c>
      <c r="E44" s="2">
        <v>6.5541943127962082E-4</v>
      </c>
      <c r="F44" s="2">
        <v>6.5061777251184828E-3</v>
      </c>
      <c r="G44" s="2">
        <v>0</v>
      </c>
      <c r="H44" s="2">
        <v>2.025236966824644E-4</v>
      </c>
      <c r="I44" s="2">
        <v>0</v>
      </c>
      <c r="J44" s="2">
        <v>1.2101398104265401E-2</v>
      </c>
      <c r="K44" s="2">
        <v>1.6853554502369668E-4</v>
      </c>
      <c r="L44" s="2">
        <v>1.3412559241706158E-4</v>
      </c>
      <c r="M44" s="2">
        <v>2.1158767772511846E-4</v>
      </c>
      <c r="N44" s="2">
        <v>4.4221800947867297E-4</v>
      </c>
      <c r="O44" s="2">
        <v>7.2051563981042647E-3</v>
      </c>
      <c r="P44" s="2">
        <v>1.5878672985781989E-4</v>
      </c>
      <c r="Q44" s="2">
        <v>2.4637440758293837E-4</v>
      </c>
      <c r="R44" s="2">
        <v>7.2596706161137427E-3</v>
      </c>
      <c r="S44" s="2">
        <v>2.971869668246445E-3</v>
      </c>
      <c r="T44" s="2">
        <v>0</v>
      </c>
      <c r="U44" s="2">
        <v>6.4755450236966827E-4</v>
      </c>
      <c r="V44" s="2">
        <v>2.1638696682464453E-3</v>
      </c>
      <c r="W44" s="2">
        <v>6.3786966824644548E-4</v>
      </c>
      <c r="X44" s="3">
        <v>4.4425689573459708E-2</v>
      </c>
    </row>
    <row r="45" spans="1:24" x14ac:dyDescent="0.25">
      <c r="A45" s="1" t="s">
        <v>33</v>
      </c>
      <c r="B45" s="4" t="s">
        <v>43</v>
      </c>
      <c r="C45" s="2">
        <v>0</v>
      </c>
      <c r="D45" s="2">
        <v>0</v>
      </c>
      <c r="E45" s="2">
        <v>0</v>
      </c>
      <c r="F45" s="2">
        <v>1.4800000000000001E-2</v>
      </c>
      <c r="G45" s="2">
        <v>0</v>
      </c>
      <c r="H45" s="2">
        <v>0</v>
      </c>
      <c r="I45" s="2">
        <v>0</v>
      </c>
      <c r="J45" s="2">
        <v>2.9500000000000002E-2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1.1299999999999999E-2</v>
      </c>
      <c r="S45" s="2">
        <v>4.6999999999999993E-3</v>
      </c>
      <c r="T45" s="2">
        <v>0</v>
      </c>
      <c r="U45" s="2">
        <v>0</v>
      </c>
      <c r="V45" s="2">
        <v>0</v>
      </c>
      <c r="W45" s="2">
        <v>0</v>
      </c>
      <c r="X45" s="3">
        <v>7.5600000000000001E-2</v>
      </c>
    </row>
    <row r="46" spans="1:24" x14ac:dyDescent="0.25">
      <c r="A46" s="1" t="s">
        <v>33</v>
      </c>
      <c r="B46" s="4" t="s">
        <v>44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3"/>
    </row>
    <row r="47" spans="1:24" x14ac:dyDescent="0.25">
      <c r="A47" s="1" t="s">
        <v>45</v>
      </c>
      <c r="B47" s="4" t="s">
        <v>46</v>
      </c>
      <c r="C47" s="2">
        <v>1.2294988234339502E-3</v>
      </c>
      <c r="D47" s="2">
        <v>5.6456430542031798E-4</v>
      </c>
      <c r="E47" s="2">
        <v>2.2871173726062965E-3</v>
      </c>
      <c r="F47" s="2">
        <v>1.1099861652061019E-3</v>
      </c>
      <c r="G47" s="2">
        <v>0</v>
      </c>
      <c r="H47" s="2">
        <v>2.5241435410580974E-4</v>
      </c>
      <c r="I47" s="2">
        <v>0</v>
      </c>
      <c r="J47" s="2">
        <v>1.2908541991236613E-2</v>
      </c>
      <c r="K47" s="2">
        <v>2.8294376825705939E-4</v>
      </c>
      <c r="L47" s="2">
        <v>2.7355797630639403E-4</v>
      </c>
      <c r="M47" s="2">
        <v>2.5428440441415128E-4</v>
      </c>
      <c r="N47" s="2">
        <v>4.8354113924050626E-4</v>
      </c>
      <c r="O47" s="2">
        <v>1.1231377109704642E-2</v>
      </c>
      <c r="P47" s="2">
        <v>0</v>
      </c>
      <c r="Q47" s="2">
        <v>1.4611452856215514E-3</v>
      </c>
      <c r="R47" s="2">
        <v>6.9279578870496588E-3</v>
      </c>
      <c r="S47" s="2">
        <v>2.2434313940279133E-3</v>
      </c>
      <c r="T47" s="2">
        <v>0</v>
      </c>
      <c r="U47" s="2">
        <v>5.2909672184355723E-3</v>
      </c>
      <c r="V47" s="2">
        <v>0</v>
      </c>
      <c r="W47" s="2">
        <v>7.3743147517039932E-4</v>
      </c>
      <c r="X47" s="3">
        <v>4.7538760670236935E-2</v>
      </c>
    </row>
    <row r="48" spans="1:24" x14ac:dyDescent="0.25">
      <c r="A48" s="1" t="s">
        <v>47</v>
      </c>
      <c r="B48" s="4" t="s">
        <v>48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3"/>
    </row>
    <row r="49" spans="1:24" x14ac:dyDescent="0.25">
      <c r="A49" s="1" t="s">
        <v>47</v>
      </c>
      <c r="B49" s="4" t="s">
        <v>49</v>
      </c>
      <c r="C49" s="2">
        <v>1.0017318181818184E-3</v>
      </c>
      <c r="D49" s="2">
        <v>3.7952406417112296E-4</v>
      </c>
      <c r="E49" s="2">
        <v>6.5017887700534764E-4</v>
      </c>
      <c r="F49" s="2">
        <v>3.7627139037433159E-3</v>
      </c>
      <c r="G49" s="2">
        <v>0</v>
      </c>
      <c r="H49" s="2">
        <v>2.1172139037433155E-4</v>
      </c>
      <c r="I49" s="2">
        <v>0</v>
      </c>
      <c r="J49" s="2">
        <v>6.8664689839572192E-3</v>
      </c>
      <c r="K49" s="2">
        <v>1.2743021390374331E-4</v>
      </c>
      <c r="L49" s="2">
        <v>0</v>
      </c>
      <c r="M49" s="2">
        <v>2.2392272727272727E-4</v>
      </c>
      <c r="N49" s="2">
        <v>4.2679438502673801E-4</v>
      </c>
      <c r="O49" s="2">
        <v>2.1142802139037433E-3</v>
      </c>
      <c r="P49" s="2">
        <v>9.8873529411764726E-5</v>
      </c>
      <c r="Q49" s="2">
        <v>1.8262326203208557E-4</v>
      </c>
      <c r="R49" s="2">
        <v>3.7072829946524069E-2</v>
      </c>
      <c r="S49" s="2">
        <v>1.4865406951871659E-2</v>
      </c>
      <c r="T49" s="2">
        <v>1.8680171122994653E-3</v>
      </c>
      <c r="U49" s="2">
        <v>5.5863342245989303E-4</v>
      </c>
      <c r="V49" s="2">
        <v>0</v>
      </c>
      <c r="W49" s="2">
        <v>2.1854566844919788E-3</v>
      </c>
      <c r="X49" s="3">
        <v>7.2596607486631021E-2</v>
      </c>
    </row>
    <row r="50" spans="1:24" x14ac:dyDescent="0.25">
      <c r="A50" s="1" t="s">
        <v>50</v>
      </c>
      <c r="B50" s="4" t="s">
        <v>51</v>
      </c>
      <c r="C50" s="2">
        <v>1.2372495142487045E-3</v>
      </c>
      <c r="D50" s="2">
        <v>4.8234472150259058E-4</v>
      </c>
      <c r="E50" s="2">
        <v>4.4212893016957132E-4</v>
      </c>
      <c r="F50" s="2">
        <v>1.1576907236222325E-3</v>
      </c>
      <c r="G50" s="2">
        <v>0</v>
      </c>
      <c r="H50" s="2">
        <v>2.1794858396137538E-4</v>
      </c>
      <c r="I50" s="2">
        <v>0</v>
      </c>
      <c r="J50" s="2">
        <v>6.3051048045219028E-3</v>
      </c>
      <c r="K50" s="2">
        <v>1.2807465850211963E-4</v>
      </c>
      <c r="L50" s="2">
        <v>5.4921523198304283E-4</v>
      </c>
      <c r="M50" s="2">
        <v>2.2766031264719733E-4</v>
      </c>
      <c r="N50" s="2">
        <v>5.1377469971738109E-4</v>
      </c>
      <c r="O50" s="2">
        <v>5.5401921808761181E-3</v>
      </c>
      <c r="P50" s="2">
        <v>1.7666546455487518E-4</v>
      </c>
      <c r="Q50" s="2">
        <v>4.0865642663683466E-4</v>
      </c>
      <c r="R50" s="2">
        <v>1.1373236766957135E-2</v>
      </c>
      <c r="S50" s="2">
        <v>4.4869624646726326E-3</v>
      </c>
      <c r="T50" s="2">
        <v>0</v>
      </c>
      <c r="U50" s="2">
        <v>7.5842759361752243E-4</v>
      </c>
      <c r="V50" s="2">
        <v>0</v>
      </c>
      <c r="W50" s="2">
        <v>5.6411859691474328E-4</v>
      </c>
      <c r="X50" s="3">
        <v>3.4569451675105979E-2</v>
      </c>
    </row>
    <row r="51" spans="1:24" x14ac:dyDescent="0.25">
      <c r="A51" s="1" t="s">
        <v>52</v>
      </c>
      <c r="B51" s="4" t="s">
        <v>53</v>
      </c>
      <c r="C51" s="2">
        <v>1.4890925154320989E-3</v>
      </c>
      <c r="D51" s="2">
        <v>5.0903387345679007E-4</v>
      </c>
      <c r="E51" s="2">
        <v>5.8471793981481474E-4</v>
      </c>
      <c r="F51" s="2">
        <v>3.5260922067901232E-4</v>
      </c>
      <c r="G51" s="2">
        <v>0</v>
      </c>
      <c r="H51" s="2">
        <v>2.4968703703703702E-4</v>
      </c>
      <c r="I51" s="2">
        <v>0</v>
      </c>
      <c r="J51" s="2">
        <v>2.3433168209876544E-3</v>
      </c>
      <c r="K51" s="2">
        <v>0</v>
      </c>
      <c r="L51" s="2">
        <v>1.822233024691358E-4</v>
      </c>
      <c r="M51" s="2">
        <v>2.6403260030864197E-4</v>
      </c>
      <c r="N51" s="2">
        <v>6.2904652777777783E-4</v>
      </c>
      <c r="O51" s="2">
        <v>4.4346241512345681E-3</v>
      </c>
      <c r="P51" s="2">
        <v>2.1504155092592594E-4</v>
      </c>
      <c r="Q51" s="2">
        <v>2.2651558641975308E-4</v>
      </c>
      <c r="R51" s="2">
        <v>6.5361108410493824E-3</v>
      </c>
      <c r="S51" s="2">
        <v>2.0379805169753089E-3</v>
      </c>
      <c r="T51" s="2">
        <v>0</v>
      </c>
      <c r="U51" s="2">
        <v>6.2182947530864204E-5</v>
      </c>
      <c r="V51" s="2">
        <v>2.4561962577160494E-3</v>
      </c>
      <c r="W51" s="2">
        <v>2.0919729166666667E-3</v>
      </c>
      <c r="X51" s="3">
        <v>2.4664384606481481E-2</v>
      </c>
    </row>
    <row r="52" spans="1:24" x14ac:dyDescent="0.25">
      <c r="A52" s="1" t="s">
        <v>52</v>
      </c>
      <c r="B52" s="4" t="s">
        <v>54</v>
      </c>
      <c r="C52" s="2">
        <v>8.3815909090909101E-4</v>
      </c>
      <c r="D52" s="2">
        <v>4.0812121212121215E-4</v>
      </c>
      <c r="E52" s="2">
        <v>4.7439393939393936E-4</v>
      </c>
      <c r="F52" s="2">
        <v>4.0364166666666665E-3</v>
      </c>
      <c r="G52" s="2">
        <v>0</v>
      </c>
      <c r="H52" s="2">
        <v>0</v>
      </c>
      <c r="I52" s="2">
        <v>0</v>
      </c>
      <c r="J52" s="2">
        <v>4.3507272727272726E-3</v>
      </c>
      <c r="K52" s="2">
        <v>0</v>
      </c>
      <c r="L52" s="2">
        <v>2.5886363636363634E-4</v>
      </c>
      <c r="M52" s="2">
        <v>0</v>
      </c>
      <c r="N52" s="2">
        <v>4.173636363636364E-4</v>
      </c>
      <c r="O52" s="2">
        <v>2.5206742424242427E-3</v>
      </c>
      <c r="P52" s="2">
        <v>0</v>
      </c>
      <c r="Q52" s="2">
        <v>0</v>
      </c>
      <c r="R52" s="2">
        <v>7.3607121212121204E-3</v>
      </c>
      <c r="S52" s="2">
        <v>2.5078939393939391E-3</v>
      </c>
      <c r="T52" s="2">
        <v>6.7833333333333341E-4</v>
      </c>
      <c r="U52" s="2">
        <v>0</v>
      </c>
      <c r="V52" s="2">
        <v>0</v>
      </c>
      <c r="W52" s="2">
        <v>6.5247727272727278E-4</v>
      </c>
      <c r="X52" s="3">
        <v>2.4504136363636363E-2</v>
      </c>
    </row>
    <row r="53" spans="1:24" x14ac:dyDescent="0.25">
      <c r="A53" s="1" t="s">
        <v>55</v>
      </c>
      <c r="B53" s="4" t="s">
        <v>56</v>
      </c>
      <c r="C53" s="2">
        <v>1.8494022988505749E-3</v>
      </c>
      <c r="D53" s="2">
        <v>6.4345402298850575E-4</v>
      </c>
      <c r="E53" s="2">
        <v>4.58764367816092E-4</v>
      </c>
      <c r="F53" s="2">
        <v>7.4024022988505751E-3</v>
      </c>
      <c r="G53" s="2">
        <v>0</v>
      </c>
      <c r="H53" s="2">
        <v>0</v>
      </c>
      <c r="I53" s="2">
        <v>0</v>
      </c>
      <c r="J53" s="2">
        <v>1.5106839080459773E-2</v>
      </c>
      <c r="K53" s="2">
        <v>0</v>
      </c>
      <c r="L53" s="2">
        <v>1.9894827586206895E-4</v>
      </c>
      <c r="M53" s="2">
        <v>0</v>
      </c>
      <c r="N53" s="2">
        <v>5.7898275862068973E-4</v>
      </c>
      <c r="O53" s="2">
        <v>7.4198218390804597E-3</v>
      </c>
      <c r="P53" s="2">
        <v>0</v>
      </c>
      <c r="Q53" s="2">
        <v>0</v>
      </c>
      <c r="R53" s="2">
        <v>1.2573172413793104E-2</v>
      </c>
      <c r="S53" s="2">
        <v>4.1743505747126441E-3</v>
      </c>
      <c r="T53" s="2">
        <v>2.9857873563218394E-3</v>
      </c>
      <c r="U53" s="2">
        <v>0</v>
      </c>
      <c r="V53" s="2">
        <v>0</v>
      </c>
      <c r="W53" s="2">
        <v>1.5413333333333334E-3</v>
      </c>
      <c r="X53" s="3">
        <v>5.4933258620689658E-2</v>
      </c>
    </row>
    <row r="54" spans="1:24" x14ac:dyDescent="0.25">
      <c r="A54" s="1" t="s">
        <v>57</v>
      </c>
      <c r="B54" s="4" t="s">
        <v>58</v>
      </c>
      <c r="C54" s="2">
        <v>2.1768120378831708E-3</v>
      </c>
      <c r="D54" s="2">
        <v>7.0587170273443917E-4</v>
      </c>
      <c r="E54" s="2">
        <v>4.3351455773396911E-4</v>
      </c>
      <c r="F54" s="2">
        <v>7.8670073730160734E-3</v>
      </c>
      <c r="G54" s="2">
        <v>0</v>
      </c>
      <c r="H54" s="2">
        <v>2.432257820396299E-4</v>
      </c>
      <c r="I54" s="2">
        <v>0</v>
      </c>
      <c r="J54" s="2">
        <v>1.4572285578892325E-2</v>
      </c>
      <c r="K54" s="2">
        <v>2.0606723903531315E-4</v>
      </c>
      <c r="L54" s="2">
        <v>1.798784271679032E-4</v>
      </c>
      <c r="M54" s="2">
        <v>2.5480990074015769E-4</v>
      </c>
      <c r="N54" s="2">
        <v>5.1866963986459602E-4</v>
      </c>
      <c r="O54" s="2">
        <v>6.3138633697830708E-3</v>
      </c>
      <c r="P54" s="2">
        <v>1.9174423381568221E-4</v>
      </c>
      <c r="Q54" s="2">
        <v>5.0454650971848457E-4</v>
      </c>
      <c r="R54" s="2">
        <v>1.1123874513993185E-2</v>
      </c>
      <c r="S54" s="2">
        <v>3.4942617018438767E-3</v>
      </c>
      <c r="T54" s="2">
        <v>0</v>
      </c>
      <c r="U54" s="2">
        <v>0</v>
      </c>
      <c r="V54" s="2">
        <v>0</v>
      </c>
      <c r="W54" s="2">
        <v>1.3285369858637344E-3</v>
      </c>
      <c r="X54" s="3">
        <v>5.0114969554125609E-2</v>
      </c>
    </row>
    <row r="55" spans="1:24" x14ac:dyDescent="0.25">
      <c r="A55" s="1" t="s">
        <v>59</v>
      </c>
      <c r="B55" s="4" t="s">
        <v>60</v>
      </c>
      <c r="C55" s="2">
        <v>2.5205292693548983E-3</v>
      </c>
      <c r="D55" s="2">
        <v>9.0406291203130385E-4</v>
      </c>
      <c r="E55" s="2">
        <v>3.0632588447493918E-4</v>
      </c>
      <c r="F55" s="2">
        <v>4.8937554505646399E-3</v>
      </c>
      <c r="G55" s="2">
        <v>0</v>
      </c>
      <c r="H55" s="2">
        <v>2.5383613509458197E-4</v>
      </c>
      <c r="I55" s="2">
        <v>8.2040160642570244E-5</v>
      </c>
      <c r="J55" s="2">
        <v>1.8610425474251947E-2</v>
      </c>
      <c r="K55" s="2">
        <v>2.2871104054976457E-4</v>
      </c>
      <c r="L55" s="2">
        <v>0</v>
      </c>
      <c r="M55" s="2">
        <v>2.710874684948107E-4</v>
      </c>
      <c r="N55" s="2">
        <v>5.4719616320441646E-4</v>
      </c>
      <c r="O55" s="2">
        <v>2.6291883959734474E-3</v>
      </c>
      <c r="P55" s="2">
        <v>0</v>
      </c>
      <c r="Q55" s="2">
        <v>0</v>
      </c>
      <c r="R55" s="2">
        <v>5.4241082035927229E-3</v>
      </c>
      <c r="S55" s="2">
        <v>2.3816646756336791E-3</v>
      </c>
      <c r="T55" s="2">
        <v>0</v>
      </c>
      <c r="U55" s="2">
        <v>2.7565471365532045E-4</v>
      </c>
      <c r="V55" s="2">
        <v>0</v>
      </c>
      <c r="W55" s="2">
        <v>1.322854739862903E-3</v>
      </c>
      <c r="X55" s="3">
        <v>4.065144068738194E-2</v>
      </c>
    </row>
    <row r="56" spans="1:24" x14ac:dyDescent="0.25">
      <c r="A56" s="1" t="s">
        <v>52</v>
      </c>
      <c r="B56" s="4" t="s">
        <v>61</v>
      </c>
      <c r="C56" s="2">
        <v>1.3769880952380952E-3</v>
      </c>
      <c r="D56" s="2">
        <v>5.4424404761904764E-4</v>
      </c>
      <c r="E56" s="2">
        <v>1.2167202380952381E-3</v>
      </c>
      <c r="F56" s="2">
        <v>3.8499226190476183E-3</v>
      </c>
      <c r="G56" s="2">
        <v>0</v>
      </c>
      <c r="H56" s="2">
        <v>2.3361309523809522E-4</v>
      </c>
      <c r="I56" s="2">
        <v>0</v>
      </c>
      <c r="J56" s="2">
        <v>6.3160535714285714E-3</v>
      </c>
      <c r="K56" s="2">
        <v>1.4752380952380952E-4</v>
      </c>
      <c r="L56" s="2">
        <v>0</v>
      </c>
      <c r="M56" s="2">
        <v>2.4483928571428568E-4</v>
      </c>
      <c r="N56" s="2">
        <v>4.5754761904761904E-4</v>
      </c>
      <c r="O56" s="2">
        <v>5.9869583333333328E-3</v>
      </c>
      <c r="P56" s="2">
        <v>0</v>
      </c>
      <c r="Q56" s="2">
        <v>0</v>
      </c>
      <c r="R56" s="2">
        <v>7.7017142857142857E-3</v>
      </c>
      <c r="S56" s="2">
        <v>3.1886130952380951E-3</v>
      </c>
      <c r="T56" s="2">
        <v>1.2389642857142855E-3</v>
      </c>
      <c r="U56" s="2">
        <v>2.0809523809523808E-5</v>
      </c>
      <c r="V56" s="2">
        <v>2.4946249999999999E-3</v>
      </c>
      <c r="W56" s="2">
        <v>1.3585595238095236E-3</v>
      </c>
      <c r="X56" s="3">
        <v>3.6377696428571436E-2</v>
      </c>
    </row>
    <row r="57" spans="1:24" x14ac:dyDescent="0.25">
      <c r="A57" s="1" t="s">
        <v>62</v>
      </c>
      <c r="B57" s="4" t="s">
        <v>63</v>
      </c>
      <c r="C57" s="2">
        <v>7.2915513680949916E-4</v>
      </c>
      <c r="D57" s="2">
        <v>4.7383718965598163E-4</v>
      </c>
      <c r="E57" s="2">
        <v>5.2529739052893415E-4</v>
      </c>
      <c r="F57" s="2">
        <v>1.3630487163842869E-3</v>
      </c>
      <c r="G57" s="2">
        <v>0</v>
      </c>
      <c r="H57" s="2">
        <v>2.8316464072839908E-4</v>
      </c>
      <c r="I57" s="2">
        <v>2.9104758999389874E-4</v>
      </c>
      <c r="J57" s="2">
        <v>3.7244200497489085E-3</v>
      </c>
      <c r="K57" s="2">
        <v>0</v>
      </c>
      <c r="L57" s="2">
        <v>0</v>
      </c>
      <c r="M57" s="2">
        <v>2.9346146806213919E-4</v>
      </c>
      <c r="N57" s="2">
        <v>5.5959661144224892E-4</v>
      </c>
      <c r="O57" s="2">
        <v>1.5068776693105553E-3</v>
      </c>
      <c r="P57" s="2">
        <v>2.5952041582578495E-4</v>
      </c>
      <c r="Q57" s="2">
        <v>0</v>
      </c>
      <c r="R57" s="2">
        <v>1.5546597808232036E-2</v>
      </c>
      <c r="S57" s="2">
        <v>4.4859841366687008E-3</v>
      </c>
      <c r="T57" s="2">
        <v>6.2306115361148915E-4</v>
      </c>
      <c r="U57" s="2">
        <v>1.1902980241235275E-4</v>
      </c>
      <c r="V57" s="2">
        <v>0</v>
      </c>
      <c r="W57" s="2">
        <v>6.9300957431829921E-5</v>
      </c>
      <c r="X57" s="3">
        <v>3.0853400736847048E-2</v>
      </c>
    </row>
    <row r="58" spans="1:24" x14ac:dyDescent="0.25">
      <c r="A58" s="1" t="s">
        <v>64</v>
      </c>
      <c r="B58" s="4" t="s">
        <v>65</v>
      </c>
      <c r="C58" s="2">
        <v>2.6379937106918235E-3</v>
      </c>
      <c r="D58" s="2">
        <v>5.147232704402516E-4</v>
      </c>
      <c r="E58" s="2">
        <v>2.5595691823899376E-3</v>
      </c>
      <c r="F58" s="2">
        <v>2.6017264150943391E-3</v>
      </c>
      <c r="G58" s="2">
        <v>0</v>
      </c>
      <c r="H58" s="2">
        <v>0</v>
      </c>
      <c r="I58" s="2">
        <v>0</v>
      </c>
      <c r="J58" s="2">
        <v>1.1480144654088052E-2</v>
      </c>
      <c r="K58" s="2">
        <v>3.4073270440251576E-4</v>
      </c>
      <c r="L58" s="2">
        <v>8.6183333333333337E-4</v>
      </c>
      <c r="M58" s="2">
        <v>2.4248742138364781E-4</v>
      </c>
      <c r="N58" s="2">
        <v>5.3176100628930811E-4</v>
      </c>
      <c r="O58" s="2">
        <v>3.8118867924528304E-4</v>
      </c>
      <c r="P58" s="2">
        <v>0</v>
      </c>
      <c r="Q58" s="2">
        <v>0</v>
      </c>
      <c r="R58" s="2">
        <v>1.5189496855345911E-2</v>
      </c>
      <c r="S58" s="2">
        <v>3.7756226415094334E-3</v>
      </c>
      <c r="T58" s="2">
        <v>6.8125471698113208E-4</v>
      </c>
      <c r="U58" s="2">
        <v>1.5563207547169812E-4</v>
      </c>
      <c r="V58" s="2">
        <v>1.0008459119496857E-3</v>
      </c>
      <c r="W58" s="2">
        <v>8.7863836477987411E-4</v>
      </c>
      <c r="X58" s="3">
        <v>4.3833650943396224E-2</v>
      </c>
    </row>
    <row r="59" spans="1:24" x14ac:dyDescent="0.25">
      <c r="A59" s="1" t="s">
        <v>64</v>
      </c>
      <c r="B59" s="4" t="s">
        <v>66</v>
      </c>
      <c r="C59" s="2">
        <v>8.2023795180722876E-4</v>
      </c>
      <c r="D59" s="2">
        <v>4.1315060240963849E-4</v>
      </c>
      <c r="E59" s="2">
        <v>1.3988162650602409E-3</v>
      </c>
      <c r="F59" s="2">
        <v>5.0413253012048182E-4</v>
      </c>
      <c r="G59" s="2">
        <v>0</v>
      </c>
      <c r="H59" s="2">
        <v>0</v>
      </c>
      <c r="I59" s="2">
        <v>0</v>
      </c>
      <c r="J59" s="2">
        <v>6.4394879518072283E-3</v>
      </c>
      <c r="K59" s="2">
        <v>1.1852108433734939E-4</v>
      </c>
      <c r="L59" s="2">
        <v>0</v>
      </c>
      <c r="M59" s="2">
        <v>2.3030722891566265E-4</v>
      </c>
      <c r="N59" s="2">
        <v>4.0052710843373489E-4</v>
      </c>
      <c r="O59" s="2">
        <v>3.4059909638554215E-3</v>
      </c>
      <c r="P59" s="2">
        <v>0</v>
      </c>
      <c r="Q59" s="2">
        <v>1.8210843373493975E-4</v>
      </c>
      <c r="R59" s="2">
        <v>1.3850334337349396E-2</v>
      </c>
      <c r="S59" s="2">
        <v>3.7103614457831323E-3</v>
      </c>
      <c r="T59" s="2">
        <v>0</v>
      </c>
      <c r="U59" s="2">
        <v>8.132801204819276E-4</v>
      </c>
      <c r="V59" s="2">
        <v>1.4885843373493973E-4</v>
      </c>
      <c r="W59" s="2">
        <v>1.8715060240963853E-4</v>
      </c>
      <c r="X59" s="3">
        <v>3.2623265060240964E-2</v>
      </c>
    </row>
    <row r="60" spans="1:24" x14ac:dyDescent="0.25">
      <c r="A60" s="1" t="s">
        <v>67</v>
      </c>
      <c r="B60" s="4" t="s">
        <v>68</v>
      </c>
      <c r="C60" s="2">
        <v>1.6256867105497244E-3</v>
      </c>
      <c r="D60" s="2">
        <v>6.2617794876356522E-4</v>
      </c>
      <c r="E60" s="2">
        <v>1.2047979452054793E-3</v>
      </c>
      <c r="F60" s="2">
        <v>3.2268417541362745E-3</v>
      </c>
      <c r="G60" s="2">
        <v>0</v>
      </c>
      <c r="H60" s="2">
        <v>2.5893808930795232E-4</v>
      </c>
      <c r="I60" s="2">
        <v>0</v>
      </c>
      <c r="J60" s="2">
        <v>8.6292781978295676E-3</v>
      </c>
      <c r="K60" s="2">
        <v>1.5350413627468422E-4</v>
      </c>
      <c r="L60" s="2">
        <v>2.1283677281622485E-4</v>
      </c>
      <c r="M60" s="2">
        <v>2.7216794164739371E-4</v>
      </c>
      <c r="N60" s="2">
        <v>5.2810007116171507E-4</v>
      </c>
      <c r="O60" s="2">
        <v>9.2664962195338901E-3</v>
      </c>
      <c r="P60" s="2">
        <v>2.739124710905533E-4</v>
      </c>
      <c r="Q60" s="2">
        <v>2.6872015655577297E-4</v>
      </c>
      <c r="R60" s="2">
        <v>1.2878957080590642E-2</v>
      </c>
      <c r="S60" s="2">
        <v>3.8632848692403488E-3</v>
      </c>
      <c r="T60" s="2">
        <v>0</v>
      </c>
      <c r="U60" s="2">
        <v>5.6285918875644903E-4</v>
      </c>
      <c r="V60" s="2">
        <v>3.0415427415050704E-3</v>
      </c>
      <c r="W60" s="2">
        <v>2.1288022149083792E-3</v>
      </c>
      <c r="X60" s="3">
        <v>4.9022904509873691E-2</v>
      </c>
    </row>
    <row r="61" spans="1:24" x14ac:dyDescent="0.25">
      <c r="A61" s="1" t="s">
        <v>67</v>
      </c>
      <c r="B61" s="2" t="s">
        <v>112</v>
      </c>
      <c r="C61" s="2">
        <v>3.1126811023622046E-3</v>
      </c>
      <c r="D61" s="2">
        <v>1.0290033976917269E-3</v>
      </c>
      <c r="E61" s="2">
        <v>1.7596097508359399E-3</v>
      </c>
      <c r="F61" s="2">
        <v>9.8190799266530057E-3</v>
      </c>
      <c r="G61" s="2">
        <v>0</v>
      </c>
      <c r="H61" s="2">
        <v>3.0029079926653006E-4</v>
      </c>
      <c r="I61" s="2">
        <v>0</v>
      </c>
      <c r="J61" s="2">
        <v>1.9386576070542554E-2</v>
      </c>
      <c r="K61" s="2">
        <v>2.3038687843814044E-4</v>
      </c>
      <c r="L61" s="2">
        <v>2.0571036026318629E-4</v>
      </c>
      <c r="M61" s="2">
        <v>3.2095558731528424E-4</v>
      </c>
      <c r="N61" s="2">
        <v>6.4848409017365983E-4</v>
      </c>
      <c r="O61" s="2">
        <v>2.6975173659799373E-3</v>
      </c>
      <c r="P61" s="2">
        <v>3.5029953618811343E-4</v>
      </c>
      <c r="Q61" s="2">
        <v>2.674799644051343E-4</v>
      </c>
      <c r="R61" s="2">
        <v>7.172687951677274E-3</v>
      </c>
      <c r="S61" s="2">
        <v>3.3308762539100423E-3</v>
      </c>
      <c r="T61" s="2">
        <v>0</v>
      </c>
      <c r="U61" s="2">
        <v>5.2605344623018026E-4</v>
      </c>
      <c r="V61" s="2">
        <v>0</v>
      </c>
      <c r="W61" s="2">
        <v>1.0878641732283464E-3</v>
      </c>
      <c r="X61" s="3">
        <v>5.2245556655161257E-2</v>
      </c>
    </row>
    <row r="62" spans="1:24" x14ac:dyDescent="0.25">
      <c r="A62" s="1" t="s">
        <v>4</v>
      </c>
      <c r="B62" s="4" t="s">
        <v>44</v>
      </c>
      <c r="C62" s="2">
        <v>4.8163026315789477E-3</v>
      </c>
      <c r="D62" s="2">
        <v>8.441710526315789E-4</v>
      </c>
      <c r="E62" s="2">
        <v>3.0352631578947366E-3</v>
      </c>
      <c r="F62" s="2">
        <v>1.4317368421052632E-3</v>
      </c>
      <c r="G62" s="2">
        <v>0</v>
      </c>
      <c r="H62" s="2">
        <v>2.5748026315789476E-4</v>
      </c>
      <c r="I62" s="2">
        <v>0</v>
      </c>
      <c r="J62" s="2">
        <v>9.4763355263157902E-3</v>
      </c>
      <c r="K62" s="2">
        <v>1.7916447368421053E-4</v>
      </c>
      <c r="L62" s="2">
        <v>9.9877631578947361E-4</v>
      </c>
      <c r="M62" s="2">
        <v>2.7986184210526314E-4</v>
      </c>
      <c r="N62" s="2">
        <v>4.8560526315789479E-4</v>
      </c>
      <c r="O62" s="2">
        <v>3.8829934210526315E-3</v>
      </c>
      <c r="P62" s="2">
        <v>2.2004605263157895E-4</v>
      </c>
      <c r="Q62" s="2">
        <v>2.960197368421053E-4</v>
      </c>
      <c r="R62" s="2">
        <v>1.1056098684210529E-2</v>
      </c>
      <c r="S62" s="2">
        <v>3.3348749999999997E-3</v>
      </c>
      <c r="T62" s="2">
        <v>0</v>
      </c>
      <c r="U62" s="2">
        <v>1.0334868421052632E-4</v>
      </c>
      <c r="V62" s="2">
        <v>2.1380921052631583E-4</v>
      </c>
      <c r="W62" s="2">
        <v>2.285921052631579E-3</v>
      </c>
      <c r="X62" s="3">
        <v>4.3197809210526308E-2</v>
      </c>
    </row>
    <row r="63" spans="1:24" x14ac:dyDescent="0.25">
      <c r="A63" s="1" t="s">
        <v>153</v>
      </c>
      <c r="B63" s="4" t="s">
        <v>154</v>
      </c>
      <c r="C63" s="2">
        <v>4.0928948015780918E-3</v>
      </c>
      <c r="D63" s="2">
        <v>9.6851571130192619E-4</v>
      </c>
      <c r="E63" s="2">
        <v>1.7506185425852866E-3</v>
      </c>
      <c r="F63" s="2">
        <v>1.2531750522162914E-3</v>
      </c>
      <c r="G63" s="2">
        <v>0</v>
      </c>
      <c r="H63" s="2">
        <v>5.7005836621025756E-4</v>
      </c>
      <c r="I63" s="2">
        <v>0</v>
      </c>
      <c r="J63" s="2">
        <v>1.97591170109074E-2</v>
      </c>
      <c r="K63" s="2">
        <v>2.2113348804827105E-4</v>
      </c>
      <c r="L63" s="2">
        <v>1.059075075423532E-3</v>
      </c>
      <c r="M63" s="2">
        <v>3.2093747969366444E-4</v>
      </c>
      <c r="N63" s="2">
        <v>6.0671731260153157E-4</v>
      </c>
      <c r="O63" s="2">
        <v>9.9601726618705035E-4</v>
      </c>
      <c r="P63" s="2">
        <v>0</v>
      </c>
      <c r="Q63" s="2">
        <v>3.7649043861684846E-4</v>
      </c>
      <c r="R63" s="2">
        <v>1.5830277651427242E-2</v>
      </c>
      <c r="S63" s="2">
        <v>7.3694905546530512E-3</v>
      </c>
      <c r="T63" s="2">
        <v>0</v>
      </c>
      <c r="U63" s="2">
        <v>6.3029751682524963E-5</v>
      </c>
      <c r="V63" s="2">
        <v>0</v>
      </c>
      <c r="W63" s="2">
        <v>2.1317596890229754E-3</v>
      </c>
      <c r="X63" s="3">
        <v>5.7369308192155952E-2</v>
      </c>
    </row>
    <row r="64" spans="1:24" x14ac:dyDescent="0.25">
      <c r="A64" s="5" t="s">
        <v>2</v>
      </c>
      <c r="B64" s="2" t="s">
        <v>156</v>
      </c>
      <c r="C64" s="2">
        <v>1.1453832369553523E-3</v>
      </c>
      <c r="D64" s="2">
        <v>4.9441969809037116E-4</v>
      </c>
      <c r="E64" s="2">
        <v>1.5958132396449703E-3</v>
      </c>
      <c r="F64" s="2">
        <v>6.0881194862829483E-3</v>
      </c>
      <c r="G64" s="2">
        <v>0</v>
      </c>
      <c r="H64" s="2">
        <v>1.0767897727272726E-4</v>
      </c>
      <c r="I64" s="2">
        <v>0</v>
      </c>
      <c r="J64" s="2">
        <v>1.0108189466783216E-2</v>
      </c>
      <c r="K64" s="2">
        <v>1.8377775349650351E-4</v>
      </c>
      <c r="L64" s="2">
        <v>2.9564359198493823E-4</v>
      </c>
      <c r="M64" s="2">
        <v>2.3667916218396987E-4</v>
      </c>
      <c r="N64" s="2">
        <v>4.6258510960193653E-4</v>
      </c>
      <c r="O64" s="2">
        <v>5.8741013986013998E-3</v>
      </c>
      <c r="P64" s="2">
        <v>2.1330738972565895E-4</v>
      </c>
      <c r="Q64" s="2">
        <v>2.0253491460462612E-4</v>
      </c>
      <c r="R64" s="2">
        <v>1.7799551287654654E-2</v>
      </c>
      <c r="S64" s="2">
        <v>8.0525838488434646E-3</v>
      </c>
      <c r="T64" s="2">
        <v>0</v>
      </c>
      <c r="U64" s="2">
        <v>1.0393604760623992E-3</v>
      </c>
      <c r="V64" s="2">
        <v>2.9832530930607847E-4</v>
      </c>
      <c r="W64" s="2">
        <v>1.6495451687735341E-3</v>
      </c>
      <c r="X64" s="3">
        <v>5.5847599515868748E-2</v>
      </c>
    </row>
    <row r="65" spans="1:24" x14ac:dyDescent="0.25">
      <c r="A65" s="5" t="s">
        <v>158</v>
      </c>
      <c r="B65" s="2" t="s">
        <v>160</v>
      </c>
      <c r="C65" s="2">
        <v>4.2418142076502737E-3</v>
      </c>
      <c r="D65" s="2">
        <v>8.0814754098360649E-4</v>
      </c>
      <c r="E65" s="2">
        <v>1.6483387978142076E-3</v>
      </c>
      <c r="F65" s="2">
        <v>5.7084262295081971E-3</v>
      </c>
      <c r="G65" s="2">
        <v>0</v>
      </c>
      <c r="H65" s="2">
        <v>2.4143715846994534E-4</v>
      </c>
      <c r="I65" s="2">
        <v>2.1863661202185791E-4</v>
      </c>
      <c r="J65" s="2">
        <v>1.614618032786885E-2</v>
      </c>
      <c r="K65" s="2">
        <v>2.0179836065573769E-4</v>
      </c>
      <c r="L65" s="2">
        <v>6.3504371584699459E-4</v>
      </c>
      <c r="M65" s="2">
        <v>2.6785737704918032E-4</v>
      </c>
      <c r="N65" s="2">
        <v>6.8992896174863388E-4</v>
      </c>
      <c r="O65" s="2">
        <v>6.6577814207650268E-3</v>
      </c>
      <c r="P65" s="2">
        <v>1.8791803278688524E-4</v>
      </c>
      <c r="Q65" s="2">
        <v>2.6480874316939891E-4</v>
      </c>
      <c r="R65" s="2">
        <v>1.7918918032786883E-2</v>
      </c>
      <c r="S65" s="2">
        <v>5.0657868852459018E-3</v>
      </c>
      <c r="T65" s="2">
        <v>2.8828743169398911E-3</v>
      </c>
      <c r="U65" s="2">
        <v>1.042E-3</v>
      </c>
      <c r="V65" s="2">
        <v>6.3060109289617484E-6</v>
      </c>
      <c r="W65" s="2">
        <v>1.444327868852459E-3</v>
      </c>
      <c r="X65" s="3">
        <v>6.6278330601092894E-2</v>
      </c>
    </row>
    <row r="66" spans="1:24" x14ac:dyDescent="0.25">
      <c r="A66" s="5" t="s">
        <v>4</v>
      </c>
      <c r="B66" s="2" t="s">
        <v>163</v>
      </c>
      <c r="C66" s="2">
        <v>4.8163026315789477E-3</v>
      </c>
      <c r="D66" s="2">
        <v>8.441710526315789E-4</v>
      </c>
      <c r="E66" s="2">
        <v>3.0352631578947366E-3</v>
      </c>
      <c r="F66" s="2">
        <v>1.4317368421052632E-3</v>
      </c>
      <c r="G66" s="2">
        <v>0</v>
      </c>
      <c r="H66" s="2">
        <v>2.5748026315789476E-4</v>
      </c>
      <c r="I66" s="2">
        <v>0</v>
      </c>
      <c r="J66" s="2">
        <v>9.4763355263157902E-3</v>
      </c>
      <c r="K66" s="2">
        <v>1.7916447368421053E-4</v>
      </c>
      <c r="L66" s="2">
        <v>9.9877631578947361E-4</v>
      </c>
      <c r="M66" s="2">
        <v>2.7986184210526314E-4</v>
      </c>
      <c r="N66" s="2">
        <v>4.8560526315789479E-4</v>
      </c>
      <c r="O66" s="2">
        <v>3.8829934210526315E-3</v>
      </c>
      <c r="P66" s="2">
        <v>2.2004605263157895E-4</v>
      </c>
      <c r="Q66" s="2">
        <v>2.960197368421053E-4</v>
      </c>
      <c r="R66" s="2">
        <v>1.1056098684210529E-2</v>
      </c>
      <c r="S66" s="2">
        <v>3.3348749999999997E-3</v>
      </c>
      <c r="T66" s="2">
        <v>0</v>
      </c>
      <c r="U66" s="2">
        <v>1.0334868421052632E-4</v>
      </c>
      <c r="V66" s="2">
        <v>2.1380921052631583E-4</v>
      </c>
      <c r="W66" s="2">
        <v>2.285921052631579E-3</v>
      </c>
      <c r="X66" s="3">
        <v>4.3197809210526308E-2</v>
      </c>
    </row>
    <row r="67" spans="1:24" x14ac:dyDescent="0.25">
      <c r="A67" s="5" t="s">
        <v>67</v>
      </c>
      <c r="B67" s="2" t="s">
        <v>164</v>
      </c>
      <c r="C67" s="2">
        <v>2.1670734126984126E-3</v>
      </c>
      <c r="D67" s="2">
        <v>6.6503690476190486E-4</v>
      </c>
      <c r="E67" s="2">
        <v>8.3176468253968257E-4</v>
      </c>
      <c r="F67" s="2">
        <v>1.6269445634920637E-2</v>
      </c>
      <c r="G67" s="2">
        <v>0</v>
      </c>
      <c r="H67" s="2">
        <v>0</v>
      </c>
      <c r="I67" s="2">
        <v>0</v>
      </c>
      <c r="J67" s="2">
        <v>1.4293778174603176E-2</v>
      </c>
      <c r="K67" s="2">
        <v>2.0605039682539681E-4</v>
      </c>
      <c r="L67" s="2">
        <v>1.4144642857142858E-3</v>
      </c>
      <c r="M67" s="2">
        <v>2.2250119047619049E-4</v>
      </c>
      <c r="N67" s="2">
        <v>4.2684206349206347E-4</v>
      </c>
      <c r="O67" s="2">
        <v>5.1621936507936506E-3</v>
      </c>
      <c r="P67" s="2">
        <v>0</v>
      </c>
      <c r="Q67" s="2">
        <v>0</v>
      </c>
      <c r="R67" s="2">
        <v>1.3342523412698412E-2</v>
      </c>
      <c r="S67" s="2">
        <v>4.1207615079365077E-3</v>
      </c>
      <c r="T67" s="2">
        <v>2.8784373015873013E-3</v>
      </c>
      <c r="U67" s="2">
        <v>1.2149246031746032E-3</v>
      </c>
      <c r="V67" s="2">
        <v>2.9216730158730161E-3</v>
      </c>
      <c r="W67" s="2">
        <v>4.1176388888888892E-4</v>
      </c>
      <c r="X67" s="3">
        <v>6.654923412698413E-2</v>
      </c>
    </row>
    <row r="68" spans="1:24" x14ac:dyDescent="0.25">
      <c r="A68" s="5" t="s">
        <v>67</v>
      </c>
      <c r="B68" s="2" t="s">
        <v>165</v>
      </c>
      <c r="C68" s="2">
        <v>4.8070167079646009E-3</v>
      </c>
      <c r="D68" s="2">
        <v>8.5650844247787614E-4</v>
      </c>
      <c r="E68" s="2">
        <v>1.1749777168141593E-3</v>
      </c>
      <c r="F68" s="2">
        <v>7.5273027079646015E-3</v>
      </c>
      <c r="G68" s="2">
        <v>0</v>
      </c>
      <c r="H68" s="2">
        <v>1.701655221238938E-4</v>
      </c>
      <c r="I68" s="2">
        <v>0</v>
      </c>
      <c r="J68" s="2">
        <v>1.4229200530973454E-2</v>
      </c>
      <c r="K68" s="2">
        <v>1.7534097345132742E-4</v>
      </c>
      <c r="L68" s="2">
        <v>7.7569023008849545E-4</v>
      </c>
      <c r="M68" s="2">
        <v>2.0127743362831856E-4</v>
      </c>
      <c r="N68" s="2">
        <v>4.5028300884955759E-4</v>
      </c>
      <c r="O68" s="2">
        <v>3.0078618938053098E-3</v>
      </c>
      <c r="P68" s="2">
        <v>1.637636814159292E-4</v>
      </c>
      <c r="Q68" s="2">
        <v>0</v>
      </c>
      <c r="R68" s="2">
        <v>1.7708782265486722E-2</v>
      </c>
      <c r="S68" s="2">
        <v>8.0288195575221235E-3</v>
      </c>
      <c r="T68" s="2">
        <v>3.5395013451327436E-3</v>
      </c>
      <c r="U68" s="2">
        <v>0</v>
      </c>
      <c r="V68" s="2">
        <v>0</v>
      </c>
      <c r="W68" s="2">
        <v>2.0898476460176991E-3</v>
      </c>
      <c r="X68" s="3">
        <v>6.4906339663716811E-2</v>
      </c>
    </row>
    <row r="69" spans="1:24" x14ac:dyDescent="0.25">
      <c r="A69" s="5" t="s">
        <v>67</v>
      </c>
      <c r="B69" s="2" t="s">
        <v>166</v>
      </c>
      <c r="C69" s="2">
        <v>2.7905595628415301E-3</v>
      </c>
      <c r="D69" s="2">
        <v>8.2920850603154968E-4</v>
      </c>
      <c r="E69" s="2">
        <v>9.0168639034952035E-4</v>
      </c>
      <c r="F69" s="2">
        <v>2.8307632436333644E-3</v>
      </c>
      <c r="G69" s="2">
        <v>0</v>
      </c>
      <c r="H69" s="2">
        <v>0</v>
      </c>
      <c r="I69" s="2">
        <v>0</v>
      </c>
      <c r="J69" s="2">
        <v>1.2885570718630788E-2</v>
      </c>
      <c r="K69" s="2">
        <v>1.721257552324982E-4</v>
      </c>
      <c r="L69" s="2">
        <v>1.5206451180534077E-4</v>
      </c>
      <c r="M69" s="2">
        <v>2.2475235591298072E-4</v>
      </c>
      <c r="N69" s="2">
        <v>4.7163538509124652E-4</v>
      </c>
      <c r="O69" s="2">
        <v>4.2302963707598722E-3</v>
      </c>
      <c r="P69" s="2">
        <v>0</v>
      </c>
      <c r="Q69" s="2">
        <v>0</v>
      </c>
      <c r="R69" s="2">
        <v>1.5488712537374986E-2</v>
      </c>
      <c r="S69" s="2">
        <v>5.131684225177853E-3</v>
      </c>
      <c r="T69" s="2">
        <v>6.7941765542839459E-3</v>
      </c>
      <c r="U69" s="2">
        <v>1.1111803691102175E-3</v>
      </c>
      <c r="V69" s="2">
        <v>0</v>
      </c>
      <c r="W69" s="2">
        <v>2.0389779049386535E-3</v>
      </c>
      <c r="X69" s="3">
        <v>5.6053394391174349E-2</v>
      </c>
    </row>
    <row r="70" spans="1:24" ht="15.75" thickBot="1" x14ac:dyDescent="0.3">
      <c r="A70" s="45" t="s">
        <v>67</v>
      </c>
      <c r="B70" s="11" t="s">
        <v>167</v>
      </c>
      <c r="C70" s="11">
        <v>4.1781239531496544E-3</v>
      </c>
      <c r="D70" s="11">
        <v>1.0714322126471659E-3</v>
      </c>
      <c r="E70" s="11">
        <v>8.9389509244649427E-4</v>
      </c>
      <c r="F70" s="11">
        <v>4.3699708803657394E-3</v>
      </c>
      <c r="G70" s="11">
        <v>0</v>
      </c>
      <c r="H70" s="11">
        <v>0</v>
      </c>
      <c r="I70" s="11">
        <v>0</v>
      </c>
      <c r="J70" s="11">
        <v>2.1762728263947893E-2</v>
      </c>
      <c r="K70" s="11">
        <v>2.4034015050370191E-4</v>
      </c>
      <c r="L70" s="11">
        <v>1.2026411983654974E-3</v>
      </c>
      <c r="M70" s="11">
        <v>2.267538536230125E-4</v>
      </c>
      <c r="N70" s="11">
        <v>5.7018241493708786E-4</v>
      </c>
      <c r="O70" s="11">
        <v>3.6522604280454741E-3</v>
      </c>
      <c r="P70" s="11">
        <v>0</v>
      </c>
      <c r="Q70" s="11">
        <v>1.2981036331269975E-4</v>
      </c>
      <c r="R70" s="11">
        <v>1.030293621798762E-2</v>
      </c>
      <c r="S70" s="11">
        <v>4.2718778876886347E-3</v>
      </c>
      <c r="T70" s="11">
        <v>3.2455442913784036E-3</v>
      </c>
      <c r="U70" s="11">
        <v>9.2504300683739931E-4</v>
      </c>
      <c r="V70" s="11">
        <v>0</v>
      </c>
      <c r="W70" s="11">
        <v>2.2269676841849741E-3</v>
      </c>
      <c r="X70" s="12">
        <v>5.9270507899421454E-2</v>
      </c>
    </row>
    <row r="75" spans="1:24" ht="15.75" thickBot="1" x14ac:dyDescent="0.3"/>
    <row r="76" spans="1:24" ht="24" thickBot="1" x14ac:dyDescent="0.4">
      <c r="A76" s="52" t="s">
        <v>69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4"/>
    </row>
    <row r="77" spans="1:24" x14ac:dyDescent="0.25">
      <c r="A77" s="63" t="s">
        <v>98</v>
      </c>
      <c r="B77" s="65" t="s">
        <v>130</v>
      </c>
      <c r="C77" s="61" t="s">
        <v>114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2"/>
    </row>
    <row r="78" spans="1:24" ht="15.75" thickBot="1" x14ac:dyDescent="0.3">
      <c r="A78" s="64"/>
      <c r="B78" s="66"/>
      <c r="C78" s="41" t="s">
        <v>131</v>
      </c>
      <c r="D78" s="41" t="s">
        <v>132</v>
      </c>
      <c r="E78" s="41" t="s">
        <v>133</v>
      </c>
      <c r="F78" s="41" t="s">
        <v>134</v>
      </c>
      <c r="G78" s="41" t="s">
        <v>135</v>
      </c>
      <c r="H78" s="41" t="s">
        <v>136</v>
      </c>
      <c r="I78" s="41" t="s">
        <v>137</v>
      </c>
      <c r="J78" s="41" t="s">
        <v>138</v>
      </c>
      <c r="K78" s="41" t="s">
        <v>139</v>
      </c>
      <c r="L78" s="41" t="s">
        <v>140</v>
      </c>
      <c r="M78" s="41" t="s">
        <v>141</v>
      </c>
      <c r="N78" s="41" t="s">
        <v>142</v>
      </c>
      <c r="O78" s="41" t="s">
        <v>143</v>
      </c>
      <c r="P78" s="41" t="s">
        <v>144</v>
      </c>
      <c r="Q78" s="41" t="s">
        <v>145</v>
      </c>
      <c r="R78" s="41" t="s">
        <v>146</v>
      </c>
      <c r="S78" s="41" t="s">
        <v>147</v>
      </c>
      <c r="T78" s="41" t="s">
        <v>148</v>
      </c>
      <c r="U78" s="41" t="s">
        <v>149</v>
      </c>
      <c r="V78" s="41" t="s">
        <v>150</v>
      </c>
      <c r="W78" s="41" t="s">
        <v>151</v>
      </c>
      <c r="X78" s="42" t="s">
        <v>152</v>
      </c>
    </row>
    <row r="79" spans="1:24" x14ac:dyDescent="0.25">
      <c r="A79" s="7" t="s">
        <v>2</v>
      </c>
      <c r="B79" s="8" t="s">
        <v>69</v>
      </c>
      <c r="C79" s="9">
        <v>3.5576277070564202E-3</v>
      </c>
      <c r="D79" s="9">
        <v>1.3897459374508877E-3</v>
      </c>
      <c r="E79" s="9">
        <v>3.5397308030803076E-3</v>
      </c>
      <c r="F79" s="9">
        <v>1.8643018073235896E-3</v>
      </c>
      <c r="G79" s="9">
        <v>0</v>
      </c>
      <c r="H79" s="9">
        <v>0</v>
      </c>
      <c r="I79" s="9">
        <v>3.4805458117240294E-4</v>
      </c>
      <c r="J79" s="9">
        <v>2.3834862439101052E-2</v>
      </c>
      <c r="K79" s="9">
        <v>6.7516289486091463E-4</v>
      </c>
      <c r="L79" s="9">
        <v>4.3262715700141446E-4</v>
      </c>
      <c r="M79" s="9">
        <v>1.6941450573628792E-4</v>
      </c>
      <c r="N79" s="9">
        <v>4.9977997799779972E-4</v>
      </c>
      <c r="O79" s="9">
        <v>2.5995761433286182E-3</v>
      </c>
      <c r="P79" s="9">
        <v>1.3497916077322017E-4</v>
      </c>
      <c r="Q79" s="9">
        <v>0</v>
      </c>
      <c r="R79" s="9">
        <v>1.7302301901618734E-3</v>
      </c>
      <c r="S79" s="9">
        <v>5.133106553512494E-4</v>
      </c>
      <c r="T79" s="9">
        <v>1.1782399811409712E-4</v>
      </c>
      <c r="U79" s="9">
        <v>1.0073669652679553E-4</v>
      </c>
      <c r="V79" s="9">
        <v>1.1308387553041018E-4</v>
      </c>
      <c r="W79" s="9">
        <v>6.1515994027974219E-4</v>
      </c>
      <c r="X79" s="10">
        <v>4.2236208470847081E-2</v>
      </c>
    </row>
    <row r="80" spans="1:24" x14ac:dyDescent="0.25">
      <c r="A80" s="1" t="s">
        <v>70</v>
      </c>
      <c r="B80" s="4" t="s">
        <v>69</v>
      </c>
      <c r="C80" s="2">
        <v>4.6294006309148262E-4</v>
      </c>
      <c r="D80" s="2">
        <v>2.5161041009463716E-4</v>
      </c>
      <c r="E80" s="2">
        <v>5.3502523659305988E-4</v>
      </c>
      <c r="F80" s="2">
        <v>4.9122239747634061E-4</v>
      </c>
      <c r="G80" s="2">
        <v>0</v>
      </c>
      <c r="H80" s="2">
        <v>0</v>
      </c>
      <c r="I80" s="2">
        <v>4.9133596214511041E-4</v>
      </c>
      <c r="J80" s="2">
        <v>1.7935906940063091E-2</v>
      </c>
      <c r="K80" s="2">
        <v>7.5703470031545725E-5</v>
      </c>
      <c r="L80" s="2">
        <v>1.151608832807571E-4</v>
      </c>
      <c r="M80" s="2">
        <v>2.4669053627760251E-3</v>
      </c>
      <c r="N80" s="2">
        <v>1.0722839116719242E-3</v>
      </c>
      <c r="O80" s="2">
        <v>4.0278864353312296E-4</v>
      </c>
      <c r="P80" s="2">
        <v>2.1570031545741321E-4</v>
      </c>
      <c r="Q80" s="2">
        <v>0</v>
      </c>
      <c r="R80" s="2">
        <v>1.4123501577287064E-4</v>
      </c>
      <c r="S80" s="2">
        <v>1.1527917981072553E-4</v>
      </c>
      <c r="T80" s="2">
        <v>4.7853312302839111E-5</v>
      </c>
      <c r="U80" s="2">
        <v>2.7680441640378544E-4</v>
      </c>
      <c r="V80" s="2">
        <v>6.2615772870662457E-4</v>
      </c>
      <c r="W80" s="2">
        <v>9.5057413249211356E-4</v>
      </c>
      <c r="X80" s="3">
        <v>2.6674487381703471E-2</v>
      </c>
    </row>
    <row r="81" spans="1:24" x14ac:dyDescent="0.25">
      <c r="A81" s="1" t="s">
        <v>59</v>
      </c>
      <c r="B81" s="4" t="s">
        <v>73</v>
      </c>
      <c r="C81" s="2">
        <v>3.1860220125786169E-4</v>
      </c>
      <c r="D81" s="2">
        <v>0</v>
      </c>
      <c r="E81" s="2">
        <v>6.0120125786163525E-4</v>
      </c>
      <c r="F81" s="2">
        <v>4.4716666666666668E-4</v>
      </c>
      <c r="G81" s="2">
        <v>0</v>
      </c>
      <c r="H81" s="2">
        <v>0</v>
      </c>
      <c r="I81" s="2">
        <v>0</v>
      </c>
      <c r="J81" s="2">
        <v>9.1728301886792455E-4</v>
      </c>
      <c r="K81" s="2">
        <v>0</v>
      </c>
      <c r="L81" s="2">
        <v>0</v>
      </c>
      <c r="M81" s="2">
        <v>0</v>
      </c>
      <c r="N81" s="2">
        <v>0</v>
      </c>
      <c r="O81" s="2">
        <v>1.1949213836477987E-4</v>
      </c>
      <c r="P81" s="2">
        <v>0</v>
      </c>
      <c r="Q81" s="2">
        <v>0</v>
      </c>
      <c r="R81" s="2">
        <v>1.7685141509433961E-3</v>
      </c>
      <c r="S81" s="2">
        <v>4.7200786163522013E-4</v>
      </c>
      <c r="T81" s="2">
        <v>0</v>
      </c>
      <c r="U81" s="2">
        <v>0</v>
      </c>
      <c r="V81" s="2">
        <v>0</v>
      </c>
      <c r="W81" s="2">
        <v>1.827389937106918E-4</v>
      </c>
      <c r="X81" s="3">
        <v>4.8270062893081755E-3</v>
      </c>
    </row>
    <row r="82" spans="1:24" x14ac:dyDescent="0.25">
      <c r="A82" s="1" t="s">
        <v>75</v>
      </c>
      <c r="B82" s="4" t="s">
        <v>69</v>
      </c>
      <c r="C82" s="2">
        <v>6.4999999999999997E-3</v>
      </c>
      <c r="D82" s="2">
        <v>0</v>
      </c>
      <c r="E82" s="2">
        <v>3.0000000000000001E-3</v>
      </c>
      <c r="F82" s="2">
        <v>1.15E-2</v>
      </c>
      <c r="G82" s="2">
        <v>1.9649579831932774E-5</v>
      </c>
      <c r="H82" s="2">
        <v>0</v>
      </c>
      <c r="I82" s="2">
        <v>1.4700840336134453E-5</v>
      </c>
      <c r="J82" s="2">
        <v>4.0000000000000001E-3</v>
      </c>
      <c r="K82" s="2">
        <v>0</v>
      </c>
      <c r="L82" s="2">
        <v>1.8E-3</v>
      </c>
      <c r="M82" s="2">
        <v>0</v>
      </c>
      <c r="N82" s="2">
        <v>3.3999999999999998E-3</v>
      </c>
      <c r="O82" s="2">
        <v>1.6000000000000001E-3</v>
      </c>
      <c r="P82" s="2">
        <v>0</v>
      </c>
      <c r="Q82" s="2">
        <v>0</v>
      </c>
      <c r="R82" s="2">
        <v>2.2000000000000001E-3</v>
      </c>
      <c r="S82" s="2">
        <v>1.2999999999999999E-3</v>
      </c>
      <c r="T82" s="2">
        <v>0</v>
      </c>
      <c r="U82" s="2">
        <v>0</v>
      </c>
      <c r="V82" s="2">
        <v>0</v>
      </c>
      <c r="W82" s="2">
        <v>1.2999999999999999E-3</v>
      </c>
      <c r="X82" s="3">
        <v>3.7999999999999999E-2</v>
      </c>
    </row>
    <row r="83" spans="1:24" x14ac:dyDescent="0.25">
      <c r="A83" s="1" t="s">
        <v>7</v>
      </c>
      <c r="B83" s="4" t="s">
        <v>76</v>
      </c>
      <c r="C83" s="2">
        <v>1.9E-3</v>
      </c>
      <c r="D83" s="2">
        <v>0</v>
      </c>
      <c r="E83" s="2">
        <v>6.7999999999999996E-3</v>
      </c>
      <c r="F83" s="2">
        <v>2.0400000000000001E-2</v>
      </c>
      <c r="G83" s="2">
        <v>0</v>
      </c>
      <c r="H83" s="2">
        <v>0</v>
      </c>
      <c r="I83" s="2">
        <v>0</v>
      </c>
      <c r="J83" s="2">
        <v>2.8500000000000001E-2</v>
      </c>
      <c r="K83" s="2">
        <v>0</v>
      </c>
      <c r="L83" s="2">
        <v>0</v>
      </c>
      <c r="M83" s="2">
        <v>0</v>
      </c>
      <c r="N83" s="2">
        <v>3.5000000000000001E-3</v>
      </c>
      <c r="O83" s="2">
        <v>7.4999999999999997E-3</v>
      </c>
      <c r="P83" s="2">
        <v>0</v>
      </c>
      <c r="Q83" s="2">
        <v>0</v>
      </c>
      <c r="R83" s="2">
        <v>1.6799999999999999E-2</v>
      </c>
      <c r="S83" s="2">
        <v>3.0000000000000001E-3</v>
      </c>
      <c r="T83" s="2">
        <v>0</v>
      </c>
      <c r="U83" s="2">
        <v>0</v>
      </c>
      <c r="V83" s="2">
        <v>0</v>
      </c>
      <c r="W83" s="2">
        <v>2.3999999999999998E-3</v>
      </c>
      <c r="X83" s="3">
        <v>9.6899999999999986E-2</v>
      </c>
    </row>
    <row r="84" spans="1:24" x14ac:dyDescent="0.25">
      <c r="A84" s="1" t="s">
        <v>77</v>
      </c>
      <c r="B84" s="4" t="s">
        <v>78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3"/>
    </row>
    <row r="85" spans="1:24" x14ac:dyDescent="0.25">
      <c r="A85" s="1" t="s">
        <v>7</v>
      </c>
      <c r="B85" s="4" t="s">
        <v>79</v>
      </c>
      <c r="C85" s="2">
        <v>0</v>
      </c>
      <c r="D85" s="2">
        <v>0</v>
      </c>
      <c r="E85" s="2">
        <v>5.4000000000000003E-3</v>
      </c>
      <c r="F85" s="2">
        <v>2.0199999999999999E-2</v>
      </c>
      <c r="G85" s="2">
        <v>0</v>
      </c>
      <c r="H85" s="2">
        <v>0</v>
      </c>
      <c r="I85" s="2">
        <v>0</v>
      </c>
      <c r="J85" s="2">
        <v>3.4500000000000003E-2</v>
      </c>
      <c r="K85" s="2">
        <v>0</v>
      </c>
      <c r="L85" s="2">
        <v>0</v>
      </c>
      <c r="M85" s="2">
        <v>0</v>
      </c>
      <c r="N85" s="2">
        <v>2.3E-3</v>
      </c>
      <c r="O85" s="2">
        <v>8.0999999999999996E-3</v>
      </c>
      <c r="P85" s="2">
        <v>0</v>
      </c>
      <c r="Q85" s="2">
        <v>0</v>
      </c>
      <c r="R85" s="2">
        <v>1.6400000000000001E-2</v>
      </c>
      <c r="S85" s="2">
        <v>3.5000000000000001E-3</v>
      </c>
      <c r="T85" s="2">
        <v>0</v>
      </c>
      <c r="U85" s="2">
        <v>0</v>
      </c>
      <c r="V85" s="2">
        <v>0</v>
      </c>
      <c r="W85" s="2">
        <v>2.3999999999999998E-3</v>
      </c>
      <c r="X85" s="3">
        <v>9.9199999999999997E-2</v>
      </c>
    </row>
    <row r="86" spans="1:24" x14ac:dyDescent="0.25">
      <c r="A86" s="1" t="s">
        <v>7</v>
      </c>
      <c r="B86" s="4" t="s">
        <v>80</v>
      </c>
      <c r="C86" s="2">
        <v>0</v>
      </c>
      <c r="D86" s="2">
        <v>0</v>
      </c>
      <c r="E86" s="2">
        <v>0</v>
      </c>
      <c r="F86" s="2">
        <v>6.3E-3</v>
      </c>
      <c r="G86" s="2">
        <v>0</v>
      </c>
      <c r="H86" s="2">
        <v>0</v>
      </c>
      <c r="I86" s="2">
        <v>0</v>
      </c>
      <c r="J86" s="2">
        <v>1.0500000000000001E-2</v>
      </c>
      <c r="K86" s="2">
        <v>0</v>
      </c>
      <c r="L86" s="2">
        <v>0</v>
      </c>
      <c r="M86" s="2">
        <v>0</v>
      </c>
      <c r="N86" s="2">
        <v>0</v>
      </c>
      <c r="O86" s="2">
        <v>2.5999999999999999E-3</v>
      </c>
      <c r="P86" s="2">
        <v>0</v>
      </c>
      <c r="Q86" s="2">
        <v>0</v>
      </c>
      <c r="R86" s="2">
        <v>4.1999999999999997E-3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3">
        <v>2.3599999999999999E-2</v>
      </c>
    </row>
    <row r="87" spans="1:24" x14ac:dyDescent="0.25">
      <c r="A87" s="1" t="s">
        <v>7</v>
      </c>
      <c r="B87" s="4" t="s">
        <v>81</v>
      </c>
      <c r="C87" s="2">
        <v>0</v>
      </c>
      <c r="D87" s="2">
        <v>0</v>
      </c>
      <c r="E87" s="2">
        <v>3.3999999999999998E-3</v>
      </c>
      <c r="F87" s="2">
        <v>9.2999999999999992E-3</v>
      </c>
      <c r="G87" s="2">
        <v>0</v>
      </c>
      <c r="H87" s="2">
        <v>0</v>
      </c>
      <c r="I87" s="2">
        <v>0</v>
      </c>
      <c r="J87" s="2">
        <v>1.0500000000000001E-2</v>
      </c>
      <c r="K87" s="2">
        <v>0</v>
      </c>
      <c r="L87" s="2">
        <v>0</v>
      </c>
      <c r="M87" s="2">
        <v>0</v>
      </c>
      <c r="N87" s="2">
        <v>0</v>
      </c>
      <c r="O87" s="2">
        <v>3.3999999999999998E-3</v>
      </c>
      <c r="P87" s="2">
        <v>0</v>
      </c>
      <c r="Q87" s="2">
        <v>0</v>
      </c>
      <c r="R87" s="2">
        <v>4.7000000000000002E-3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3">
        <v>3.1300000000000001E-2</v>
      </c>
    </row>
    <row r="88" spans="1:24" x14ac:dyDescent="0.25">
      <c r="A88" s="1" t="s">
        <v>11</v>
      </c>
      <c r="B88" s="4" t="s">
        <v>82</v>
      </c>
      <c r="C88" s="2">
        <v>7.2915513680949916E-4</v>
      </c>
      <c r="D88" s="2">
        <v>4.7383718965598163E-4</v>
      </c>
      <c r="E88" s="2">
        <v>5.2529739052893415E-4</v>
      </c>
      <c r="F88" s="2">
        <v>1.3630487163842869E-3</v>
      </c>
      <c r="G88" s="2">
        <v>0</v>
      </c>
      <c r="H88" s="2">
        <v>2.8316464072839908E-4</v>
      </c>
      <c r="I88" s="2">
        <v>2.9104758999389874E-4</v>
      </c>
      <c r="J88" s="2">
        <v>3.7244200497489085E-3</v>
      </c>
      <c r="K88" s="2">
        <v>0</v>
      </c>
      <c r="L88" s="2">
        <v>0</v>
      </c>
      <c r="M88" s="2">
        <v>2.9346146806213919E-4</v>
      </c>
      <c r="N88" s="2">
        <v>5.5959661144224892E-4</v>
      </c>
      <c r="O88" s="2">
        <v>1.5068776693105553E-3</v>
      </c>
      <c r="P88" s="2">
        <v>2.5952041582578495E-4</v>
      </c>
      <c r="Q88" s="2">
        <v>0</v>
      </c>
      <c r="R88" s="2">
        <v>1.5546597808232036E-2</v>
      </c>
      <c r="S88" s="2">
        <v>4.4859841366687008E-3</v>
      </c>
      <c r="T88" s="2">
        <v>6.2306115361148915E-4</v>
      </c>
      <c r="U88" s="2">
        <v>1.1902980241235275E-4</v>
      </c>
      <c r="V88" s="2">
        <v>0</v>
      </c>
      <c r="W88" s="2">
        <v>6.9300957431829921E-5</v>
      </c>
      <c r="X88" s="3">
        <v>3.0853400736847048E-2</v>
      </c>
    </row>
    <row r="89" spans="1:24" x14ac:dyDescent="0.25">
      <c r="A89" s="1" t="s">
        <v>2</v>
      </c>
      <c r="B89" s="4" t="s">
        <v>157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7.8381094145139093E-5</v>
      </c>
      <c r="S89" s="2">
        <v>6.9124203719709339E-5</v>
      </c>
      <c r="T89" s="2">
        <v>0</v>
      </c>
      <c r="U89" s="2">
        <v>3.6743109574570253E-5</v>
      </c>
      <c r="V89" s="2">
        <v>8.4233154070232732E-5</v>
      </c>
      <c r="W89" s="2">
        <v>1.0367193252024711E-4</v>
      </c>
      <c r="X89" s="3">
        <v>3.7215349402989849E-4</v>
      </c>
    </row>
    <row r="90" spans="1:24" ht="15.75" thickBot="1" x14ac:dyDescent="0.3">
      <c r="A90" s="13" t="s">
        <v>158</v>
      </c>
      <c r="B90" s="17" t="s">
        <v>159</v>
      </c>
      <c r="C90" s="11">
        <v>6.1929500000000007E-4</v>
      </c>
      <c r="D90" s="11">
        <v>1.9477949999999999E-4</v>
      </c>
      <c r="E90" s="11">
        <v>9.880799999999999E-4</v>
      </c>
      <c r="F90" s="11">
        <v>2.2310839999999998E-2</v>
      </c>
      <c r="G90" s="11">
        <v>2.3169999999999997E-4</v>
      </c>
      <c r="H90" s="11">
        <v>1.8128900000000001E-4</v>
      </c>
      <c r="I90" s="11">
        <v>2.05548E-4</v>
      </c>
      <c r="J90" s="11">
        <v>4.4178849999999999E-3</v>
      </c>
      <c r="K90" s="11">
        <v>1.9892E-3</v>
      </c>
      <c r="L90" s="11">
        <v>1.34845E-4</v>
      </c>
      <c r="M90" s="11">
        <v>1.9944950000000002E-4</v>
      </c>
      <c r="N90" s="11">
        <v>2.1083000000000001E-4</v>
      </c>
      <c r="O90" s="11">
        <v>6.4243800000000004E-3</v>
      </c>
      <c r="P90" s="11">
        <v>1.64482E-4</v>
      </c>
      <c r="Q90" s="11">
        <v>1.60235E-4</v>
      </c>
      <c r="R90" s="11">
        <v>1.8204644999999998E-2</v>
      </c>
      <c r="S90" s="11">
        <v>4.4921700000000002E-3</v>
      </c>
      <c r="T90" s="11">
        <v>3.5059499999999999E-4</v>
      </c>
      <c r="U90" s="11">
        <v>3.0884800000000002E-3</v>
      </c>
      <c r="V90" s="11">
        <v>1.17435E-4</v>
      </c>
      <c r="W90" s="11">
        <v>4.2199999999999996E-4</v>
      </c>
      <c r="X90" s="12">
        <v>6.5108163000000011E-2</v>
      </c>
    </row>
    <row r="94" spans="1:24" ht="15.75" thickBot="1" x14ac:dyDescent="0.3"/>
    <row r="95" spans="1:24" ht="24" thickBot="1" x14ac:dyDescent="0.4">
      <c r="A95" s="52" t="s">
        <v>96</v>
      </c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4"/>
    </row>
    <row r="96" spans="1:24" x14ac:dyDescent="0.25">
      <c r="A96" s="63" t="s">
        <v>98</v>
      </c>
      <c r="B96" s="65" t="s">
        <v>130</v>
      </c>
      <c r="C96" s="61" t="s">
        <v>114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2"/>
    </row>
    <row r="97" spans="1:24" ht="15.75" thickBot="1" x14ac:dyDescent="0.3">
      <c r="A97" s="64"/>
      <c r="B97" s="66"/>
      <c r="C97" s="41" t="s">
        <v>131</v>
      </c>
      <c r="D97" s="41" t="s">
        <v>132</v>
      </c>
      <c r="E97" s="41" t="s">
        <v>133</v>
      </c>
      <c r="F97" s="41" t="s">
        <v>134</v>
      </c>
      <c r="G97" s="41" t="s">
        <v>135</v>
      </c>
      <c r="H97" s="41" t="s">
        <v>136</v>
      </c>
      <c r="I97" s="41" t="s">
        <v>137</v>
      </c>
      <c r="J97" s="41" t="s">
        <v>138</v>
      </c>
      <c r="K97" s="41" t="s">
        <v>139</v>
      </c>
      <c r="L97" s="41" t="s">
        <v>140</v>
      </c>
      <c r="M97" s="41" t="s">
        <v>141</v>
      </c>
      <c r="N97" s="41" t="s">
        <v>142</v>
      </c>
      <c r="O97" s="41" t="s">
        <v>143</v>
      </c>
      <c r="P97" s="41" t="s">
        <v>144</v>
      </c>
      <c r="Q97" s="41" t="s">
        <v>145</v>
      </c>
      <c r="R97" s="41" t="s">
        <v>146</v>
      </c>
      <c r="S97" s="41" t="s">
        <v>147</v>
      </c>
      <c r="T97" s="41" t="s">
        <v>148</v>
      </c>
      <c r="U97" s="41" t="s">
        <v>149</v>
      </c>
      <c r="V97" s="41" t="s">
        <v>150</v>
      </c>
      <c r="W97" s="41" t="s">
        <v>151</v>
      </c>
      <c r="X97" s="42" t="s">
        <v>152</v>
      </c>
    </row>
    <row r="98" spans="1:24" x14ac:dyDescent="0.25">
      <c r="A98" s="7" t="s">
        <v>71</v>
      </c>
      <c r="B98" s="8" t="s">
        <v>72</v>
      </c>
      <c r="C98" s="9">
        <v>1.8488501948010473E-4</v>
      </c>
      <c r="D98" s="9">
        <v>0</v>
      </c>
      <c r="E98" s="9">
        <v>1.3673212194758468E-4</v>
      </c>
      <c r="F98" s="9">
        <v>1.4718010820506271E-2</v>
      </c>
      <c r="G98" s="9">
        <v>9.4179153094462557E-5</v>
      </c>
      <c r="H98" s="9">
        <v>0</v>
      </c>
      <c r="I98" s="9">
        <v>1.5215297204658191E-4</v>
      </c>
      <c r="J98" s="9">
        <v>7.7539227289178426E-3</v>
      </c>
      <c r="K98" s="9">
        <v>7.6190516488897401E-5</v>
      </c>
      <c r="L98" s="9">
        <v>1.2048042409146069E-4</v>
      </c>
      <c r="M98" s="9">
        <v>1.2589986374571542E-4</v>
      </c>
      <c r="N98" s="9">
        <v>1.8498768389005983E-4</v>
      </c>
      <c r="O98" s="9">
        <v>8.6363270581848381E-3</v>
      </c>
      <c r="P98" s="9">
        <v>1.318749547593196E-4</v>
      </c>
      <c r="Q98" s="9">
        <v>9.5287991526686681E-5</v>
      </c>
      <c r="R98" s="9">
        <v>1.2911866241936513E-2</v>
      </c>
      <c r="S98" s="9">
        <v>3.1525345692022737E-3</v>
      </c>
      <c r="T98" s="9">
        <v>2.2262378382406167E-4</v>
      </c>
      <c r="U98" s="9">
        <v>1.4956121862425753E-5</v>
      </c>
      <c r="V98" s="9">
        <v>3.0375412488556773E-5</v>
      </c>
      <c r="W98" s="9">
        <v>2.3076078112026568E-3</v>
      </c>
      <c r="X98" s="10">
        <v>5.1050895249196315E-2</v>
      </c>
    </row>
    <row r="99" spans="1:24" x14ac:dyDescent="0.25">
      <c r="A99" s="1" t="s">
        <v>71</v>
      </c>
      <c r="B99" s="4" t="s">
        <v>74</v>
      </c>
      <c r="C99" s="2">
        <v>6.3490476190476187E-5</v>
      </c>
      <c r="D99" s="2">
        <v>1.3831384310134312E-4</v>
      </c>
      <c r="E99" s="2">
        <v>4.2915042735042734E-4</v>
      </c>
      <c r="F99" s="2">
        <v>1.9347092261904762E-2</v>
      </c>
      <c r="G99" s="2">
        <v>0</v>
      </c>
      <c r="H99" s="2">
        <v>0</v>
      </c>
      <c r="I99" s="2">
        <v>1.7364323870573868E-4</v>
      </c>
      <c r="J99" s="2">
        <v>2.0565913949938952E-2</v>
      </c>
      <c r="K99" s="2">
        <v>2.4520703296703299E-3</v>
      </c>
      <c r="L99" s="2">
        <v>1.1349787851037851E-4</v>
      </c>
      <c r="M99" s="2">
        <v>1.2097635836385838E-4</v>
      </c>
      <c r="N99" s="2">
        <v>2.3597074175824175E-4</v>
      </c>
      <c r="O99" s="2">
        <v>8.2215586080586081E-4</v>
      </c>
      <c r="P99" s="2">
        <v>1.5051188949938952E-4</v>
      </c>
      <c r="Q99" s="2">
        <v>3.6572408424908427E-4</v>
      </c>
      <c r="R99" s="2">
        <v>9.5369761904761903E-4</v>
      </c>
      <c r="S99" s="2">
        <v>2.0844015567765569E-4</v>
      </c>
      <c r="T99" s="2">
        <v>2.3451480463980463E-5</v>
      </c>
      <c r="U99" s="2">
        <v>9.570982905982905E-5</v>
      </c>
      <c r="V99" s="2">
        <v>2.9431471306471305E-6</v>
      </c>
      <c r="W99" s="2">
        <v>9.8084020146520158E-5</v>
      </c>
      <c r="X99" s="3">
        <v>4.6360837591575089E-2</v>
      </c>
    </row>
    <row r="100" spans="1:24" x14ac:dyDescent="0.25">
      <c r="A100" s="1" t="str">
        <f>[1]Potency!A77</f>
        <v xml:space="preserve">Grow Sciences </v>
      </c>
      <c r="B100" s="4"/>
      <c r="C100" s="2">
        <v>5.0427631578947368E-4</v>
      </c>
      <c r="D100" s="2">
        <v>2.4646804511278196E-4</v>
      </c>
      <c r="E100" s="2">
        <v>8.9265507518796979E-4</v>
      </c>
      <c r="F100" s="2">
        <v>2.3470939849624061E-3</v>
      </c>
      <c r="G100" s="2">
        <v>0</v>
      </c>
      <c r="H100" s="2">
        <v>0</v>
      </c>
      <c r="I100" s="2">
        <v>0</v>
      </c>
      <c r="J100" s="2">
        <v>3.4200563909774434E-3</v>
      </c>
      <c r="K100" s="2">
        <v>6.5904135338345861E-5</v>
      </c>
      <c r="L100" s="2">
        <v>1.1604135338345864E-4</v>
      </c>
      <c r="M100" s="2">
        <v>1.1871428571428573E-4</v>
      </c>
      <c r="N100" s="2">
        <v>2.5955921052631581E-4</v>
      </c>
      <c r="O100" s="2">
        <v>7.0410253759398481E-3</v>
      </c>
      <c r="P100" s="2">
        <v>0</v>
      </c>
      <c r="Q100" s="2">
        <v>4.0686372180451122E-4</v>
      </c>
      <c r="R100" s="2">
        <v>2.4596926691729321E-2</v>
      </c>
      <c r="S100" s="2">
        <v>1.0297683270676691E-2</v>
      </c>
      <c r="T100" s="2">
        <v>4.2806672932330829E-3</v>
      </c>
      <c r="U100" s="2">
        <v>0</v>
      </c>
      <c r="V100" s="2">
        <v>1.2597180451127818E-4</v>
      </c>
      <c r="W100" s="2">
        <v>4.4322208646616536E-3</v>
      </c>
      <c r="X100" s="3">
        <v>5.9152127819548872E-2</v>
      </c>
    </row>
    <row r="101" spans="1:24" ht="15.75" thickBot="1" x14ac:dyDescent="0.3">
      <c r="A101" s="13" t="str">
        <f>[1]Potency!A78</f>
        <v>Abundant</v>
      </c>
      <c r="B101" s="17"/>
      <c r="C101" s="11">
        <v>3.0256111807732494E-2</v>
      </c>
      <c r="D101" s="11">
        <v>0</v>
      </c>
      <c r="E101" s="11">
        <v>1.0942228603771708E-2</v>
      </c>
      <c r="F101" s="11">
        <v>0</v>
      </c>
      <c r="G101" s="11">
        <v>0</v>
      </c>
      <c r="H101" s="11">
        <v>0</v>
      </c>
      <c r="I101" s="11">
        <v>1.3187940488630142E-3</v>
      </c>
      <c r="J101" s="11">
        <v>1.5262571453450762E-2</v>
      </c>
      <c r="K101" s="11">
        <v>0</v>
      </c>
      <c r="L101" s="11">
        <v>0</v>
      </c>
      <c r="M101" s="11">
        <v>1.387145780464746E-3</v>
      </c>
      <c r="N101" s="11">
        <v>1.2624864532019705E-3</v>
      </c>
      <c r="O101" s="11">
        <v>0</v>
      </c>
      <c r="P101" s="11">
        <v>0</v>
      </c>
      <c r="Q101" s="11">
        <v>0</v>
      </c>
      <c r="R101" s="11">
        <v>1.7000353535353533E-3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2">
        <v>6.2129373501020053E-2</v>
      </c>
    </row>
    <row r="105" spans="1:24" ht="15.75" thickBot="1" x14ac:dyDescent="0.3"/>
    <row r="106" spans="1:24" ht="24" thickBot="1" x14ac:dyDescent="0.4">
      <c r="A106" s="52" t="s">
        <v>94</v>
      </c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4"/>
    </row>
    <row r="107" spans="1:24" x14ac:dyDescent="0.25">
      <c r="A107" s="63" t="s">
        <v>98</v>
      </c>
      <c r="B107" s="65" t="s">
        <v>130</v>
      </c>
      <c r="C107" s="61" t="s">
        <v>114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2"/>
    </row>
    <row r="108" spans="1:24" ht="15.75" thickBot="1" x14ac:dyDescent="0.3">
      <c r="A108" s="64"/>
      <c r="B108" s="66"/>
      <c r="C108" s="41" t="s">
        <v>131</v>
      </c>
      <c r="D108" s="41" t="s">
        <v>132</v>
      </c>
      <c r="E108" s="41" t="s">
        <v>133</v>
      </c>
      <c r="F108" s="41" t="s">
        <v>134</v>
      </c>
      <c r="G108" s="41" t="s">
        <v>135</v>
      </c>
      <c r="H108" s="41" t="s">
        <v>136</v>
      </c>
      <c r="I108" s="41" t="s">
        <v>137</v>
      </c>
      <c r="J108" s="41" t="s">
        <v>138</v>
      </c>
      <c r="K108" s="41" t="s">
        <v>139</v>
      </c>
      <c r="L108" s="41" t="s">
        <v>140</v>
      </c>
      <c r="M108" s="41" t="s">
        <v>141</v>
      </c>
      <c r="N108" s="41" t="s">
        <v>142</v>
      </c>
      <c r="O108" s="41" t="s">
        <v>143</v>
      </c>
      <c r="P108" s="41" t="s">
        <v>144</v>
      </c>
      <c r="Q108" s="41" t="s">
        <v>145</v>
      </c>
      <c r="R108" s="41" t="s">
        <v>146</v>
      </c>
      <c r="S108" s="41" t="s">
        <v>147</v>
      </c>
      <c r="T108" s="41" t="s">
        <v>148</v>
      </c>
      <c r="U108" s="41" t="s">
        <v>149</v>
      </c>
      <c r="V108" s="41" t="s">
        <v>150</v>
      </c>
      <c r="W108" s="41" t="s">
        <v>151</v>
      </c>
      <c r="X108" s="42" t="s">
        <v>152</v>
      </c>
    </row>
    <row r="109" spans="1:24" x14ac:dyDescent="0.25">
      <c r="A109" s="7" t="s">
        <v>87</v>
      </c>
      <c r="B109" s="8" t="s">
        <v>88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</row>
    <row r="110" spans="1:24" x14ac:dyDescent="0.25">
      <c r="A110" s="1" t="s">
        <v>87</v>
      </c>
      <c r="B110" s="4" t="s">
        <v>89</v>
      </c>
      <c r="C110" s="2">
        <v>4.7288441555651056E-4</v>
      </c>
      <c r="D110" s="2">
        <v>6.2964924795874525E-5</v>
      </c>
      <c r="E110" s="2">
        <v>4.2702818006016337E-4</v>
      </c>
      <c r="F110" s="2">
        <v>1.1397362247529007E-3</v>
      </c>
      <c r="G110" s="2">
        <v>0</v>
      </c>
      <c r="H110" s="2">
        <v>0</v>
      </c>
      <c r="I110" s="2">
        <v>6.7174045981951026E-5</v>
      </c>
      <c r="J110" s="2">
        <v>2.9192571121615813E-4</v>
      </c>
      <c r="K110" s="2">
        <v>0</v>
      </c>
      <c r="L110" s="2">
        <v>0</v>
      </c>
      <c r="M110" s="2">
        <v>1.9173376235496347E-4</v>
      </c>
      <c r="N110" s="2">
        <v>1.9608478792436613E-3</v>
      </c>
      <c r="O110" s="2">
        <v>2.6267805113880534E-4</v>
      </c>
      <c r="P110" s="2">
        <v>1.1410342930812204E-4</v>
      </c>
      <c r="Q110" s="2">
        <v>9.5949013751611516E-5</v>
      </c>
      <c r="R110" s="2">
        <v>8.2683821014181355E-4</v>
      </c>
      <c r="S110" s="2">
        <v>2.8230833046841429E-4</v>
      </c>
      <c r="T110" s="2">
        <v>2.7284392780403953E-4</v>
      </c>
      <c r="U110" s="2">
        <v>2.2069074344649762E-4</v>
      </c>
      <c r="V110" s="2">
        <v>3.6673322733132786E-4</v>
      </c>
      <c r="W110" s="2">
        <v>3.5046075418994414E-4</v>
      </c>
      <c r="X110" s="3">
        <v>7.4069008315427592E-3</v>
      </c>
    </row>
    <row r="111" spans="1:24" x14ac:dyDescent="0.25">
      <c r="A111" s="1" t="s">
        <v>87</v>
      </c>
      <c r="B111" s="4" t="s">
        <v>90</v>
      </c>
      <c r="C111" s="2">
        <v>2.6717231213114285E-4</v>
      </c>
      <c r="D111" s="2">
        <v>6.5709883242537733E-5</v>
      </c>
      <c r="E111" s="2">
        <v>2.808181578779367E-4</v>
      </c>
      <c r="F111" s="2">
        <v>4.3166456613182383E-4</v>
      </c>
      <c r="G111" s="2">
        <v>0</v>
      </c>
      <c r="H111" s="2">
        <v>0</v>
      </c>
      <c r="I111" s="2">
        <v>9.0831744410396089E-5</v>
      </c>
      <c r="J111" s="2">
        <v>3.8689739831602543E-4</v>
      </c>
      <c r="K111" s="2">
        <v>0</v>
      </c>
      <c r="L111" s="2">
        <v>0</v>
      </c>
      <c r="M111" s="2">
        <v>0</v>
      </c>
      <c r="N111" s="2">
        <v>1.7060266029324141E-3</v>
      </c>
      <c r="O111" s="2">
        <v>3.4981898337305638E-4</v>
      </c>
      <c r="P111" s="2">
        <v>1.1266790269265689E-4</v>
      </c>
      <c r="Q111" s="2">
        <v>1.5376570125411417E-4</v>
      </c>
      <c r="R111" s="2">
        <v>1.6655093429023379E-3</v>
      </c>
      <c r="S111" s="2">
        <v>5.0097502500425612E-4</v>
      </c>
      <c r="T111" s="2">
        <v>3.042875258909318E-4</v>
      </c>
      <c r="U111" s="2">
        <v>2.1990750198615365E-5</v>
      </c>
      <c r="V111" s="2">
        <v>1.9268433456758597E-4</v>
      </c>
      <c r="W111" s="2">
        <v>3.3530173398308929E-4</v>
      </c>
      <c r="X111" s="3">
        <v>6.8661219649089195E-3</v>
      </c>
    </row>
    <row r="112" spans="1:24" x14ac:dyDescent="0.25">
      <c r="A112" s="1" t="s">
        <v>87</v>
      </c>
      <c r="B112" s="4" t="s">
        <v>91</v>
      </c>
      <c r="C112" s="2">
        <v>4.2952326839826841E-4</v>
      </c>
      <c r="D112" s="2">
        <v>7.5445051160960254E-5</v>
      </c>
      <c r="E112" s="2">
        <v>3.4349139118457304E-4</v>
      </c>
      <c r="F112" s="2">
        <v>1.7687802784336873E-3</v>
      </c>
      <c r="G112" s="2">
        <v>0</v>
      </c>
      <c r="H112" s="2">
        <v>3.0107142857142858E-5</v>
      </c>
      <c r="I112" s="2">
        <v>0</v>
      </c>
      <c r="J112" s="2">
        <v>5.3936759641873278E-4</v>
      </c>
      <c r="K112" s="2">
        <v>0</v>
      </c>
      <c r="L112" s="2">
        <v>0</v>
      </c>
      <c r="M112" s="2">
        <v>1.2715316312475401E-4</v>
      </c>
      <c r="N112" s="2">
        <v>9.7489177489177491E-5</v>
      </c>
      <c r="O112" s="2">
        <v>7.0158505509641876E-4</v>
      </c>
      <c r="P112" s="2">
        <v>3.5735537190082648E-5</v>
      </c>
      <c r="Q112" s="2">
        <v>3.2399114521841795E-4</v>
      </c>
      <c r="R112" s="2">
        <v>1.0415144136166864E-3</v>
      </c>
      <c r="S112" s="2">
        <v>3.4453140987800081E-4</v>
      </c>
      <c r="T112" s="2">
        <v>2.1406864915387644E-4</v>
      </c>
      <c r="U112" s="2">
        <v>3.0660416666666661E-4</v>
      </c>
      <c r="V112" s="2">
        <v>5.3809253246753252E-5</v>
      </c>
      <c r="W112" s="2">
        <v>5.5818639315230218E-4</v>
      </c>
      <c r="X112" s="3">
        <v>6.9913830922865008E-3</v>
      </c>
    </row>
    <row r="113" spans="1:24" x14ac:dyDescent="0.25">
      <c r="A113" s="1" t="s">
        <v>87</v>
      </c>
      <c r="B113" s="4" t="s">
        <v>92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3"/>
    </row>
    <row r="114" spans="1:24" ht="15.75" thickBot="1" x14ac:dyDescent="0.3">
      <c r="A114" s="13" t="s">
        <v>87</v>
      </c>
      <c r="B114" s="17" t="s">
        <v>93</v>
      </c>
      <c r="C114" s="11">
        <v>1.6605275675726742E-4</v>
      </c>
      <c r="D114" s="11">
        <v>9.5608302865402608E-5</v>
      </c>
      <c r="E114" s="11">
        <v>3.0747477184479778E-4</v>
      </c>
      <c r="F114" s="11">
        <v>6.4892242368846183E-4</v>
      </c>
      <c r="G114" s="11">
        <v>0</v>
      </c>
      <c r="H114" s="11">
        <v>0</v>
      </c>
      <c r="I114" s="11">
        <v>0</v>
      </c>
      <c r="J114" s="11">
        <v>1.0629179314400701E-3</v>
      </c>
      <c r="K114" s="11">
        <v>0</v>
      </c>
      <c r="L114" s="11">
        <v>0</v>
      </c>
      <c r="M114" s="11">
        <v>1.6491843097242296E-4</v>
      </c>
      <c r="N114" s="11">
        <v>1.02764040047615E-4</v>
      </c>
      <c r="O114" s="11">
        <v>1.2903160020406425E-3</v>
      </c>
      <c r="P114" s="11">
        <v>0</v>
      </c>
      <c r="Q114" s="11">
        <v>1.4685470457916465E-4</v>
      </c>
      <c r="R114" s="11">
        <v>3.1871543023552417E-3</v>
      </c>
      <c r="S114" s="11">
        <v>9.8893218995928147E-4</v>
      </c>
      <c r="T114" s="11">
        <v>7.4710687276214227E-4</v>
      </c>
      <c r="U114" s="11">
        <v>1.2712707181928976E-3</v>
      </c>
      <c r="V114" s="11">
        <v>1.3591358916947726E-5</v>
      </c>
      <c r="W114" s="11">
        <v>6.4598170861321304E-4</v>
      </c>
      <c r="X114" s="12">
        <v>1.083986651503557E-2</v>
      </c>
    </row>
  </sheetData>
  <mergeCells count="20">
    <mergeCell ref="B77:B78"/>
    <mergeCell ref="C77:X77"/>
    <mergeCell ref="A96:A97"/>
    <mergeCell ref="B96:B97"/>
    <mergeCell ref="C96:X96"/>
    <mergeCell ref="A107:A108"/>
    <mergeCell ref="B107:B108"/>
    <mergeCell ref="C107:X107"/>
    <mergeCell ref="A2:X2"/>
    <mergeCell ref="A21:X21"/>
    <mergeCell ref="A76:X76"/>
    <mergeCell ref="A95:X95"/>
    <mergeCell ref="A106:X106"/>
    <mergeCell ref="A3:A4"/>
    <mergeCell ref="B3:B4"/>
    <mergeCell ref="C3:X3"/>
    <mergeCell ref="A22:A23"/>
    <mergeCell ref="B22:B23"/>
    <mergeCell ref="C22:X22"/>
    <mergeCell ref="A77:A78"/>
  </mergeCells>
  <conditionalFormatting sqref="C5:W13">
    <cfRule type="colorScale" priority="51">
      <colorScale>
        <cfvo type="min"/>
        <cfvo type="max"/>
        <color theme="4" tint="0.79998168889431442"/>
        <color theme="4" tint="-0.499984740745262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max"/>
        <color theme="0"/>
        <color theme="4" tint="-0.499984740745262"/>
      </colorScale>
    </cfRule>
    <cfRule type="colorScale" priority="48">
      <colorScale>
        <cfvo type="min"/>
        <cfvo type="max"/>
        <color theme="0"/>
        <color theme="4" tint="-0.499984740745262"/>
      </colorScale>
    </cfRule>
    <cfRule type="colorScale" priority="53">
      <colorScale>
        <cfvo type="min"/>
        <cfvo type="max"/>
        <color rgb="FFFCFCFF"/>
        <color rgb="FF63BE7B"/>
      </colorScale>
    </cfRule>
  </conditionalFormatting>
  <conditionalFormatting sqref="C5:W14">
    <cfRule type="colorScale" priority="46">
      <colorScale>
        <cfvo type="min"/>
        <cfvo type="max"/>
        <color theme="0"/>
        <color theme="4"/>
      </colorScale>
    </cfRule>
  </conditionalFormatting>
  <conditionalFormatting sqref="C24:W46">
    <cfRule type="colorScale" priority="41">
      <colorScale>
        <cfvo type="min"/>
        <cfvo type="max"/>
        <color theme="0"/>
        <color theme="4" tint="-0.499984740745262"/>
      </colorScale>
    </cfRule>
    <cfRule type="colorScale" priority="45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theme="4" tint="0.79998168889431442"/>
        <color theme="4" tint="-0.499984740745262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W47">
    <cfRule type="colorScale" priority="40">
      <colorScale>
        <cfvo type="min"/>
        <cfvo type="max"/>
        <color theme="0"/>
        <color theme="4" tint="-0.499984740745262"/>
      </colorScale>
    </cfRule>
  </conditionalFormatting>
  <conditionalFormatting sqref="C24:W60">
    <cfRule type="colorScale" priority="38">
      <colorScale>
        <cfvo type="min"/>
        <cfvo type="max"/>
        <color theme="0"/>
        <color theme="4"/>
      </colorScale>
    </cfRule>
  </conditionalFormatting>
  <conditionalFormatting sqref="C24:W61">
    <cfRule type="colorScale" priority="6">
      <colorScale>
        <cfvo type="min"/>
        <cfvo type="max"/>
        <color theme="0"/>
        <color theme="8" tint="-0.249977111117893"/>
      </colorScale>
    </cfRule>
  </conditionalFormatting>
  <conditionalFormatting sqref="C24:W70">
    <cfRule type="colorScale" priority="1">
      <colorScale>
        <cfvo type="min"/>
        <cfvo type="max"/>
        <color theme="0"/>
        <color theme="4" tint="-0.249977111117893"/>
      </colorScale>
    </cfRule>
  </conditionalFormatting>
  <conditionalFormatting sqref="C47:W47">
    <cfRule type="colorScale" priority="37">
      <colorScale>
        <cfvo type="min"/>
        <cfvo type="max"/>
        <color theme="0"/>
        <color theme="4" tint="-0.499984740745262"/>
      </colorScale>
    </cfRule>
  </conditionalFormatting>
  <conditionalFormatting sqref="C62:W62">
    <cfRule type="colorScale" priority="4">
      <colorScale>
        <cfvo type="min"/>
        <cfvo type="max"/>
        <color theme="0"/>
        <color theme="4"/>
      </colorScale>
    </cfRule>
  </conditionalFormatting>
  <conditionalFormatting sqref="C98:W98 C79:W87">
    <cfRule type="colorScale" priority="36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max"/>
        <color theme="4" tint="0.79998168889431442"/>
        <color theme="4" tint="-0.499984740745262"/>
      </colorScale>
    </cfRule>
    <cfRule type="colorScale" priority="32">
      <colorScale>
        <cfvo type="min"/>
        <cfvo type="max"/>
        <color theme="0"/>
        <color theme="4" tint="-0.499984740745262"/>
      </colorScale>
    </cfRule>
    <cfRule type="colorScale" priority="31">
      <colorScale>
        <cfvo type="min"/>
        <cfvo type="max"/>
        <color theme="0"/>
        <color theme="4" tint="-0.499984740745262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8:W98 C79:W88">
    <cfRule type="colorScale" priority="29">
      <colorScale>
        <cfvo type="min"/>
        <cfvo type="max"/>
        <color theme="0"/>
        <color theme="4"/>
      </colorScale>
    </cfRule>
  </conditionalFormatting>
  <conditionalFormatting sqref="C99:W99">
    <cfRule type="colorScale" priority="23">
      <colorScale>
        <cfvo type="min"/>
        <cfvo type="max"/>
        <color theme="0"/>
        <color theme="4"/>
      </colorScale>
    </cfRule>
    <cfRule type="colorScale" priority="24">
      <colorScale>
        <cfvo type="min"/>
        <cfvo type="max"/>
        <color theme="0"/>
        <color theme="4" tint="-0.499984740745262"/>
      </colorScale>
    </cfRule>
    <cfRule type="colorScale" priority="25">
      <colorScale>
        <cfvo type="min"/>
        <cfvo type="max"/>
        <color theme="0"/>
        <color theme="4" tint="-0.499984740745262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max"/>
        <color theme="4" tint="0.79998168889431442"/>
        <color theme="4" tint="-0.499984740745262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C100:W101">
    <cfRule type="colorScale" priority="22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max"/>
        <color theme="4" tint="0.79998168889431442"/>
        <color theme="4" tint="-0.499984740745262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max"/>
        <color theme="0"/>
        <color theme="4" tint="-0.499984740745262"/>
      </colorScale>
    </cfRule>
    <cfRule type="colorScale" priority="17">
      <colorScale>
        <cfvo type="min"/>
        <cfvo type="max"/>
        <color theme="0"/>
        <color theme="4" tint="-0.499984740745262"/>
      </colorScale>
    </cfRule>
    <cfRule type="colorScale" priority="15">
      <colorScale>
        <cfvo type="min"/>
        <cfvo type="max"/>
        <color theme="0"/>
        <color theme="4"/>
      </colorScale>
    </cfRule>
  </conditionalFormatting>
  <conditionalFormatting sqref="C109:W114">
    <cfRule type="colorScale" priority="14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max"/>
        <color theme="4" tint="0.79998168889431442"/>
        <color theme="4" tint="-0.499984740745262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theme="0"/>
        <color theme="4" tint="-0.499984740745262"/>
      </colorScale>
    </cfRule>
    <cfRule type="colorScale" priority="9">
      <colorScale>
        <cfvo type="min"/>
        <cfvo type="max"/>
        <color theme="0"/>
        <color theme="4" tint="-0.499984740745262"/>
      </colorScale>
    </cfRule>
    <cfRule type="colorScale" priority="7">
      <colorScale>
        <cfvo type="min"/>
        <cfvo type="max"/>
        <color theme="0"/>
        <color theme="4"/>
      </colorScale>
    </cfRule>
  </conditionalFormatting>
  <conditionalFormatting sqref="X5:X13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{488F30C4-E1E2-4588-8DB4-410A87B1144E}</x14:id>
        </ext>
      </extLst>
    </cfRule>
  </conditionalFormatting>
  <conditionalFormatting sqref="X5:X1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{CF6C3056-0B90-4BA8-ABBC-17B41225A326}</x14:id>
        </ext>
      </extLst>
    </cfRule>
  </conditionalFormatting>
  <conditionalFormatting sqref="X24:X46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{42D54450-6C1C-4366-B12A-C74B0B672096}</x14:id>
        </ext>
      </extLst>
    </cfRule>
  </conditionalFormatting>
  <conditionalFormatting sqref="X24:X60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{8939E2AE-E9F4-432E-BE4F-65050770E1EF}</x14:id>
        </ext>
      </extLst>
    </cfRule>
  </conditionalFormatting>
  <conditionalFormatting sqref="X24:X6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{19EC85E9-3536-488B-947E-BD3112366395}</x14:id>
        </ext>
      </extLst>
    </cfRule>
  </conditionalFormatting>
  <conditionalFormatting sqref="X24:X7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{57EDE279-09F4-4A39-8B52-F011222E00A2}</x14:id>
        </ext>
      </extLst>
    </cfRule>
  </conditionalFormatting>
  <conditionalFormatting sqref="X6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{0AA411F6-A1AA-48BD-9EEA-701585CF655C}</x14:id>
        </ext>
      </extLst>
    </cfRule>
  </conditionalFormatting>
  <conditionalFormatting sqref="X98:X99 X79:X8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{91C1C186-5BCF-4AC7-A7DD-08053EFB0C11}</x14:id>
        </ext>
      </extLst>
    </cfRule>
  </conditionalFormatting>
  <conditionalFormatting sqref="X98:X99 X79:X8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{F9BEF901-4D04-4FF0-91B0-10926665B015}</x14:id>
        </ext>
      </extLst>
    </cfRule>
  </conditionalFormatting>
  <conditionalFormatting sqref="X100:X10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{9E932DC3-9E20-4064-8FDB-4FBE4682F6AF}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{A661D388-320D-467F-B6A9-EF0090E78B89}</x14:id>
        </ext>
      </extLst>
    </cfRule>
  </conditionalFormatting>
  <conditionalFormatting sqref="X109:X11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{C1C75023-6471-4960-AC68-BD0FD1B3B028}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{27784854-9B7F-48B2-8610-B7CE838839AB}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8F30C4-E1E2-4588-8DB4-410A87B11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X5:X13</xm:sqref>
        </x14:conditionalFormatting>
        <x14:conditionalFormatting xmlns:xm="http://schemas.microsoft.com/office/excel/2006/main">
          <x14:cfRule type="dataBar" id="{CF6C3056-0B90-4BA8-ABBC-17B41225A3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X5:X14</xm:sqref>
        </x14:conditionalFormatting>
        <x14:conditionalFormatting xmlns:xm="http://schemas.microsoft.com/office/excel/2006/main">
          <x14:cfRule type="dataBar" id="{42D54450-6C1C-4366-B12A-C74B0B6720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X24:X46</xm:sqref>
        </x14:conditionalFormatting>
        <x14:conditionalFormatting xmlns:xm="http://schemas.microsoft.com/office/excel/2006/main">
          <x14:cfRule type="dataBar" id="{8939E2AE-E9F4-432E-BE4F-65050770E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X24:X60</xm:sqref>
        </x14:conditionalFormatting>
        <x14:conditionalFormatting xmlns:xm="http://schemas.microsoft.com/office/excel/2006/main">
          <x14:cfRule type="dataBar" id="{19EC85E9-3536-488B-947E-BD311236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X24:X61</xm:sqref>
        </x14:conditionalFormatting>
        <x14:conditionalFormatting xmlns:xm="http://schemas.microsoft.com/office/excel/2006/main">
          <x14:cfRule type="dataBar" id="{57EDE279-09F4-4A39-8B52-F011222E00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X24:X70</xm:sqref>
        </x14:conditionalFormatting>
        <x14:conditionalFormatting xmlns:xm="http://schemas.microsoft.com/office/excel/2006/main">
          <x14:cfRule type="dataBar" id="{0AA411F6-A1AA-48BD-9EEA-701585CF65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X62</xm:sqref>
        </x14:conditionalFormatting>
        <x14:conditionalFormatting xmlns:xm="http://schemas.microsoft.com/office/excel/2006/main">
          <x14:cfRule type="dataBar" id="{91C1C186-5BCF-4AC7-A7DD-08053EFB0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X98:X99 X79:X87</xm:sqref>
        </x14:conditionalFormatting>
        <x14:conditionalFormatting xmlns:xm="http://schemas.microsoft.com/office/excel/2006/main">
          <x14:cfRule type="dataBar" id="{F9BEF901-4D04-4FF0-91B0-10926665B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X98:X99 X79:X88</xm:sqref>
        </x14:conditionalFormatting>
        <x14:conditionalFormatting xmlns:xm="http://schemas.microsoft.com/office/excel/2006/main">
          <x14:cfRule type="dataBar" id="{9E932DC3-9E20-4064-8FDB-4FBE4682F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661D388-320D-467F-B6A9-EF0090E78B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X100:X101</xm:sqref>
        </x14:conditionalFormatting>
        <x14:conditionalFormatting xmlns:xm="http://schemas.microsoft.com/office/excel/2006/main">
          <x14:cfRule type="dataBar" id="{C1C75023-6471-4960-AC68-BD0FD1B3B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7784854-9B7F-48B2-8610-B7CE83883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X109:X114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3D9D-6D93-4426-9AA5-DEBFB6674332}">
  <dimension ref="A1:H67"/>
  <sheetViews>
    <sheetView tabSelected="1" topLeftCell="A45" workbookViewId="0">
      <selection activeCell="C68" sqref="C68"/>
    </sheetView>
  </sheetViews>
  <sheetFormatPr defaultRowHeight="15" x14ac:dyDescent="0.25"/>
  <cols>
    <col min="1" max="1" width="27.28515625" bestFit="1" customWidth="1"/>
    <col min="2" max="2" width="39.85546875" bestFit="1" customWidth="1"/>
    <col min="3" max="3" width="13.42578125" customWidth="1"/>
  </cols>
  <sheetData>
    <row r="1" spans="1:7" ht="21.75" thickBot="1" x14ac:dyDescent="0.4">
      <c r="A1" s="20" t="s">
        <v>97</v>
      </c>
    </row>
    <row r="2" spans="1:7" x14ac:dyDescent="0.25">
      <c r="A2" s="48" t="s">
        <v>98</v>
      </c>
      <c r="B2" s="50" t="s">
        <v>99</v>
      </c>
      <c r="C2" s="21" t="s">
        <v>100</v>
      </c>
    </row>
    <row r="3" spans="1:7" ht="15.75" thickBot="1" x14ac:dyDescent="0.3">
      <c r="A3" s="67"/>
      <c r="B3" s="68"/>
      <c r="C3" s="36">
        <v>25.3</v>
      </c>
    </row>
    <row r="4" spans="1:7" x14ac:dyDescent="0.25">
      <c r="A4" s="14" t="s">
        <v>18</v>
      </c>
      <c r="B4" s="19" t="s">
        <v>19</v>
      </c>
      <c r="C4" s="40">
        <v>27356.666666666668</v>
      </c>
    </row>
    <row r="5" spans="1:7" x14ac:dyDescent="0.25">
      <c r="A5" s="1" t="s">
        <v>18</v>
      </c>
      <c r="B5" s="4" t="s">
        <v>23</v>
      </c>
      <c r="C5" s="23">
        <v>39476.666666666664</v>
      </c>
    </row>
    <row r="6" spans="1:7" x14ac:dyDescent="0.25">
      <c r="A6" s="1" t="s">
        <v>18</v>
      </c>
      <c r="B6" s="4" t="s">
        <v>25</v>
      </c>
      <c r="C6" s="23">
        <v>46936.666666666664</v>
      </c>
    </row>
    <row r="7" spans="1:7" ht="15.75" thickBot="1" x14ac:dyDescent="0.3">
      <c r="A7" s="13" t="s">
        <v>18</v>
      </c>
      <c r="B7" s="17" t="s">
        <v>101</v>
      </c>
      <c r="C7" s="24">
        <v>143433.33333333334</v>
      </c>
    </row>
    <row r="8" spans="1:7" ht="15.75" thickBot="1" x14ac:dyDescent="0.3"/>
    <row r="9" spans="1:7" x14ac:dyDescent="0.25">
      <c r="A9" s="48" t="s">
        <v>98</v>
      </c>
      <c r="B9" s="50" t="s">
        <v>99</v>
      </c>
      <c r="C9" s="46" t="s">
        <v>100</v>
      </c>
      <c r="D9" s="46"/>
      <c r="E9" s="46"/>
      <c r="F9" s="46"/>
      <c r="G9" s="47"/>
    </row>
    <row r="10" spans="1:7" ht="15.75" thickBot="1" x14ac:dyDescent="0.3">
      <c r="A10" s="49"/>
      <c r="B10" s="51"/>
      <c r="C10" s="25">
        <v>25.466666666666669</v>
      </c>
      <c r="D10" s="25">
        <v>30.2</v>
      </c>
      <c r="E10" s="25">
        <v>40.533333333333331</v>
      </c>
      <c r="F10" s="25">
        <v>50.133333333333333</v>
      </c>
      <c r="G10" s="26">
        <v>59.4</v>
      </c>
    </row>
    <row r="11" spans="1:7" x14ac:dyDescent="0.25">
      <c r="A11" s="7" t="s">
        <v>18</v>
      </c>
      <c r="B11" s="8" t="s">
        <v>20</v>
      </c>
      <c r="C11" s="27">
        <v>28260</v>
      </c>
      <c r="D11" s="27">
        <v>12713.333333333334</v>
      </c>
      <c r="E11" s="27">
        <v>2774.6333333333332</v>
      </c>
      <c r="F11" s="27">
        <v>182.6</v>
      </c>
      <c r="G11" s="21"/>
    </row>
    <row r="12" spans="1:7" x14ac:dyDescent="0.25">
      <c r="A12" s="1" t="s">
        <v>18</v>
      </c>
      <c r="B12" s="4" t="s">
        <v>26</v>
      </c>
      <c r="C12" s="28">
        <v>34186.666666666664</v>
      </c>
      <c r="D12" s="4"/>
      <c r="E12" s="28"/>
      <c r="F12" s="28">
        <v>224.43333333333331</v>
      </c>
      <c r="G12" s="22"/>
    </row>
    <row r="13" spans="1:7" x14ac:dyDescent="0.25">
      <c r="A13" s="1" t="s">
        <v>18</v>
      </c>
      <c r="B13" s="4" t="s">
        <v>102</v>
      </c>
      <c r="C13" s="28">
        <v>5249.333333333333</v>
      </c>
      <c r="D13" s="4"/>
      <c r="E13" s="28"/>
      <c r="F13" s="28">
        <v>144.23333333333335</v>
      </c>
      <c r="G13" s="22"/>
    </row>
    <row r="14" spans="1:7" x14ac:dyDescent="0.25">
      <c r="A14" s="1" t="s">
        <v>18</v>
      </c>
      <c r="B14" s="4" t="s">
        <v>29</v>
      </c>
      <c r="C14" s="28">
        <v>151600</v>
      </c>
      <c r="D14" s="4"/>
      <c r="E14" s="28"/>
      <c r="F14" s="28">
        <v>399.5</v>
      </c>
      <c r="G14" s="22"/>
    </row>
    <row r="15" spans="1:7" x14ac:dyDescent="0.25">
      <c r="A15" s="1" t="s">
        <v>50</v>
      </c>
      <c r="B15" s="4" t="s">
        <v>13</v>
      </c>
      <c r="C15" s="28">
        <v>18866.666666666668</v>
      </c>
      <c r="D15" s="28">
        <v>8424.3333333333339</v>
      </c>
      <c r="E15" s="28">
        <v>1002.6666666666666</v>
      </c>
      <c r="F15" s="28">
        <v>31.39</v>
      </c>
      <c r="G15" s="22"/>
    </row>
    <row r="16" spans="1:7" x14ac:dyDescent="0.25">
      <c r="A16" s="1" t="s">
        <v>59</v>
      </c>
      <c r="B16" s="4" t="s">
        <v>103</v>
      </c>
      <c r="C16" s="28">
        <v>1993333.3333333333</v>
      </c>
      <c r="D16" s="28">
        <v>508300</v>
      </c>
      <c r="E16" s="28">
        <v>53816.666666666664</v>
      </c>
      <c r="F16" s="28">
        <v>8308</v>
      </c>
      <c r="G16" s="23">
        <v>1958</v>
      </c>
    </row>
    <row r="17" spans="1:8" x14ac:dyDescent="0.25">
      <c r="A17" s="1" t="s">
        <v>4</v>
      </c>
      <c r="B17" s="4" t="s">
        <v>3</v>
      </c>
      <c r="C17" s="28">
        <v>53580</v>
      </c>
      <c r="D17" s="28">
        <v>20053.333333333332</v>
      </c>
      <c r="E17" s="28">
        <v>4212</v>
      </c>
      <c r="F17" s="28">
        <v>971.0333333333333</v>
      </c>
      <c r="G17" s="23">
        <v>247.4</v>
      </c>
    </row>
    <row r="18" spans="1:8" ht="15.75" thickBot="1" x14ac:dyDescent="0.3">
      <c r="A18" s="13" t="s">
        <v>4</v>
      </c>
      <c r="B18" s="17" t="s">
        <v>44</v>
      </c>
      <c r="C18" s="29">
        <v>56780</v>
      </c>
      <c r="D18" s="29">
        <v>22360</v>
      </c>
      <c r="E18" s="29">
        <v>4386.333333333333</v>
      </c>
      <c r="F18" s="29">
        <v>1029.3333333333333</v>
      </c>
      <c r="G18" s="24">
        <v>313.96666666666664</v>
      </c>
    </row>
    <row r="19" spans="1:8" x14ac:dyDescent="0.25">
      <c r="C19" s="30"/>
      <c r="D19" s="30"/>
      <c r="E19" s="30"/>
      <c r="F19" s="30"/>
    </row>
    <row r="20" spans="1:8" x14ac:dyDescent="0.25">
      <c r="C20" s="30"/>
      <c r="D20" s="30"/>
      <c r="E20" s="30"/>
      <c r="F20" s="30"/>
    </row>
    <row r="21" spans="1:8" ht="15.75" thickBot="1" x14ac:dyDescent="0.3">
      <c r="C21" s="30"/>
      <c r="D21" s="30"/>
      <c r="E21" s="30"/>
      <c r="F21" s="30"/>
    </row>
    <row r="22" spans="1:8" x14ac:dyDescent="0.25">
      <c r="A22" s="48" t="s">
        <v>98</v>
      </c>
      <c r="B22" s="50" t="s">
        <v>99</v>
      </c>
      <c r="C22" s="46" t="s">
        <v>100</v>
      </c>
      <c r="D22" s="46"/>
      <c r="E22" s="46"/>
      <c r="F22" s="46"/>
      <c r="G22" s="46"/>
      <c r="H22" s="47"/>
    </row>
    <row r="23" spans="1:8" ht="15.75" thickBot="1" x14ac:dyDescent="0.3">
      <c r="A23" s="49"/>
      <c r="B23" s="51"/>
      <c r="C23" s="31">
        <v>23.8</v>
      </c>
      <c r="D23" s="31">
        <v>29.9</v>
      </c>
      <c r="E23" s="31">
        <v>39.6</v>
      </c>
      <c r="F23" s="31">
        <v>49.5</v>
      </c>
      <c r="G23" s="31">
        <v>59.3</v>
      </c>
      <c r="H23" s="32">
        <v>69.099999999999994</v>
      </c>
    </row>
    <row r="24" spans="1:8" x14ac:dyDescent="0.25">
      <c r="A24" s="7" t="s">
        <v>2</v>
      </c>
      <c r="B24" s="8" t="s">
        <v>69</v>
      </c>
      <c r="C24" s="27">
        <v>462366.66666666669</v>
      </c>
      <c r="D24" s="27">
        <v>94986.666666666672</v>
      </c>
      <c r="E24" s="27">
        <v>14043.333333333334</v>
      </c>
      <c r="F24" s="27">
        <v>2645.6666666666665</v>
      </c>
      <c r="G24" s="27">
        <v>551.06666666666661</v>
      </c>
      <c r="H24" s="33">
        <v>165.1</v>
      </c>
    </row>
    <row r="25" spans="1:8" x14ac:dyDescent="0.25">
      <c r="A25" s="1" t="s">
        <v>70</v>
      </c>
      <c r="B25" s="4" t="s">
        <v>69</v>
      </c>
      <c r="C25" s="28">
        <v>36866.666666666664</v>
      </c>
      <c r="D25" s="28">
        <v>13400</v>
      </c>
      <c r="E25" s="28">
        <v>2044.6666666666667</v>
      </c>
      <c r="F25" s="28">
        <v>435.13333333333338</v>
      </c>
      <c r="G25" s="28">
        <v>132.16666666666669</v>
      </c>
      <c r="H25" s="23">
        <v>41.626666666666665</v>
      </c>
    </row>
    <row r="26" spans="1:8" x14ac:dyDescent="0.25">
      <c r="A26" s="1" t="s">
        <v>18</v>
      </c>
      <c r="B26" s="4" t="s">
        <v>24</v>
      </c>
      <c r="C26" s="28">
        <v>36156.666666666664</v>
      </c>
      <c r="D26" s="28">
        <v>15876.666666666666</v>
      </c>
      <c r="E26" s="28">
        <v>3058.6666666666665</v>
      </c>
      <c r="F26" s="28">
        <v>115.56666666666666</v>
      </c>
      <c r="G26" s="28">
        <v>10.549999999999999</v>
      </c>
      <c r="H26" s="23">
        <v>5.5766666666666671</v>
      </c>
    </row>
    <row r="27" spans="1:8" x14ac:dyDescent="0.25">
      <c r="A27" s="1" t="s">
        <v>104</v>
      </c>
      <c r="B27" s="4" t="s">
        <v>105</v>
      </c>
      <c r="C27" s="28">
        <v>258466.66666666666</v>
      </c>
      <c r="D27" s="28">
        <v>85903.333333333328</v>
      </c>
      <c r="E27" s="28">
        <v>10401</v>
      </c>
      <c r="F27" s="28">
        <v>1847</v>
      </c>
      <c r="G27" s="28">
        <v>140.4</v>
      </c>
      <c r="H27" s="23">
        <v>67.493333333333325</v>
      </c>
    </row>
    <row r="28" spans="1:8" x14ac:dyDescent="0.25">
      <c r="A28" s="1" t="s">
        <v>2</v>
      </c>
      <c r="B28" s="4" t="s">
        <v>3</v>
      </c>
      <c r="C28" s="28">
        <v>4005</v>
      </c>
      <c r="D28" s="28">
        <v>1967.3333333333333</v>
      </c>
      <c r="E28" s="28">
        <v>528.83333333333337</v>
      </c>
      <c r="F28" s="28">
        <v>164.46666666666667</v>
      </c>
      <c r="G28" s="28">
        <v>42.639999999999993</v>
      </c>
      <c r="H28" s="23">
        <v>10.243333333333334</v>
      </c>
    </row>
    <row r="29" spans="1:8" x14ac:dyDescent="0.25">
      <c r="A29" s="1" t="s">
        <v>106</v>
      </c>
      <c r="B29" s="4" t="s">
        <v>107</v>
      </c>
      <c r="C29" s="28">
        <v>2688000</v>
      </c>
      <c r="D29" s="28">
        <v>894300</v>
      </c>
      <c r="E29" s="28">
        <v>79430</v>
      </c>
      <c r="F29" s="28">
        <v>11030</v>
      </c>
      <c r="G29" s="28">
        <v>1704</v>
      </c>
      <c r="H29" s="23">
        <v>86.33</v>
      </c>
    </row>
    <row r="30" spans="1:8" x14ac:dyDescent="0.25">
      <c r="A30" s="1" t="s">
        <v>18</v>
      </c>
      <c r="B30" s="4" t="s">
        <v>27</v>
      </c>
      <c r="C30" s="28">
        <v>32593.333333333332</v>
      </c>
      <c r="D30" s="28">
        <v>10113.333333333334</v>
      </c>
      <c r="E30" s="28">
        <v>472.3</v>
      </c>
      <c r="F30" s="28">
        <v>175.26666666666665</v>
      </c>
      <c r="G30" s="28">
        <v>15.916666666666666</v>
      </c>
      <c r="H30" s="23">
        <v>8.7166666666666668</v>
      </c>
    </row>
    <row r="31" spans="1:8" x14ac:dyDescent="0.25">
      <c r="A31" s="1" t="s">
        <v>104</v>
      </c>
      <c r="B31" s="4" t="s">
        <v>6</v>
      </c>
      <c r="C31" s="28">
        <v>187333.33333333334</v>
      </c>
      <c r="D31" s="28">
        <v>78846.666666666672</v>
      </c>
      <c r="E31" s="28">
        <v>12146.666666666666</v>
      </c>
      <c r="F31" s="28">
        <v>2349.6666666666665</v>
      </c>
      <c r="G31" s="28">
        <v>112.3</v>
      </c>
      <c r="H31" s="23">
        <v>32.786666666666669</v>
      </c>
    </row>
    <row r="32" spans="1:8" x14ac:dyDescent="0.25">
      <c r="A32" s="1" t="s">
        <v>30</v>
      </c>
      <c r="B32" s="4" t="s">
        <v>32</v>
      </c>
      <c r="C32" s="28">
        <v>10976.666666666666</v>
      </c>
      <c r="D32" s="28">
        <v>9190</v>
      </c>
      <c r="E32" s="28">
        <v>2233</v>
      </c>
      <c r="F32" s="28">
        <v>98.586666666666659</v>
      </c>
      <c r="G32" s="28">
        <v>30.346666666666668</v>
      </c>
      <c r="H32" s="23">
        <v>13.113333333333335</v>
      </c>
    </row>
    <row r="33" spans="1:8" x14ac:dyDescent="0.25">
      <c r="A33" s="1" t="s">
        <v>52</v>
      </c>
      <c r="B33" s="4" t="s">
        <v>53</v>
      </c>
      <c r="C33" s="34">
        <v>259300</v>
      </c>
      <c r="D33" s="34">
        <v>78107</v>
      </c>
      <c r="E33" s="34">
        <v>14523</v>
      </c>
      <c r="F33" s="34">
        <v>806</v>
      </c>
      <c r="G33" s="34">
        <v>119</v>
      </c>
      <c r="H33" s="35">
        <v>51</v>
      </c>
    </row>
    <row r="34" spans="1:8" x14ac:dyDescent="0.25">
      <c r="A34" s="1" t="s">
        <v>52</v>
      </c>
      <c r="B34" s="4" t="s">
        <v>108</v>
      </c>
      <c r="C34" s="28">
        <v>285500</v>
      </c>
      <c r="D34" s="28">
        <v>110666.66666666667</v>
      </c>
      <c r="E34" s="28">
        <v>24553.333333333332</v>
      </c>
      <c r="F34" s="28">
        <v>1192.3333333333333</v>
      </c>
      <c r="G34" s="28">
        <v>496.33333333333331</v>
      </c>
      <c r="H34" s="23">
        <v>238.4</v>
      </c>
    </row>
    <row r="35" spans="1:8" x14ac:dyDescent="0.25">
      <c r="A35" s="1" t="s">
        <v>55</v>
      </c>
      <c r="B35" s="4" t="s">
        <v>56</v>
      </c>
      <c r="C35" s="28">
        <v>121441.3</v>
      </c>
      <c r="D35" s="28">
        <v>65880</v>
      </c>
      <c r="E35" s="28">
        <v>12226.666666666666</v>
      </c>
      <c r="F35" s="28">
        <v>2788.6666666666665</v>
      </c>
      <c r="G35" s="28">
        <v>172.33333333333334</v>
      </c>
      <c r="H35" s="23">
        <v>50.696666666666665</v>
      </c>
    </row>
    <row r="36" spans="1:8" x14ac:dyDescent="0.25">
      <c r="A36" s="1" t="s">
        <v>2</v>
      </c>
      <c r="B36" s="4" t="s">
        <v>109</v>
      </c>
      <c r="C36" s="28">
        <v>240500</v>
      </c>
      <c r="D36" s="28">
        <v>82870</v>
      </c>
      <c r="E36" s="28">
        <v>12986.666666666666</v>
      </c>
      <c r="F36" s="28">
        <v>2651</v>
      </c>
      <c r="G36" s="28">
        <v>141.26666666666668</v>
      </c>
      <c r="H36" s="23">
        <v>13.56</v>
      </c>
    </row>
    <row r="37" spans="1:8" x14ac:dyDescent="0.25">
      <c r="A37" s="1" t="s">
        <v>40</v>
      </c>
      <c r="B37" s="4" t="s">
        <v>42</v>
      </c>
      <c r="C37" s="28">
        <v>31010</v>
      </c>
      <c r="D37" s="28">
        <v>15346.666666666666</v>
      </c>
      <c r="E37" s="28">
        <v>2815.3333333333335</v>
      </c>
      <c r="F37" s="28">
        <v>66.62</v>
      </c>
      <c r="G37" s="28">
        <v>8.5466666666666669</v>
      </c>
      <c r="H37" s="23"/>
    </row>
    <row r="38" spans="1:8" x14ac:dyDescent="0.25">
      <c r="A38" s="1" t="s">
        <v>33</v>
      </c>
      <c r="B38" s="4" t="s">
        <v>110</v>
      </c>
      <c r="C38" s="28">
        <v>9542.6666666666661</v>
      </c>
      <c r="D38" s="28">
        <v>4307.333333333333</v>
      </c>
      <c r="E38" s="28">
        <v>110.56666666666668</v>
      </c>
      <c r="F38" s="28">
        <v>76.389999999999986</v>
      </c>
      <c r="G38" s="4"/>
      <c r="H38" s="23"/>
    </row>
    <row r="39" spans="1:8" x14ac:dyDescent="0.25">
      <c r="A39" s="1" t="s">
        <v>67</v>
      </c>
      <c r="B39" s="4" t="s">
        <v>164</v>
      </c>
      <c r="C39" s="28">
        <v>20120</v>
      </c>
      <c r="D39" s="28">
        <v>7743.5</v>
      </c>
      <c r="E39" s="28">
        <v>1491.5</v>
      </c>
      <c r="F39" s="28">
        <v>379.95000000000005</v>
      </c>
      <c r="G39" s="28">
        <v>123.25</v>
      </c>
      <c r="H39" s="23">
        <v>47.739999999999995</v>
      </c>
    </row>
    <row r="40" spans="1:8" x14ac:dyDescent="0.25">
      <c r="A40" s="1" t="s">
        <v>67</v>
      </c>
      <c r="B40" s="4" t="s">
        <v>165</v>
      </c>
      <c r="C40" s="28">
        <v>25820</v>
      </c>
      <c r="D40" s="28">
        <v>9483</v>
      </c>
      <c r="E40" s="28">
        <v>1708.5</v>
      </c>
      <c r="F40" s="28">
        <v>427.7</v>
      </c>
      <c r="G40" s="28">
        <v>133.15</v>
      </c>
      <c r="H40" s="23">
        <v>51.14</v>
      </c>
    </row>
    <row r="41" spans="1:8" ht="15.75" thickBot="1" x14ac:dyDescent="0.3">
      <c r="A41" s="13" t="s">
        <v>67</v>
      </c>
      <c r="B41" s="17" t="s">
        <v>166</v>
      </c>
      <c r="C41" s="29">
        <v>23943.333333333332</v>
      </c>
      <c r="D41" s="29">
        <v>9723</v>
      </c>
      <c r="E41" s="29">
        <v>2108.3333333333335</v>
      </c>
      <c r="F41" s="29">
        <v>598.63333333333333</v>
      </c>
      <c r="G41" s="29">
        <v>211.53333333333333</v>
      </c>
      <c r="H41" s="24">
        <v>89.553333333333327</v>
      </c>
    </row>
    <row r="42" spans="1:8" x14ac:dyDescent="0.25">
      <c r="H42" s="30"/>
    </row>
    <row r="43" spans="1:8" x14ac:dyDescent="0.25">
      <c r="H43" s="30"/>
    </row>
    <row r="44" spans="1:8" x14ac:dyDescent="0.25">
      <c r="H44" s="30"/>
    </row>
    <row r="45" spans="1:8" ht="15.75" thickBot="1" x14ac:dyDescent="0.3">
      <c r="C45" s="30"/>
      <c r="D45" s="30"/>
      <c r="E45" s="30"/>
      <c r="F45" s="30"/>
      <c r="G45" s="30"/>
      <c r="H45" s="30"/>
    </row>
    <row r="46" spans="1:8" x14ac:dyDescent="0.25">
      <c r="A46" s="48" t="s">
        <v>98</v>
      </c>
      <c r="B46" s="50" t="s">
        <v>99</v>
      </c>
      <c r="C46" s="46" t="s">
        <v>100</v>
      </c>
      <c r="D46" s="46"/>
      <c r="E46" s="46"/>
      <c r="F46" s="46"/>
      <c r="G46" s="46"/>
      <c r="H46" s="47"/>
    </row>
    <row r="47" spans="1:8" ht="15.75" thickBot="1" x14ac:dyDescent="0.3">
      <c r="A47" s="49"/>
      <c r="B47" s="51"/>
      <c r="C47" s="31">
        <v>25</v>
      </c>
      <c r="D47" s="31">
        <v>35</v>
      </c>
      <c r="E47" s="31">
        <v>45</v>
      </c>
      <c r="F47" s="31">
        <v>55</v>
      </c>
      <c r="G47" s="31">
        <v>65</v>
      </c>
      <c r="H47" s="32">
        <v>70</v>
      </c>
    </row>
    <row r="48" spans="1:8" x14ac:dyDescent="0.25">
      <c r="A48" s="7" t="s">
        <v>75</v>
      </c>
      <c r="B48" s="8" t="s">
        <v>69</v>
      </c>
      <c r="C48" s="27">
        <v>231266.66666666666</v>
      </c>
      <c r="D48" s="27">
        <v>29263.333333333332</v>
      </c>
      <c r="E48" s="27">
        <v>4868.333333333333</v>
      </c>
      <c r="F48" s="27">
        <v>236.73333333333335</v>
      </c>
      <c r="G48" s="27">
        <v>72.723333333333343</v>
      </c>
      <c r="H48" s="33">
        <v>34.443333333333328</v>
      </c>
    </row>
    <row r="49" spans="1:8" x14ac:dyDescent="0.25">
      <c r="A49" s="1" t="s">
        <v>111</v>
      </c>
      <c r="B49" s="4" t="s">
        <v>76</v>
      </c>
      <c r="C49" s="28">
        <v>86573.333333333328</v>
      </c>
      <c r="D49" s="28"/>
      <c r="E49" s="28"/>
      <c r="F49" s="28"/>
      <c r="G49" s="28"/>
      <c r="H49" s="23">
        <v>90.339999999999989</v>
      </c>
    </row>
    <row r="50" spans="1:8" x14ac:dyDescent="0.25">
      <c r="A50" s="1" t="s">
        <v>33</v>
      </c>
      <c r="B50" s="4" t="s">
        <v>43</v>
      </c>
      <c r="C50" s="28">
        <v>577866.66666666663</v>
      </c>
      <c r="D50" s="28"/>
      <c r="E50" s="28"/>
      <c r="F50" s="28"/>
      <c r="G50" s="28"/>
      <c r="H50" s="23">
        <v>175.96666666666667</v>
      </c>
    </row>
    <row r="51" spans="1:8" x14ac:dyDescent="0.25">
      <c r="A51" s="1" t="s">
        <v>77</v>
      </c>
      <c r="B51" s="4" t="s">
        <v>78</v>
      </c>
      <c r="C51" s="28">
        <v>180633.33333333334</v>
      </c>
      <c r="D51" s="28"/>
      <c r="E51" s="28"/>
      <c r="F51" s="28"/>
      <c r="G51" s="28"/>
      <c r="H51" s="23">
        <v>22.106666666666666</v>
      </c>
    </row>
    <row r="52" spans="1:8" x14ac:dyDescent="0.25">
      <c r="A52" s="1" t="s">
        <v>7</v>
      </c>
      <c r="B52" s="4" t="s">
        <v>3</v>
      </c>
      <c r="C52" s="28">
        <v>5731</v>
      </c>
      <c r="D52" s="28"/>
      <c r="E52" s="28"/>
      <c r="F52" s="28"/>
      <c r="G52" s="28"/>
      <c r="H52" s="23">
        <v>10.026666666666666</v>
      </c>
    </row>
    <row r="53" spans="1:8" x14ac:dyDescent="0.25">
      <c r="A53" s="1" t="s">
        <v>7</v>
      </c>
      <c r="B53" s="4" t="s">
        <v>79</v>
      </c>
      <c r="C53" s="28">
        <v>76840</v>
      </c>
      <c r="D53" s="28"/>
      <c r="E53" s="28"/>
      <c r="F53" s="28"/>
      <c r="G53" s="28"/>
      <c r="H53" s="23">
        <v>115.73333333333335</v>
      </c>
    </row>
    <row r="54" spans="1:8" x14ac:dyDescent="0.25">
      <c r="A54" s="1" t="s">
        <v>7</v>
      </c>
      <c r="B54" s="4" t="s">
        <v>80</v>
      </c>
      <c r="C54" s="28">
        <v>88583.333333333328</v>
      </c>
      <c r="D54" s="28"/>
      <c r="E54" s="28"/>
      <c r="F54" s="28"/>
      <c r="G54" s="28"/>
      <c r="H54" s="23">
        <v>56.243333333333332</v>
      </c>
    </row>
    <row r="55" spans="1:8" x14ac:dyDescent="0.25">
      <c r="A55" s="1" t="s">
        <v>7</v>
      </c>
      <c r="B55" s="4" t="s">
        <v>81</v>
      </c>
      <c r="C55" s="28">
        <v>42266.666666666664</v>
      </c>
      <c r="D55" s="28"/>
      <c r="E55" s="28"/>
      <c r="F55" s="28"/>
      <c r="G55" s="28"/>
      <c r="H55" s="23">
        <v>103.06666666666666</v>
      </c>
    </row>
    <row r="56" spans="1:8" x14ac:dyDescent="0.25">
      <c r="A56" s="1" t="s">
        <v>33</v>
      </c>
      <c r="B56" s="4" t="s">
        <v>44</v>
      </c>
      <c r="C56" s="28">
        <v>780566.66666666663</v>
      </c>
      <c r="D56" s="4"/>
      <c r="E56" s="28"/>
      <c r="F56" s="28"/>
      <c r="G56" s="28"/>
      <c r="H56" s="23">
        <v>591.30000000000007</v>
      </c>
    </row>
    <row r="57" spans="1:8" x14ac:dyDescent="0.25">
      <c r="A57" s="1" t="s">
        <v>0</v>
      </c>
      <c r="B57" s="4" t="s">
        <v>8</v>
      </c>
      <c r="C57" s="28">
        <v>120133.33333333333</v>
      </c>
      <c r="D57" s="28"/>
      <c r="E57" s="28"/>
      <c r="F57" s="28"/>
      <c r="G57" s="28"/>
      <c r="H57" s="23"/>
    </row>
    <row r="58" spans="1:8" x14ac:dyDescent="0.25">
      <c r="A58" s="1" t="s">
        <v>9</v>
      </c>
      <c r="B58" s="4" t="s">
        <v>10</v>
      </c>
      <c r="C58" s="28">
        <v>208366.66666666666</v>
      </c>
      <c r="D58" s="28"/>
      <c r="E58" s="28"/>
      <c r="F58" s="28"/>
      <c r="G58" s="28"/>
      <c r="H58" s="23"/>
    </row>
    <row r="59" spans="1:8" x14ac:dyDescent="0.25">
      <c r="A59" s="1" t="s">
        <v>11</v>
      </c>
      <c r="B59" s="4" t="s">
        <v>12</v>
      </c>
      <c r="C59" s="28">
        <v>5059000</v>
      </c>
      <c r="D59" s="28"/>
      <c r="E59" s="28"/>
      <c r="F59" s="28"/>
      <c r="G59" s="28"/>
      <c r="H59" s="23"/>
    </row>
    <row r="60" spans="1:8" x14ac:dyDescent="0.25">
      <c r="A60" s="1" t="s">
        <v>158</v>
      </c>
      <c r="B60" s="4" t="s">
        <v>159</v>
      </c>
      <c r="C60" s="28">
        <v>96800</v>
      </c>
      <c r="D60" s="28"/>
      <c r="E60" s="28"/>
      <c r="F60" s="28"/>
      <c r="G60" s="28"/>
      <c r="H60" s="23">
        <v>37</v>
      </c>
    </row>
    <row r="61" spans="1:8" ht="15.75" thickBot="1" x14ac:dyDescent="0.3">
      <c r="A61" s="45" t="s">
        <v>158</v>
      </c>
      <c r="B61" s="11" t="s">
        <v>160</v>
      </c>
      <c r="C61" s="29">
        <v>28300</v>
      </c>
      <c r="D61" s="29"/>
      <c r="E61" s="29"/>
      <c r="F61" s="29"/>
      <c r="G61" s="29"/>
      <c r="H61" s="24">
        <v>12.6</v>
      </c>
    </row>
    <row r="62" spans="1:8" x14ac:dyDescent="0.25">
      <c r="C62" s="30"/>
      <c r="D62" s="30"/>
      <c r="E62" s="30"/>
      <c r="F62" s="30"/>
      <c r="G62" s="30"/>
      <c r="H62" s="30"/>
    </row>
    <row r="63" spans="1:8" x14ac:dyDescent="0.25">
      <c r="C63" s="30"/>
      <c r="D63" s="30"/>
      <c r="E63" s="30"/>
      <c r="F63" s="30"/>
      <c r="G63" s="30"/>
      <c r="H63" s="30"/>
    </row>
    <row r="64" spans="1:8" ht="15.75" thickBot="1" x14ac:dyDescent="0.3"/>
    <row r="65" spans="1:8" x14ac:dyDescent="0.25">
      <c r="A65" s="48" t="s">
        <v>98</v>
      </c>
      <c r="B65" s="50" t="s">
        <v>99</v>
      </c>
      <c r="C65" s="46" t="s">
        <v>100</v>
      </c>
      <c r="D65" s="46"/>
      <c r="E65" s="46"/>
      <c r="F65" s="46"/>
      <c r="G65" s="46"/>
      <c r="H65" s="47"/>
    </row>
    <row r="66" spans="1:8" ht="15.75" thickBot="1" x14ac:dyDescent="0.3">
      <c r="A66" s="67"/>
      <c r="B66" s="68"/>
      <c r="C66" s="17">
        <v>25</v>
      </c>
      <c r="D66" s="17">
        <v>30</v>
      </c>
      <c r="E66" s="17">
        <v>35</v>
      </c>
      <c r="F66" s="17">
        <v>45</v>
      </c>
      <c r="G66" s="17">
        <v>55</v>
      </c>
      <c r="H66" s="36"/>
    </row>
    <row r="67" spans="1:8" ht="15.75" thickBot="1" x14ac:dyDescent="0.3">
      <c r="A67" s="37" t="s">
        <v>37</v>
      </c>
      <c r="B67" s="38" t="s">
        <v>39</v>
      </c>
      <c r="C67" s="38">
        <v>26990</v>
      </c>
      <c r="D67" s="38">
        <v>10691.333333333334</v>
      </c>
      <c r="E67" s="38">
        <v>5175.333333333333</v>
      </c>
      <c r="F67" s="38">
        <v>873.0333333333333</v>
      </c>
      <c r="G67" s="38">
        <v>184.5</v>
      </c>
      <c r="H67" s="39"/>
    </row>
  </sheetData>
  <mergeCells count="14">
    <mergeCell ref="A46:A47"/>
    <mergeCell ref="B46:B47"/>
    <mergeCell ref="C46:H46"/>
    <mergeCell ref="A65:A66"/>
    <mergeCell ref="B65:B66"/>
    <mergeCell ref="C65:H65"/>
    <mergeCell ref="A22:A23"/>
    <mergeCell ref="B22:B23"/>
    <mergeCell ref="C22:H22"/>
    <mergeCell ref="A2:A3"/>
    <mergeCell ref="B2:B3"/>
    <mergeCell ref="A9:A10"/>
    <mergeCell ref="B9:B10"/>
    <mergeCell ref="C9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Potency</vt:lpstr>
      <vt:lpstr>Terpene</vt:lpstr>
      <vt:lpstr>Viscosity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Chingen Chou</dc:creator>
  <cp:lastModifiedBy>Alexander Becquet</cp:lastModifiedBy>
  <dcterms:created xsi:type="dcterms:W3CDTF">2023-09-27T16:08:25Z</dcterms:created>
  <dcterms:modified xsi:type="dcterms:W3CDTF">2025-03-13T23:49:11Z</dcterms:modified>
</cp:coreProperties>
</file>