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Legacy_DS7020 Vacuum Te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40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DS7020 Vacuum Test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CCELL3.0 vertical-1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DS7020 Vacuum Test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CCELL3.0 vertical-2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DS7020 Vacuum Test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inlineStr">
        <is>
          <t>CCELL3.0 vertical-3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DS7020 Vacuum Test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inlineStr">
        <is>
          <t>CCELL3.0 flat-1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DS7020 Vacuum Test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inlineStr">
        <is>
          <t>CCELL3.0 flat-2</t>
        </is>
      </c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DS7020 Vacuum Test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inlineStr">
        <is>
          <t>CCELL3.0 flat-3</t>
        </is>
      </c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DS7020 Vacuum Test</t>
        </is>
      </c>
      <c r="BW1" s="89" t="inlineStr">
        <is>
          <t>Date:</t>
        </is>
      </c>
      <c r="BX1" s="62" t="n"/>
      <c r="BY1" s="89" t="inlineStr">
        <is>
          <t>Sample ID:</t>
        </is>
      </c>
      <c r="BZ1" s="62" t="inlineStr">
        <is>
          <t>CCELL3.0 upright-1</t>
        </is>
      </c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DS7020 Vacuum Test</t>
        </is>
      </c>
      <c r="CI1" s="89" t="inlineStr">
        <is>
          <t>Date:</t>
        </is>
      </c>
      <c r="CJ1" s="62" t="n"/>
      <c r="CK1" s="89" t="inlineStr">
        <is>
          <t>Sample ID:</t>
        </is>
      </c>
      <c r="CL1" s="62" t="inlineStr">
        <is>
          <t>CCELL3.0 upright-2</t>
        </is>
      </c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DS7020 Vacuum Test</t>
        </is>
      </c>
      <c r="CU1" s="89" t="inlineStr">
        <is>
          <t>Date:</t>
        </is>
      </c>
      <c r="CV1" s="62" t="n"/>
      <c r="CW1" s="89" t="inlineStr">
        <is>
          <t>Sample ID:</t>
        </is>
      </c>
      <c r="CX1" s="62" t="inlineStr">
        <is>
          <t>CCELL3.0 upright-3</t>
        </is>
      </c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Intense Test</t>
        </is>
      </c>
      <c r="DG1" s="89" t="inlineStr">
        <is>
          <t>Date:</t>
        </is>
      </c>
      <c r="DH1" s="62" t="n"/>
      <c r="DI1" s="89" t="inlineStr">
        <is>
          <t>Sample ID:</t>
        </is>
      </c>
      <c r="DJ1" s="62" t="n"/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Intense Test</t>
        </is>
      </c>
      <c r="DS1" s="89" t="inlineStr">
        <is>
          <t>Date:</t>
        </is>
      </c>
      <c r="DT1" s="62" t="n"/>
      <c r="DU1" s="89" t="inlineStr">
        <is>
          <t>Sample ID:</t>
        </is>
      </c>
      <c r="DV1" s="62" t="n"/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Intense Test</t>
        </is>
      </c>
      <c r="EE1" s="89" t="inlineStr">
        <is>
          <t>Date:</t>
        </is>
      </c>
      <c r="EF1" s="62" t="n"/>
      <c r="EG1" s="89" t="inlineStr">
        <is>
          <t>Sample ID:</t>
        </is>
      </c>
      <c r="EH1" s="62" t="n"/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Intense Test</t>
        </is>
      </c>
      <c r="EQ1" s="89" t="inlineStr">
        <is>
          <t>Date:</t>
        </is>
      </c>
      <c r="ER1" s="62" t="n"/>
      <c r="ES1" s="89" t="inlineStr">
        <is>
          <t>Sample ID:</t>
        </is>
      </c>
      <c r="ET1" s="62" t="n"/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Intense Test</t>
        </is>
      </c>
      <c r="FC1" s="89" t="inlineStr">
        <is>
          <t>Date:</t>
        </is>
      </c>
      <c r="FD1" s="62" t="n"/>
      <c r="FE1" s="89" t="inlineStr">
        <is>
          <t>Sample ID:</t>
        </is>
      </c>
      <c r="FF1" s="62" t="n"/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Intense Test</t>
        </is>
      </c>
      <c r="FO1" s="89" t="inlineStr">
        <is>
          <t>Date:</t>
        </is>
      </c>
      <c r="FP1" s="62" t="n"/>
      <c r="FQ1" s="89" t="inlineStr">
        <is>
          <t>Sample ID:</t>
        </is>
      </c>
      <c r="FR1" s="62" t="n"/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Intense Test</t>
        </is>
      </c>
      <c r="GA1" s="89" t="inlineStr">
        <is>
          <t>Date:</t>
        </is>
      </c>
      <c r="GB1" s="62" t="n"/>
      <c r="GC1" s="89" t="inlineStr">
        <is>
          <t>Sample ID:</t>
        </is>
      </c>
      <c r="GD1" s="62" t="n"/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Intense Test</t>
        </is>
      </c>
      <c r="GM1" s="89" t="inlineStr">
        <is>
          <t>Date:</t>
        </is>
      </c>
      <c r="GN1" s="62" t="n"/>
      <c r="GO1" s="89" t="inlineStr">
        <is>
          <t>Sample ID:</t>
        </is>
      </c>
      <c r="GP1" s="62" t="n"/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Intense Test</t>
        </is>
      </c>
      <c r="GY1" s="89" t="inlineStr">
        <is>
          <t>Date:</t>
        </is>
      </c>
      <c r="GZ1" s="62" t="n"/>
      <c r="HA1" s="89" t="inlineStr">
        <is>
          <t>Sample ID:</t>
        </is>
      </c>
      <c r="HB1" s="62" t="n"/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2.5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60mL/3s/30s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2.5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60mL/3s/30s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n">
        <v>2.5</v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60mL/3s/30s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>
        <v>2.5</v>
      </c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60mL/3s/30s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n">
        <v>2.5</v>
      </c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60mL/3s/30s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n">
        <v>2.5</v>
      </c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60mL/3s/30s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W2" s="89" t="inlineStr">
        <is>
          <t>Resistance (Ohms):</t>
        </is>
      </c>
      <c r="BX2" s="62" t="n">
        <v>2.5</v>
      </c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>
        <is>
          <t>60mL/3s/30s</t>
        </is>
      </c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I2" s="89" t="inlineStr">
        <is>
          <t>Resistance (Ohms):</t>
        </is>
      </c>
      <c r="CJ2" s="62" t="n">
        <v>2.5</v>
      </c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60mL/3s/30s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U2" s="89" t="inlineStr">
        <is>
          <t>Resistance (Ohms):</t>
        </is>
      </c>
      <c r="CV2" s="62" t="n">
        <v>2.5</v>
      </c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>
        <is>
          <t>60mL/3s/30s</t>
        </is>
      </c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G2" s="89" t="inlineStr">
        <is>
          <t>Resistance (Ohms):</t>
        </is>
      </c>
      <c r="DH2" s="62" t="n"/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200mL/3s/30s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S2" s="89" t="inlineStr">
        <is>
          <t>Resistance (Ohms):</t>
        </is>
      </c>
      <c r="DT2" s="62" t="n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>
        <is>
          <t>200mL/3s/30s</t>
        </is>
      </c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E2" s="89" t="inlineStr">
        <is>
          <t>Resistance (Ohms):</t>
        </is>
      </c>
      <c r="EF2" s="62" t="n"/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200mL/3s/30s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Q2" s="89" t="inlineStr">
        <is>
          <t>Resistance (Ohms):</t>
        </is>
      </c>
      <c r="ER2" s="62" t="n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>
        <is>
          <t>200mL/3s/30s</t>
        </is>
      </c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C2" s="89" t="inlineStr">
        <is>
          <t>Resistance (Ohms):</t>
        </is>
      </c>
      <c r="FD2" s="62" t="n"/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200mL/3s/30s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O2" s="89" t="inlineStr">
        <is>
          <t>Resistance (Ohms):</t>
        </is>
      </c>
      <c r="FP2" s="62" t="n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>
        <is>
          <t>200mL/3s/30s</t>
        </is>
      </c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GA2" s="89" t="inlineStr">
        <is>
          <t>Resistance (Ohms):</t>
        </is>
      </c>
      <c r="GB2" s="62" t="n"/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200mL/3s/30s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M2" s="89" t="inlineStr">
        <is>
          <t>Resistance (Ohms):</t>
        </is>
      </c>
      <c r="GN2" s="62" t="n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>
        <is>
          <t>200mL/3s/30s</t>
        </is>
      </c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Y2" s="89" t="inlineStr">
        <is>
          <t>Resistance (Ohms):</t>
        </is>
      </c>
      <c r="GZ2" s="62" t="n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>
        <is>
          <t>200mL/3s/30s</t>
        </is>
      </c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B3" t="inlineStr">
        <is>
          <t>500kcp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3.2</v>
      </c>
      <c r="G3" s="89" t="inlineStr">
        <is>
          <t>Initial Oil Mass:</t>
        </is>
      </c>
      <c r="H3" s="62" t="n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500kcp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3.2</v>
      </c>
      <c r="S3" s="89" t="inlineStr">
        <is>
          <t>Initial Oil Mass:</t>
        </is>
      </c>
      <c r="T3" s="62" t="n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500kcp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>
        <v>3.2</v>
      </c>
      <c r="AE3" s="89" t="inlineStr">
        <is>
          <t>Initial Oil Mass:</t>
        </is>
      </c>
      <c r="AF3" s="62" t="n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L3" t="inlineStr">
        <is>
          <t>500kcp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>
        <v>3.2</v>
      </c>
      <c r="AQ3" s="89" t="inlineStr">
        <is>
          <t>Initial Oil Mass:</t>
        </is>
      </c>
      <c r="AR3" s="62" t="n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X3" t="inlineStr">
        <is>
          <t>500kcp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>
        <v>3.2</v>
      </c>
      <c r="BC3" s="89" t="inlineStr">
        <is>
          <t>Initial Oil Mass:</t>
        </is>
      </c>
      <c r="BD3" s="62" t="n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J3" t="inlineStr">
        <is>
          <t>500kcp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>
        <v>3.2</v>
      </c>
      <c r="BO3" s="89" t="inlineStr">
        <is>
          <t>Initial Oil Mass:</t>
        </is>
      </c>
      <c r="BP3" s="62" t="n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V3" t="inlineStr">
        <is>
          <t>500kcp</t>
        </is>
      </c>
      <c r="BW3" s="89" t="inlineStr">
        <is>
          <t>Tester:</t>
        </is>
      </c>
      <c r="BX3" s="62" t="n"/>
      <c r="BY3" s="89" t="inlineStr">
        <is>
          <t>Voltage:</t>
        </is>
      </c>
      <c r="BZ3" s="62" t="n">
        <v>3.2</v>
      </c>
      <c r="CA3" s="89" t="inlineStr">
        <is>
          <t>Initial Oil Mass:</t>
        </is>
      </c>
      <c r="CB3" s="62" t="n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H3" t="inlineStr">
        <is>
          <t>500kcp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>
        <v>3.2</v>
      </c>
      <c r="CM3" s="89" t="inlineStr">
        <is>
          <t>Initial Oil Mass:</t>
        </is>
      </c>
      <c r="CN3" s="62" t="n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T3" t="inlineStr">
        <is>
          <t>500kcp</t>
        </is>
      </c>
      <c r="CU3" s="89" t="inlineStr">
        <is>
          <t>Tester:</t>
        </is>
      </c>
      <c r="CV3" s="62" t="n"/>
      <c r="CW3" s="89" t="inlineStr">
        <is>
          <t>Voltage:</t>
        </is>
      </c>
      <c r="CX3" s="62" t="n">
        <v>3.2</v>
      </c>
      <c r="CY3" s="89" t="inlineStr">
        <is>
          <t>Initial Oil Mass:</t>
        </is>
      </c>
      <c r="CZ3" s="62" t="n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/>
      <c r="DK3" s="89" t="inlineStr">
        <is>
          <t>Initial Oil Mass:</t>
        </is>
      </c>
      <c r="DL3" s="62" t="n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S3" s="89" t="inlineStr">
        <is>
          <t>Tester:</t>
        </is>
      </c>
      <c r="DT3" s="62" t="n"/>
      <c r="DU3" s="89" t="inlineStr">
        <is>
          <t>Voltage:</t>
        </is>
      </c>
      <c r="DV3" s="62" t="n"/>
      <c r="DW3" s="89" t="inlineStr">
        <is>
          <t>Initial Oil Mass:</t>
        </is>
      </c>
      <c r="DX3" s="62" t="n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/>
      <c r="EI3" s="89" t="inlineStr">
        <is>
          <t>Initial Oil Mass:</t>
        </is>
      </c>
      <c r="EJ3" s="62" t="n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Q3" s="89" t="inlineStr">
        <is>
          <t>Tester:</t>
        </is>
      </c>
      <c r="ER3" s="62" t="n"/>
      <c r="ES3" s="89" t="inlineStr">
        <is>
          <t>Voltage:</t>
        </is>
      </c>
      <c r="ET3" s="62" t="n"/>
      <c r="EU3" s="89" t="inlineStr">
        <is>
          <t>Initial Oil Mass:</t>
        </is>
      </c>
      <c r="EV3" s="62" t="n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/>
      <c r="FG3" s="89" t="inlineStr">
        <is>
          <t>Initial Oil Mass:</t>
        </is>
      </c>
      <c r="FH3" s="62" t="n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O3" s="89" t="inlineStr">
        <is>
          <t>Tester:</t>
        </is>
      </c>
      <c r="FP3" s="62" t="n"/>
      <c r="FQ3" s="89" t="inlineStr">
        <is>
          <t>Voltage:</t>
        </is>
      </c>
      <c r="FR3" s="62" t="n"/>
      <c r="FS3" s="89" t="inlineStr">
        <is>
          <t>Initial Oil Mass:</t>
        </is>
      </c>
      <c r="FT3" s="62" t="n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/>
      <c r="GE3" s="89" t="inlineStr">
        <is>
          <t>Initial Oil Mass:</t>
        </is>
      </c>
      <c r="GF3" s="62" t="n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M3" s="89" t="inlineStr">
        <is>
          <t>Tester:</t>
        </is>
      </c>
      <c r="GN3" s="62" t="n"/>
      <c r="GO3" s="89" t="inlineStr">
        <is>
          <t>Voltage:</t>
        </is>
      </c>
      <c r="GP3" s="62" t="n"/>
      <c r="GQ3" s="89" t="inlineStr">
        <is>
          <t>Initial Oil Mass:</t>
        </is>
      </c>
      <c r="GR3" s="62" t="n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Y3" s="89" t="inlineStr">
        <is>
          <t>Tester:</t>
        </is>
      </c>
      <c r="GZ3" s="62" t="n"/>
      <c r="HA3" s="89" t="inlineStr">
        <is>
          <t>Voltage:</t>
        </is>
      </c>
      <c r="HB3" s="62" t="n"/>
      <c r="HC3" s="89" t="inlineStr">
        <is>
          <t>Initial Oil Mass:</t>
        </is>
      </c>
      <c r="HD3" s="62" t="n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n">
        <v>10</v>
      </c>
      <c r="B4" t="n">
        <v>29.7307</v>
      </c>
      <c r="C4" t="n">
        <v>29.7046</v>
      </c>
      <c r="D4" t="inlineStr">
        <is>
          <t>Draw Pressure (kpa)</t>
        </is>
      </c>
      <c r="E4" t="inlineStr">
        <is>
          <t>Resistance</t>
        </is>
      </c>
      <c r="F4" t="inlineStr">
        <is>
          <t>None</t>
        </is>
      </c>
      <c r="G4" t="inlineStr">
        <is>
          <t>Clog</t>
        </is>
      </c>
      <c r="H4" t="inlineStr">
        <is>
          <t>None</t>
        </is>
      </c>
      <c r="I4" t="n">
        <v>2.609999999999957</v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n">
        <v>10</v>
      </c>
      <c r="N4" t="n">
        <v>29.8559</v>
      </c>
      <c r="O4" t="n">
        <v>29.8283</v>
      </c>
      <c r="P4" t="inlineStr">
        <is>
          <t>Draw Pressure (kpa)</t>
        </is>
      </c>
      <c r="Q4" t="inlineStr">
        <is>
          <t>Resistance</t>
        </is>
      </c>
      <c r="R4" t="inlineStr">
        <is>
          <t>None</t>
        </is>
      </c>
      <c r="S4" t="inlineStr">
        <is>
          <t>Clog</t>
        </is>
      </c>
      <c r="T4" t="inlineStr">
        <is>
          <t>None</t>
        </is>
      </c>
      <c r="U4" t="n">
        <v>2.759999999999962</v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n">
        <v>10</v>
      </c>
      <c r="Z4" t="n">
        <v>29.7202</v>
      </c>
      <c r="AA4" t="n">
        <v>29.6862</v>
      </c>
      <c r="AB4" t="inlineStr">
        <is>
          <t>Draw Pressure (kpa)</t>
        </is>
      </c>
      <c r="AC4" t="inlineStr">
        <is>
          <t>Resistance</t>
        </is>
      </c>
      <c r="AD4" t="inlineStr">
        <is>
          <t>None</t>
        </is>
      </c>
      <c r="AE4" t="inlineStr">
        <is>
          <t>Clog</t>
        </is>
      </c>
      <c r="AF4" t="inlineStr">
        <is>
          <t>None</t>
        </is>
      </c>
      <c r="AG4" t="n">
        <v>3.399999999999892</v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n">
        <v>10</v>
      </c>
      <c r="AL4" t="n">
        <v>29.6988</v>
      </c>
      <c r="AM4" t="n">
        <v>29.6653</v>
      </c>
      <c r="AN4" t="inlineStr">
        <is>
          <t>Draw Pressure (kpa)</t>
        </is>
      </c>
      <c r="AO4" t="inlineStr">
        <is>
          <t>Resistance</t>
        </is>
      </c>
      <c r="AP4" t="inlineStr">
        <is>
          <t>None</t>
        </is>
      </c>
      <c r="AQ4" t="inlineStr">
        <is>
          <t>Clog</t>
        </is>
      </c>
      <c r="AR4" t="inlineStr">
        <is>
          <t>None</t>
        </is>
      </c>
      <c r="AS4" t="n">
        <v>3.350000000000009</v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n">
        <v>10</v>
      </c>
      <c r="AX4" t="n">
        <v>29.7843</v>
      </c>
      <c r="AY4" t="n">
        <v>29.7554</v>
      </c>
      <c r="AZ4" t="inlineStr">
        <is>
          <t>Draw Pressure (kpa)</t>
        </is>
      </c>
      <c r="BA4" t="inlineStr">
        <is>
          <t>Resistance</t>
        </is>
      </c>
      <c r="BB4" t="inlineStr">
        <is>
          <t>None</t>
        </is>
      </c>
      <c r="BC4" t="inlineStr">
        <is>
          <t>Clog</t>
        </is>
      </c>
      <c r="BD4" t="inlineStr">
        <is>
          <t>None</t>
        </is>
      </c>
      <c r="BE4" t="n">
        <v>2.890000000000015</v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n">
        <v>10</v>
      </c>
      <c r="BJ4" t="n">
        <v>29.7444</v>
      </c>
      <c r="BK4" t="n">
        <v>29.711</v>
      </c>
      <c r="BL4" t="inlineStr">
        <is>
          <t>Draw Pressure (kpa)</t>
        </is>
      </c>
      <c r="BM4" t="inlineStr">
        <is>
          <t>Resistance</t>
        </is>
      </c>
      <c r="BN4" t="inlineStr">
        <is>
          <t>None</t>
        </is>
      </c>
      <c r="BO4" t="inlineStr">
        <is>
          <t>Clog</t>
        </is>
      </c>
      <c r="BP4" t="inlineStr">
        <is>
          <t>None</t>
        </is>
      </c>
      <c r="BQ4" t="n">
        <v>3.340000000000032</v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n">
        <v>10</v>
      </c>
      <c r="BV4" t="n">
        <v>29.715</v>
      </c>
      <c r="BW4" t="n">
        <v>29.6848</v>
      </c>
      <c r="BX4" t="inlineStr">
        <is>
          <t>Draw Pressure (kpa)</t>
        </is>
      </c>
      <c r="BY4" t="inlineStr">
        <is>
          <t>Resistance</t>
        </is>
      </c>
      <c r="BZ4" t="inlineStr">
        <is>
          <t>None</t>
        </is>
      </c>
      <c r="CA4" t="inlineStr">
        <is>
          <t>Clog</t>
        </is>
      </c>
      <c r="CB4" t="inlineStr">
        <is>
          <t>None</t>
        </is>
      </c>
      <c r="CC4" t="n">
        <v>3.020000000000067</v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n">
        <v>10</v>
      </c>
      <c r="CH4" t="n">
        <v>29.9019</v>
      </c>
      <c r="CI4" t="n">
        <v>29.8716</v>
      </c>
      <c r="CJ4" t="inlineStr">
        <is>
          <t>Draw Pressure (kpa)</t>
        </is>
      </c>
      <c r="CK4" t="inlineStr">
        <is>
          <t>Resistance</t>
        </is>
      </c>
      <c r="CL4" t="inlineStr">
        <is>
          <t>None</t>
        </is>
      </c>
      <c r="CM4" t="inlineStr">
        <is>
          <t>Clog</t>
        </is>
      </c>
      <c r="CN4" t="inlineStr">
        <is>
          <t>None</t>
        </is>
      </c>
      <c r="CO4" t="n">
        <v>3.030000000000044</v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n">
        <v>10</v>
      </c>
      <c r="CT4" t="n">
        <v>29.6688</v>
      </c>
      <c r="CU4" t="n">
        <v>29.635</v>
      </c>
      <c r="CV4" t="inlineStr">
        <is>
          <t>Draw Pressure (kpa)</t>
        </is>
      </c>
      <c r="CW4" t="inlineStr">
        <is>
          <t>Resistance</t>
        </is>
      </c>
      <c r="CX4" t="inlineStr">
        <is>
          <t>None</t>
        </is>
      </c>
      <c r="CY4" t="inlineStr">
        <is>
          <t>Clog</t>
        </is>
      </c>
      <c r="CZ4" t="inlineStr">
        <is>
          <t>None</t>
        </is>
      </c>
      <c r="DA4" t="n">
        <v>3.379999999999939</v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20</v>
      </c>
      <c r="B5" t="n">
        <v>29.7046</v>
      </c>
      <c r="C5" t="n">
        <v>29.6714</v>
      </c>
      <c r="F5" t="inlineStr">
        <is>
          <t>None</t>
        </is>
      </c>
      <c r="H5" t="inlineStr">
        <is>
          <t>None</t>
        </is>
      </c>
      <c r="I5" t="n">
        <v>3.320000000000078</v>
      </c>
      <c r="J5" s="121">
        <f>I5/F$2</f>
        <v/>
      </c>
      <c r="K5" s="17" t="n"/>
      <c r="M5" t="n">
        <v>20</v>
      </c>
      <c r="N5" t="n">
        <v>29.8283</v>
      </c>
      <c r="O5" t="n">
        <v>29.79</v>
      </c>
      <c r="R5" t="inlineStr">
        <is>
          <t>None</t>
        </is>
      </c>
      <c r="T5" t="inlineStr">
        <is>
          <t>None</t>
        </is>
      </c>
      <c r="U5" t="n">
        <v>3.829999999999956</v>
      </c>
      <c r="V5" s="121">
        <f>U5/R$2</f>
        <v/>
      </c>
      <c r="W5" s="17" t="n"/>
      <c r="Y5" t="n">
        <v>20</v>
      </c>
      <c r="Z5" t="n">
        <v>29.6862</v>
      </c>
      <c r="AA5" t="n">
        <v>29.644</v>
      </c>
      <c r="AD5" t="inlineStr">
        <is>
          <t>None</t>
        </is>
      </c>
      <c r="AF5" t="inlineStr">
        <is>
          <t>None</t>
        </is>
      </c>
      <c r="AG5" t="n">
        <v>4.220000000000113</v>
      </c>
      <c r="AH5" s="121">
        <f>AG5/AD$2</f>
        <v/>
      </c>
      <c r="AI5" s="17" t="n"/>
      <c r="AK5" t="n">
        <v>20</v>
      </c>
      <c r="AL5" t="n">
        <v>29.6653</v>
      </c>
      <c r="AM5" t="n">
        <v>29.6312</v>
      </c>
      <c r="AP5" t="inlineStr">
        <is>
          <t>None</t>
        </is>
      </c>
      <c r="AR5" t="inlineStr">
        <is>
          <t>None</t>
        </is>
      </c>
      <c r="AS5" t="n">
        <v>3.409999999999869</v>
      </c>
      <c r="AT5" s="121">
        <f>AS5/AP$2</f>
        <v/>
      </c>
      <c r="AU5" s="17" t="n"/>
      <c r="AW5" t="n">
        <v>20</v>
      </c>
      <c r="AX5" t="n">
        <v>29.7554</v>
      </c>
      <c r="AY5" t="n">
        <v>29.7262</v>
      </c>
      <c r="BB5" t="inlineStr">
        <is>
          <t>None</t>
        </is>
      </c>
      <c r="BD5" t="inlineStr">
        <is>
          <t>None</t>
        </is>
      </c>
      <c r="BE5" t="n">
        <v>2.9200000000003</v>
      </c>
      <c r="BF5" s="121">
        <f>BE5/BB$2</f>
        <v/>
      </c>
      <c r="BG5" s="17" t="n"/>
      <c r="BI5" t="n">
        <v>20</v>
      </c>
      <c r="BJ5" t="n">
        <v>29.711</v>
      </c>
      <c r="BK5" t="n">
        <v>29.6758</v>
      </c>
      <c r="BN5" t="inlineStr">
        <is>
          <t>None</t>
        </is>
      </c>
      <c r="BP5" t="inlineStr">
        <is>
          <t>None</t>
        </is>
      </c>
      <c r="BQ5" t="n">
        <v>3.519999999999968</v>
      </c>
      <c r="BR5" s="121">
        <f>BQ5/BN$2</f>
        <v/>
      </c>
      <c r="BS5" s="17" t="n"/>
      <c r="BU5" t="n">
        <v>20</v>
      </c>
      <c r="BV5" t="n">
        <v>29.6848</v>
      </c>
      <c r="BW5" t="n">
        <v>29.65</v>
      </c>
      <c r="BZ5" t="inlineStr">
        <is>
          <t>None</t>
        </is>
      </c>
      <c r="CB5" t="inlineStr">
        <is>
          <t>None</t>
        </is>
      </c>
      <c r="CC5" t="n">
        <v>3.480000000000061</v>
      </c>
      <c r="CD5" s="121">
        <f>CC5/BZ$2</f>
        <v/>
      </c>
      <c r="CE5" s="17" t="n"/>
      <c r="CG5" t="n">
        <v>20</v>
      </c>
      <c r="CH5" t="n">
        <v>29.8716</v>
      </c>
      <c r="CI5" t="n">
        <v>29.8385</v>
      </c>
      <c r="CL5" t="inlineStr">
        <is>
          <t>None</t>
        </is>
      </c>
      <c r="CN5" t="inlineStr">
        <is>
          <t>None</t>
        </is>
      </c>
      <c r="CO5" t="n">
        <v>3.310000000000102</v>
      </c>
      <c r="CP5" s="121">
        <f>CO5/CL$2</f>
        <v/>
      </c>
      <c r="CQ5" s="17" t="n"/>
      <c r="CS5" t="n">
        <v>20</v>
      </c>
      <c r="CT5" t="n">
        <v>29.635</v>
      </c>
      <c r="CU5" t="n">
        <v>29.5985</v>
      </c>
      <c r="CX5" t="inlineStr">
        <is>
          <t>None</t>
        </is>
      </c>
      <c r="CZ5" t="inlineStr">
        <is>
          <t>None</t>
        </is>
      </c>
      <c r="DA5" t="n">
        <v>3.65000000000002</v>
      </c>
      <c r="DB5" s="121">
        <f>DA5/CX$2</f>
        <v/>
      </c>
      <c r="DC5" s="17" t="n"/>
      <c r="DE5" t="n">
        <v>10</v>
      </c>
      <c r="DM5">
        <f>IF(DG5="", "", (DF5-DG5)*1000/DE5)</f>
        <v/>
      </c>
      <c r="DN5" s="121">
        <f>DM5/DJ$2</f>
        <v/>
      </c>
      <c r="DO5" s="17" t="n"/>
      <c r="DQ5" t="n">
        <v>10</v>
      </c>
      <c r="DY5">
        <f>IF(DS5="", "", (DR5-DS5)*1000/DQ5)</f>
        <v/>
      </c>
      <c r="DZ5" s="121">
        <f>DY5/DV$2</f>
        <v/>
      </c>
      <c r="EA5" s="17" t="n"/>
      <c r="EC5" t="n">
        <v>10</v>
      </c>
      <c r="EK5">
        <f>IF(EE5="", "", (ED5-EE5)*1000/EC5)</f>
        <v/>
      </c>
      <c r="EL5" s="121">
        <f>EK5/EH$2</f>
        <v/>
      </c>
      <c r="EM5" s="17" t="n"/>
      <c r="EO5" t="n">
        <v>10</v>
      </c>
      <c r="EW5">
        <f>IF(EQ5="", "", (EP5-EQ5)*1000/EO5)</f>
        <v/>
      </c>
      <c r="EX5" s="121">
        <f>EW5/ET$2</f>
        <v/>
      </c>
      <c r="EY5" s="17" t="n"/>
      <c r="FA5" t="n">
        <v>10</v>
      </c>
      <c r="FI5">
        <f>IF(FC5="", "", (FB5-FC5)*1000/FA5)</f>
        <v/>
      </c>
      <c r="FJ5" s="121">
        <f>FI5/FF$2</f>
        <v/>
      </c>
      <c r="FK5" s="17" t="n"/>
      <c r="FM5" t="n">
        <v>10</v>
      </c>
      <c r="FU5">
        <f>IF(FO5="", "", (FN5-FO5)*1000/FM5)</f>
        <v/>
      </c>
      <c r="FV5" s="121">
        <f>FU5/FR$2</f>
        <v/>
      </c>
      <c r="FW5" s="17" t="n"/>
      <c r="FY5" t="n">
        <v>10</v>
      </c>
      <c r="GG5">
        <f>IF(GA5="", "", (FZ5-GA5)*1000/FY5)</f>
        <v/>
      </c>
      <c r="GH5" s="121">
        <f>GG5/GD$2</f>
        <v/>
      </c>
      <c r="GI5" s="17" t="n"/>
      <c r="GK5" t="n">
        <v>10</v>
      </c>
      <c r="GS5">
        <f>IF(GM5="", "", (GL5-GM5)*1000/GK5)</f>
        <v/>
      </c>
      <c r="GT5" s="121">
        <f>GS5/GP$2</f>
        <v/>
      </c>
      <c r="GU5" s="17" t="n"/>
      <c r="GW5" t="n">
        <v>10</v>
      </c>
      <c r="HE5">
        <f>IF(GY5="", "", (GX5-GY5)*1000/GW5)</f>
        <v/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 t="n">
        <v>30</v>
      </c>
      <c r="B6" t="n">
        <v>29.6714</v>
      </c>
      <c r="C6" t="n">
        <v>29.6355</v>
      </c>
      <c r="F6" t="inlineStr">
        <is>
          <t>None</t>
        </is>
      </c>
      <c r="H6" t="inlineStr">
        <is>
          <t>None</t>
        </is>
      </c>
      <c r="I6" t="n">
        <v>3.589999999999804</v>
      </c>
      <c r="J6" s="121">
        <f>I6/F$2</f>
        <v/>
      </c>
      <c r="K6" s="17" t="n"/>
      <c r="M6" t="n">
        <v>30</v>
      </c>
      <c r="N6" t="n">
        <v>29.79</v>
      </c>
      <c r="O6" t="n">
        <v>29.7544</v>
      </c>
      <c r="R6" t="inlineStr">
        <is>
          <t>None</t>
        </is>
      </c>
      <c r="T6" t="inlineStr">
        <is>
          <t>None</t>
        </is>
      </c>
      <c r="U6" t="n">
        <v>3.559999999999874</v>
      </c>
      <c r="V6" s="121">
        <f>U6/R$2</f>
        <v/>
      </c>
      <c r="W6" s="17" t="n"/>
      <c r="Y6" t="n">
        <v>30</v>
      </c>
      <c r="Z6" t="n">
        <v>29.644</v>
      </c>
      <c r="AA6" t="n">
        <v>29.6006</v>
      </c>
      <c r="AD6" t="inlineStr">
        <is>
          <t>None</t>
        </is>
      </c>
      <c r="AF6" t="inlineStr">
        <is>
          <t>None</t>
        </is>
      </c>
      <c r="AG6" t="n">
        <v>4.339999999999833</v>
      </c>
      <c r="AH6" s="121">
        <f>AG6/AD$2</f>
        <v/>
      </c>
      <c r="AI6" s="17" t="n"/>
      <c r="AK6" t="n">
        <v>30</v>
      </c>
      <c r="AL6" t="n">
        <v>29.6312</v>
      </c>
      <c r="AM6" t="n">
        <v>29.5977</v>
      </c>
      <c r="AP6" t="inlineStr">
        <is>
          <t>None</t>
        </is>
      </c>
      <c r="AR6" t="inlineStr">
        <is>
          <t>None</t>
        </is>
      </c>
      <c r="AS6" t="n">
        <v>3.350000000000009</v>
      </c>
      <c r="AT6" s="121">
        <f>AS6/AP$2</f>
        <v/>
      </c>
      <c r="AU6" s="17" t="n"/>
      <c r="AW6" t="n">
        <v>30</v>
      </c>
      <c r="AX6" t="n">
        <v>29.7262</v>
      </c>
      <c r="AY6" t="n">
        <v>29.6975</v>
      </c>
      <c r="BB6" t="inlineStr">
        <is>
          <t>None</t>
        </is>
      </c>
      <c r="BD6" t="inlineStr">
        <is>
          <t>None</t>
        </is>
      </c>
      <c r="BE6" t="n">
        <v>2.869999999999706</v>
      </c>
      <c r="BF6" s="121">
        <f>BE6/BB$2</f>
        <v/>
      </c>
      <c r="BG6" s="17" t="n"/>
      <c r="BI6" t="n">
        <v>30</v>
      </c>
      <c r="BJ6" t="n">
        <v>29.6758</v>
      </c>
      <c r="BK6" t="n">
        <v>29.6404</v>
      </c>
      <c r="BN6" t="inlineStr">
        <is>
          <t>None</t>
        </is>
      </c>
      <c r="BP6" t="inlineStr">
        <is>
          <t>None</t>
        </is>
      </c>
      <c r="BQ6" t="n">
        <v>3.539999999999921</v>
      </c>
      <c r="BR6" s="121">
        <f>BQ6/BN$2</f>
        <v/>
      </c>
      <c r="BS6" s="17" t="n"/>
      <c r="BU6" t="n">
        <v>30</v>
      </c>
      <c r="BV6" t="n">
        <v>29.65</v>
      </c>
      <c r="BW6" t="n">
        <v>29.6157</v>
      </c>
      <c r="BZ6" t="inlineStr">
        <is>
          <t>None</t>
        </is>
      </c>
      <c r="CB6" t="inlineStr">
        <is>
          <t>None</t>
        </is>
      </c>
      <c r="CC6" t="n">
        <v>3.429999999999822</v>
      </c>
      <c r="CD6" s="121">
        <f>CC6/BZ$2</f>
        <v/>
      </c>
      <c r="CE6" s="17" t="n"/>
      <c r="CG6" t="n">
        <v>30</v>
      </c>
      <c r="CH6" t="n">
        <v>29.8385</v>
      </c>
      <c r="CI6" t="n">
        <v>29.8054</v>
      </c>
      <c r="CL6" t="inlineStr">
        <is>
          <t>None</t>
        </is>
      </c>
      <c r="CN6" t="inlineStr">
        <is>
          <t>None</t>
        </is>
      </c>
      <c r="CO6" t="n">
        <v>3.310000000000102</v>
      </c>
      <c r="CP6" s="121">
        <f>CO6/CL$2</f>
        <v/>
      </c>
      <c r="CQ6" s="17" t="n"/>
      <c r="CS6" t="n">
        <v>30</v>
      </c>
      <c r="CT6" t="n">
        <v>29.5985</v>
      </c>
      <c r="CU6" t="n">
        <v>29.5614</v>
      </c>
      <c r="CX6" t="inlineStr">
        <is>
          <t>None</t>
        </is>
      </c>
      <c r="CZ6" t="inlineStr">
        <is>
          <t>None</t>
        </is>
      </c>
      <c r="DA6" t="n">
        <v>3.710000000000235</v>
      </c>
      <c r="DB6" s="121">
        <f>DA6/CX$2</f>
        <v/>
      </c>
      <c r="DC6" s="17" t="n"/>
      <c r="DE6">
        <f>DE5+10</f>
        <v/>
      </c>
      <c r="DF6">
        <f>DG5</f>
        <v/>
      </c>
      <c r="DM6">
        <f>IF(DG6="", "", (DF6-DG6)*1000/(DE6-DE5))</f>
        <v/>
      </c>
      <c r="DN6" s="121">
        <f>DM6/DJ$2</f>
        <v/>
      </c>
      <c r="DO6" s="17" t="n"/>
      <c r="DQ6">
        <f>DQ5+10</f>
        <v/>
      </c>
      <c r="DR6">
        <f>DS5</f>
        <v/>
      </c>
      <c r="DY6">
        <f>IF(DS6="", "", (DR6-DS6)*1000/(DQ6-DQ5))</f>
        <v/>
      </c>
      <c r="DZ6" s="121">
        <f>DY6/DV$2</f>
        <v/>
      </c>
      <c r="EA6" s="17" t="n"/>
      <c r="EC6">
        <f>EC5+10</f>
        <v/>
      </c>
      <c r="ED6">
        <f>EE5</f>
        <v/>
      </c>
      <c r="EK6">
        <f>IF(EE6="", "", (ED6-EE6)*1000/(EC6-EC5))</f>
        <v/>
      </c>
      <c r="EL6" s="121">
        <f>EK6/EH$2</f>
        <v/>
      </c>
      <c r="EM6" s="17" t="n"/>
      <c r="EO6">
        <f>EO5+10</f>
        <v/>
      </c>
      <c r="EP6">
        <f>EQ5</f>
        <v/>
      </c>
      <c r="EW6">
        <f>IF(EQ6="", "", (EP6-EQ6)*1000/(EO6-EO5))</f>
        <v/>
      </c>
      <c r="EX6" s="121">
        <f>EW6/ET$2</f>
        <v/>
      </c>
      <c r="EY6" s="17" t="n"/>
      <c r="FA6">
        <f>FA5+10</f>
        <v/>
      </c>
      <c r="FB6">
        <f>FC5</f>
        <v/>
      </c>
      <c r="FI6">
        <f>IF(FC6="", "", (FB6-FC6)*1000/(FA6-FA5))</f>
        <v/>
      </c>
      <c r="FJ6" s="121">
        <f>FI6/FF$2</f>
        <v/>
      </c>
      <c r="FK6" s="17" t="n"/>
      <c r="FM6">
        <f>FM5+10</f>
        <v/>
      </c>
      <c r="FN6">
        <f>FO5</f>
        <v/>
      </c>
      <c r="FU6">
        <f>IF(FO6="", "", (FN6-FO6)*1000/(FM6-FM5))</f>
        <v/>
      </c>
      <c r="FV6" s="121">
        <f>FU6/FR$2</f>
        <v/>
      </c>
      <c r="FW6" s="17" t="n"/>
      <c r="FY6">
        <f>FY5+10</f>
        <v/>
      </c>
      <c r="FZ6">
        <f>GA5</f>
        <v/>
      </c>
      <c r="GG6">
        <f>IF(GA6="", "", (FZ6-GA6)*1000/(FY6-FY5))</f>
        <v/>
      </c>
      <c r="GH6" s="121">
        <f>GG6/GD$2</f>
        <v/>
      </c>
      <c r="GI6" s="17" t="n"/>
      <c r="GK6">
        <f>GK5+10</f>
        <v/>
      </c>
      <c r="GL6">
        <f>GM5</f>
        <v/>
      </c>
      <c r="GS6">
        <f>IF(GM6="", "", (GL6-GM6)*1000/(GK6-GK5))</f>
        <v/>
      </c>
      <c r="GT6" s="121">
        <f>GS6/GP$2</f>
        <v/>
      </c>
      <c r="GU6" s="17" t="n"/>
      <c r="GW6">
        <f>GW5+10</f>
        <v/>
      </c>
      <c r="GX6">
        <f>GY5</f>
        <v/>
      </c>
      <c r="HE6">
        <f>IF(GY6="", "", (GX6-GY6)*1000/(GW6-GW5))</f>
        <v/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 t="n">
        <v>40</v>
      </c>
      <c r="B7" t="n">
        <v>29.6355</v>
      </c>
      <c r="C7" t="n">
        <v>29.5985</v>
      </c>
      <c r="F7" t="inlineStr">
        <is>
          <t>None</t>
        </is>
      </c>
      <c r="H7" t="inlineStr">
        <is>
          <t>None</t>
        </is>
      </c>
      <c r="I7" t="n">
        <v>3.699999999999903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40</v>
      </c>
      <c r="N7" t="n">
        <v>29.7544</v>
      </c>
      <c r="O7" t="n">
        <v>29.7183</v>
      </c>
      <c r="R7" t="inlineStr">
        <is>
          <t>None</t>
        </is>
      </c>
      <c r="T7" t="inlineStr">
        <is>
          <t>None</t>
        </is>
      </c>
      <c r="U7" t="n">
        <v>3.610000000000113</v>
      </c>
      <c r="V7" s="121">
        <f>U7/R$2</f>
        <v/>
      </c>
      <c r="W7">
        <f>_xlfn.STDEV.P(U5:U7)/AVERAGE(U5:U7)</f>
        <v/>
      </c>
      <c r="X7">
        <f>AVERAGE(U5:U7)</f>
        <v/>
      </c>
      <c r="Y7" t="n">
        <v>40</v>
      </c>
      <c r="Z7" t="n">
        <v>29.6006</v>
      </c>
      <c r="AA7" t="n">
        <v>29.556</v>
      </c>
      <c r="AD7" t="inlineStr">
        <is>
          <t>None</t>
        </is>
      </c>
      <c r="AF7" t="inlineStr">
        <is>
          <t>None</t>
        </is>
      </c>
      <c r="AG7" t="n">
        <v>4.459999999999908</v>
      </c>
      <c r="AH7" s="121">
        <f>AG7/AD$2</f>
        <v/>
      </c>
      <c r="AI7">
        <f>_xlfn.STDEV.P(AG5:AG7)/AVERAGE(AG5:AG7)</f>
        <v/>
      </c>
      <c r="AJ7">
        <f>AVERAGE(AG5:AG7)</f>
        <v/>
      </c>
      <c r="AK7" t="n">
        <v>40</v>
      </c>
      <c r="AL7" t="n">
        <v>29.5977</v>
      </c>
      <c r="AM7" t="n">
        <v>29.5644</v>
      </c>
      <c r="AP7" t="inlineStr">
        <is>
          <t>None</t>
        </is>
      </c>
      <c r="AR7" t="inlineStr">
        <is>
          <t>None</t>
        </is>
      </c>
      <c r="AS7" t="n">
        <v>3.330000000000055</v>
      </c>
      <c r="AT7" s="121">
        <f>AS7/AP$2</f>
        <v/>
      </c>
      <c r="AU7">
        <f>_xlfn.STDEV.P(AS5:AS7)/AVERAGE(AS5:AS7)</f>
        <v/>
      </c>
      <c r="AV7">
        <f>AVERAGE(AS5:AS7)</f>
        <v/>
      </c>
      <c r="AW7" t="n">
        <v>40</v>
      </c>
      <c r="AX7" t="n">
        <v>29.6975</v>
      </c>
      <c r="AY7" t="n">
        <v>29.6681</v>
      </c>
      <c r="BB7" t="inlineStr">
        <is>
          <t>None</t>
        </is>
      </c>
      <c r="BD7" t="inlineStr">
        <is>
          <t>None</t>
        </is>
      </c>
      <c r="BE7" t="n">
        <v>2.940000000000254</v>
      </c>
      <c r="BF7" s="121">
        <f>BE7/BB$2</f>
        <v/>
      </c>
      <c r="BG7">
        <f>_xlfn.STDEV.P(BE5:BE7)/AVERAGE(BE5:BE7)</f>
        <v/>
      </c>
      <c r="BH7">
        <f>AVERAGE(BE5:BE7)</f>
        <v/>
      </c>
      <c r="BI7" t="n">
        <v>40</v>
      </c>
      <c r="BJ7" t="n">
        <v>29.6404</v>
      </c>
      <c r="BK7" t="n">
        <v>29.6035</v>
      </c>
      <c r="BN7" t="inlineStr">
        <is>
          <t>None</t>
        </is>
      </c>
      <c r="BP7" t="inlineStr">
        <is>
          <t>None</t>
        </is>
      </c>
      <c r="BQ7" t="n">
        <v>3.689999999999927</v>
      </c>
      <c r="BR7" s="121">
        <f>BQ7/BN$2</f>
        <v/>
      </c>
      <c r="BS7">
        <f>_xlfn.STDEV.P(BQ5:BQ7)/AVERAGE(BQ5:BQ7)</f>
        <v/>
      </c>
      <c r="BT7">
        <f>AVERAGE(BQ5:BQ7)</f>
        <v/>
      </c>
      <c r="BU7" t="n">
        <v>40</v>
      </c>
      <c r="BV7" t="n">
        <v>29.6157</v>
      </c>
      <c r="BW7" t="n">
        <v>29.5812</v>
      </c>
      <c r="BZ7" t="inlineStr">
        <is>
          <t>None</t>
        </is>
      </c>
      <c r="CB7" t="inlineStr">
        <is>
          <t>None</t>
        </is>
      </c>
      <c r="CC7" t="n">
        <v>3.450000000000131</v>
      </c>
      <c r="CD7" s="121">
        <f>CC7/BZ$2</f>
        <v/>
      </c>
      <c r="CE7">
        <f>_xlfn.STDEV.P(CC5:CC7)/AVERAGE(CC5:CC7)</f>
        <v/>
      </c>
      <c r="CF7">
        <f>AVERAGE(CC5:CC7)</f>
        <v/>
      </c>
      <c r="CG7" t="n">
        <v>40</v>
      </c>
      <c r="CH7" t="n">
        <v>29.8054</v>
      </c>
      <c r="CI7" t="n">
        <v>29.7707</v>
      </c>
      <c r="CL7" t="inlineStr">
        <is>
          <t>None</t>
        </is>
      </c>
      <c r="CN7" t="inlineStr">
        <is>
          <t>None</t>
        </is>
      </c>
      <c r="CO7" t="n">
        <v>3.469999999999729</v>
      </c>
      <c r="CP7" s="121">
        <f>CO7/CL$2</f>
        <v/>
      </c>
      <c r="CQ7">
        <f>_xlfn.STDEV.P(CO5:CO7)/AVERAGE(CO5:CO7)</f>
        <v/>
      </c>
      <c r="CR7">
        <f>AVERAGE(CO5:CO7)</f>
        <v/>
      </c>
      <c r="CS7" t="n">
        <v>40</v>
      </c>
      <c r="CT7" t="n">
        <v>29.5614</v>
      </c>
      <c r="CU7" t="n">
        <v>29.5235</v>
      </c>
      <c r="CX7" t="inlineStr">
        <is>
          <t>None</t>
        </is>
      </c>
      <c r="CZ7" t="inlineStr">
        <is>
          <t>None</t>
        </is>
      </c>
      <c r="DA7" t="n">
        <v>3.790000000000049</v>
      </c>
      <c r="DB7" s="121">
        <f>DA7/CX$2</f>
        <v/>
      </c>
      <c r="DC7">
        <f>_xlfn.STDEV.P(DA5:DA7)/AVERAGE(DA5:DA7)</f>
        <v/>
      </c>
      <c r="DD7">
        <f>AVERAGE(DA5:DA7)</f>
        <v/>
      </c>
      <c r="DE7">
        <f>DE6+10</f>
        <v/>
      </c>
      <c r="DF7">
        <f>DG6</f>
        <v/>
      </c>
      <c r="DM7">
        <f>IF(DG7="", "", (DF7-DG7)*1000/(DE7-DE6))</f>
        <v/>
      </c>
      <c r="DN7" s="121">
        <f>DM7/DJ$2</f>
        <v/>
      </c>
      <c r="DO7">
        <f>_xlfn.STDEV.P(DM5:DM7)/AVERAGE(DM5:DM7)</f>
        <v/>
      </c>
      <c r="DP7">
        <f>AVERAGE(DM5:DM7)</f>
        <v/>
      </c>
      <c r="DQ7">
        <f>DQ6+10</f>
        <v/>
      </c>
      <c r="DR7">
        <f>DS6</f>
        <v/>
      </c>
      <c r="DY7">
        <f>IF(DS7="", "", (DR7-DS7)*1000/(DQ7-DQ6))</f>
        <v/>
      </c>
      <c r="DZ7" s="121">
        <f>DY7/DV$2</f>
        <v/>
      </c>
      <c r="EA7">
        <f>_xlfn.STDEV.P(DY5:DY7)/AVERAGE(DY5:DY7)</f>
        <v/>
      </c>
      <c r="EB7">
        <f>AVERAGE(DY5:DY7)</f>
        <v/>
      </c>
      <c r="EC7">
        <f>EC6+10</f>
        <v/>
      </c>
      <c r="ED7">
        <f>EE6</f>
        <v/>
      </c>
      <c r="EK7">
        <f>IF(EE7="", "", (ED7-EE7)*1000/(EC7-EC6))</f>
        <v/>
      </c>
      <c r="EL7" s="121">
        <f>EK7/EH$2</f>
        <v/>
      </c>
      <c r="EM7">
        <f>_xlfn.STDEV.P(EK5:EK7)/AVERAGE(EK5:EK7)</f>
        <v/>
      </c>
      <c r="EN7">
        <f>AVERAGE(EK5:EK7)</f>
        <v/>
      </c>
      <c r="EO7">
        <f>EO6+10</f>
        <v/>
      </c>
      <c r="EP7">
        <f>EQ6</f>
        <v/>
      </c>
      <c r="EW7">
        <f>IF(EQ7="", "", (EP7-EQ7)*1000/(EO7-EO6))</f>
        <v/>
      </c>
      <c r="EX7" s="121">
        <f>EW7/ET$2</f>
        <v/>
      </c>
      <c r="EY7">
        <f>_xlfn.STDEV.P(EW5:EW7)/AVERAGE(EW5:EW7)</f>
        <v/>
      </c>
      <c r="EZ7">
        <f>AVERAGE(EW5:EW7)</f>
        <v/>
      </c>
      <c r="FA7">
        <f>FA6+10</f>
        <v/>
      </c>
      <c r="FB7">
        <f>FC6</f>
        <v/>
      </c>
      <c r="FI7">
        <f>IF(FC7="", "", (FB7-FC7)*1000/(FA7-FA6))</f>
        <v/>
      </c>
      <c r="FJ7" s="121">
        <f>FI7/FF$2</f>
        <v/>
      </c>
      <c r="FK7">
        <f>_xlfn.STDEV.P(FI5:FI7)/AVERAGE(FI5:FI7)</f>
        <v/>
      </c>
      <c r="FL7">
        <f>AVERAGE(FI5:FI7)</f>
        <v/>
      </c>
      <c r="FM7">
        <f>FM6+10</f>
        <v/>
      </c>
      <c r="FN7">
        <f>FO6</f>
        <v/>
      </c>
      <c r="FU7">
        <f>IF(FO7="", "", (FN7-FO7)*1000/(FM7-FM6))</f>
        <v/>
      </c>
      <c r="FV7" s="121">
        <f>FU7/FR$2</f>
        <v/>
      </c>
      <c r="FW7">
        <f>_xlfn.STDEV.P(FU5:FU7)/AVERAGE(FU5:FU7)</f>
        <v/>
      </c>
      <c r="FX7">
        <f>AVERAGE(FU5:FU7)</f>
        <v/>
      </c>
      <c r="FY7">
        <f>FY6+10</f>
        <v/>
      </c>
      <c r="FZ7">
        <f>GA6</f>
        <v/>
      </c>
      <c r="GG7">
        <f>IF(GA7="", "", (FZ7-GA7)*1000/(FY7-FY6))</f>
        <v/>
      </c>
      <c r="GH7" s="121">
        <f>GG7/GD$2</f>
        <v/>
      </c>
      <c r="GI7">
        <f>_xlfn.STDEV.P(GG5:GG7)/AVERAGE(GG5:GG7)</f>
        <v/>
      </c>
      <c r="GJ7">
        <f>AVERAGE(GG5:GG7)</f>
        <v/>
      </c>
      <c r="GK7">
        <f>GK6+10</f>
        <v/>
      </c>
      <c r="GL7">
        <f>GM6</f>
        <v/>
      </c>
      <c r="GS7">
        <f>IF(GM7="", "", (GL7-GM7)*1000/(GK7-GK6))</f>
        <v/>
      </c>
      <c r="GT7" s="121">
        <f>GS7/GP$2</f>
        <v/>
      </c>
      <c r="GU7">
        <f>_xlfn.STDEV.P(GS5:GS7)/AVERAGE(GS5:GS7)</f>
        <v/>
      </c>
      <c r="GV7">
        <f>AVERAGE(GS5:GS7)</f>
        <v/>
      </c>
      <c r="GW7">
        <f>GW6+10</f>
        <v/>
      </c>
      <c r="GX7">
        <f>GY6</f>
        <v/>
      </c>
      <c r="HE7">
        <f>IF(GY7="", "", (GX7-GY7)*1000/(GW7-GW6))</f>
        <v/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 t="n">
        <v>50</v>
      </c>
      <c r="B8" t="n">
        <v>29.5985</v>
      </c>
      <c r="C8" t="n">
        <v>29.5629</v>
      </c>
      <c r="F8" t="inlineStr">
        <is>
          <t>None</t>
        </is>
      </c>
      <c r="H8" t="inlineStr">
        <is>
          <t>None</t>
        </is>
      </c>
      <c r="I8" t="n">
        <v>3.56000000000023</v>
      </c>
      <c r="J8" s="121">
        <f>I8/F$2</f>
        <v/>
      </c>
      <c r="M8" t="n">
        <v>50</v>
      </c>
      <c r="N8" t="n">
        <v>29.7132</v>
      </c>
      <c r="O8" t="n">
        <v>29.678</v>
      </c>
      <c r="R8" t="inlineStr">
        <is>
          <t>None</t>
        </is>
      </c>
      <c r="T8" t="inlineStr">
        <is>
          <t>None</t>
        </is>
      </c>
      <c r="U8" t="n">
        <v>3.519999999999968</v>
      </c>
      <c r="V8" s="121">
        <f>U8/R$2</f>
        <v/>
      </c>
      <c r="Y8" t="n">
        <v>50</v>
      </c>
      <c r="Z8" t="n">
        <v>29.556</v>
      </c>
      <c r="AA8" t="n">
        <v>29.5126</v>
      </c>
      <c r="AD8" t="inlineStr">
        <is>
          <t>None</t>
        </is>
      </c>
      <c r="AF8" t="inlineStr">
        <is>
          <t>None</t>
        </is>
      </c>
      <c r="AG8" t="n">
        <v>4.340000000000188</v>
      </c>
      <c r="AH8" s="121">
        <f>AG8/AD$2</f>
        <v/>
      </c>
      <c r="AK8" t="n">
        <v>50</v>
      </c>
      <c r="AL8" t="n">
        <v>29.5644</v>
      </c>
      <c r="AM8" t="n">
        <v>29.5276</v>
      </c>
      <c r="AP8" t="inlineStr">
        <is>
          <t>None</t>
        </is>
      </c>
      <c r="AR8" t="inlineStr">
        <is>
          <t>None</t>
        </is>
      </c>
      <c r="AS8" t="n">
        <v>3.67999999999995</v>
      </c>
      <c r="AT8" s="121">
        <f>AS8/AP$2</f>
        <v/>
      </c>
      <c r="AW8" t="n">
        <v>50</v>
      </c>
      <c r="AX8" t="n">
        <v>29.6681</v>
      </c>
      <c r="AY8" t="n">
        <v>29.6355</v>
      </c>
      <c r="BB8" t="inlineStr">
        <is>
          <t>None</t>
        </is>
      </c>
      <c r="BD8" t="inlineStr">
        <is>
          <t>None</t>
        </is>
      </c>
      <c r="BE8" t="n">
        <v>3.259999999999863</v>
      </c>
      <c r="BF8" s="121">
        <f>BE8/BB$2</f>
        <v/>
      </c>
      <c r="BI8" t="n">
        <v>50</v>
      </c>
      <c r="BJ8" t="n">
        <v>29.6035</v>
      </c>
      <c r="BK8" t="n">
        <v>29.5653</v>
      </c>
      <c r="BN8" t="inlineStr">
        <is>
          <t>None</t>
        </is>
      </c>
      <c r="BP8" t="inlineStr">
        <is>
          <t>None</t>
        </is>
      </c>
      <c r="BQ8" t="n">
        <v>3.819999999999979</v>
      </c>
      <c r="BR8" s="121">
        <f>BQ8/BN$2</f>
        <v/>
      </c>
      <c r="BU8" t="n">
        <v>50</v>
      </c>
      <c r="BV8" t="n">
        <v>29.5812</v>
      </c>
      <c r="BW8" t="n">
        <v>29.5467</v>
      </c>
      <c r="BZ8" t="inlineStr">
        <is>
          <t>None</t>
        </is>
      </c>
      <c r="CB8" t="inlineStr">
        <is>
          <t>None</t>
        </is>
      </c>
      <c r="CC8" t="n">
        <v>3.449999999999775</v>
      </c>
      <c r="CD8" s="121">
        <f>CC8/BZ$2</f>
        <v/>
      </c>
      <c r="CG8" t="n">
        <v>50</v>
      </c>
      <c r="CH8" t="n">
        <v>29.7707</v>
      </c>
      <c r="CI8" t="n">
        <v>29.7362</v>
      </c>
      <c r="CL8" t="inlineStr">
        <is>
          <t>None</t>
        </is>
      </c>
      <c r="CN8" t="inlineStr">
        <is>
          <t>None</t>
        </is>
      </c>
      <c r="CO8" t="n">
        <v>3.450000000000131</v>
      </c>
      <c r="CP8" s="121">
        <f>CO8/CL$2</f>
        <v/>
      </c>
      <c r="CS8" t="n">
        <v>50</v>
      </c>
      <c r="CT8" t="n">
        <v>29.5235</v>
      </c>
      <c r="CU8" t="n">
        <v>29.4885</v>
      </c>
      <c r="CX8" t="inlineStr">
        <is>
          <t>None</t>
        </is>
      </c>
      <c r="CZ8" t="inlineStr">
        <is>
          <t>None</t>
        </is>
      </c>
      <c r="DA8" t="n">
        <v>3.500000000000014</v>
      </c>
      <c r="DB8" s="121">
        <f>DA8/CX$2</f>
        <v/>
      </c>
      <c r="DE8">
        <f>DE7+10</f>
        <v/>
      </c>
      <c r="DF8">
        <f>DG7</f>
        <v/>
      </c>
      <c r="DM8">
        <f>IF(DG8="", "", (DF8-DG8)*1000/(DE8-DE7))</f>
        <v/>
      </c>
      <c r="DN8" s="121">
        <f>DM8/DJ$2</f>
        <v/>
      </c>
      <c r="DQ8">
        <f>DQ7+10</f>
        <v/>
      </c>
      <c r="DR8">
        <f>DS7</f>
        <v/>
      </c>
      <c r="DY8">
        <f>IF(DS8="", "", (DR8-DS8)*1000/(DQ8-DQ7))</f>
        <v/>
      </c>
      <c r="DZ8" s="121">
        <f>DY8/DV$2</f>
        <v/>
      </c>
      <c r="EC8">
        <f>EC7+10</f>
        <v/>
      </c>
      <c r="ED8">
        <f>EE7</f>
        <v/>
      </c>
      <c r="EK8">
        <f>IF(EE8="", "", (ED8-EE8)*1000/(EC8-EC7))</f>
        <v/>
      </c>
      <c r="EL8" s="121">
        <f>EK8/EH$2</f>
        <v/>
      </c>
      <c r="EO8">
        <f>EO7+10</f>
        <v/>
      </c>
      <c r="EP8">
        <f>EQ7</f>
        <v/>
      </c>
      <c r="EW8">
        <f>IF(EQ8="", "", (EP8-EQ8)*1000/(EO8-EO7))</f>
        <v/>
      </c>
      <c r="EX8" s="121">
        <f>EW8/ET$2</f>
        <v/>
      </c>
      <c r="FA8">
        <f>FA7+10</f>
        <v/>
      </c>
      <c r="FB8">
        <f>FC7</f>
        <v/>
      </c>
      <c r="FI8">
        <f>IF(FC8="", "", (FB8-FC8)*1000/(FA8-FA7))</f>
        <v/>
      </c>
      <c r="FJ8" s="121">
        <f>FI8/FF$2</f>
        <v/>
      </c>
      <c r="FM8">
        <f>FM7+10</f>
        <v/>
      </c>
      <c r="FN8">
        <f>FO7</f>
        <v/>
      </c>
      <c r="FU8">
        <f>IF(FO8="", "", (FN8-FO8)*1000/(FM8-FM7))</f>
        <v/>
      </c>
      <c r="FV8" s="121">
        <f>FU8/FR$2</f>
        <v/>
      </c>
      <c r="FY8">
        <f>FY7+10</f>
        <v/>
      </c>
      <c r="FZ8">
        <f>GA7</f>
        <v/>
      </c>
      <c r="GG8">
        <f>IF(GA8="", "", (FZ8-GA8)*1000/(FY8-FY7))</f>
        <v/>
      </c>
      <c r="GH8" s="121">
        <f>GG8/GD$2</f>
        <v/>
      </c>
      <c r="GK8">
        <f>GK7+10</f>
        <v/>
      </c>
      <c r="GL8">
        <f>GM7</f>
        <v/>
      </c>
      <c r="GS8">
        <f>IF(GM8="", "", (GL8-GM8)*1000/(GK8-GK7))</f>
        <v/>
      </c>
      <c r="GT8" s="121">
        <f>GS8/GP$2</f>
        <v/>
      </c>
      <c r="GW8">
        <f>GW7+10</f>
        <v/>
      </c>
      <c r="GX8">
        <f>GY7</f>
        <v/>
      </c>
      <c r="HE8">
        <f>IF(GY8="", "", (GX8-GY8)*1000/(GW8-GW7))</f>
        <v/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 t="n">
        <v>60</v>
      </c>
      <c r="B9" t="n">
        <v>29.5575</v>
      </c>
      <c r="C9" t="n">
        <v>29.5226</v>
      </c>
      <c r="F9" t="inlineStr">
        <is>
          <t>None</t>
        </is>
      </c>
      <c r="H9" t="inlineStr">
        <is>
          <t>None</t>
        </is>
      </c>
      <c r="I9" t="n">
        <v>3.490000000000038</v>
      </c>
      <c r="J9" s="121">
        <f>I9/F$2</f>
        <v/>
      </c>
      <c r="M9" t="n">
        <v>60</v>
      </c>
      <c r="N9" t="n">
        <v>29.678</v>
      </c>
      <c r="O9" t="n">
        <v>29.6434</v>
      </c>
      <c r="R9" t="inlineStr">
        <is>
          <t>None</t>
        </is>
      </c>
      <c r="T9" t="inlineStr">
        <is>
          <t>None</t>
        </is>
      </c>
      <c r="U9" t="n">
        <v>3.460000000000107</v>
      </c>
      <c r="V9" s="121">
        <f>U9/R$2</f>
        <v/>
      </c>
      <c r="Y9" t="n">
        <v>60</v>
      </c>
      <c r="Z9" t="n">
        <v>29.5066</v>
      </c>
      <c r="AA9" t="n">
        <v>29.464</v>
      </c>
      <c r="AD9" t="inlineStr">
        <is>
          <t>None</t>
        </is>
      </c>
      <c r="AF9" t="inlineStr">
        <is>
          <t>None</t>
        </is>
      </c>
      <c r="AG9" t="n">
        <v>4.260000000000019</v>
      </c>
      <c r="AH9" s="121">
        <f>AG9/AD$2</f>
        <v/>
      </c>
      <c r="AK9" t="n">
        <v>60</v>
      </c>
      <c r="AL9" t="n">
        <v>29.5276</v>
      </c>
      <c r="AM9" t="n">
        <v>29.4931</v>
      </c>
      <c r="AP9" t="inlineStr">
        <is>
          <t>None</t>
        </is>
      </c>
      <c r="AR9" t="inlineStr">
        <is>
          <t>None</t>
        </is>
      </c>
      <c r="AS9" t="n">
        <v>3.450000000000131</v>
      </c>
      <c r="AT9" s="121">
        <f>AS9/AP$2</f>
        <v/>
      </c>
      <c r="AW9" t="n">
        <v>60</v>
      </c>
      <c r="AX9" t="n">
        <v>29.6355</v>
      </c>
      <c r="AY9" t="n">
        <v>29.6065</v>
      </c>
      <c r="BB9" t="inlineStr">
        <is>
          <t>None</t>
        </is>
      </c>
      <c r="BD9" t="inlineStr">
        <is>
          <t>None</t>
        </is>
      </c>
      <c r="BE9" t="n">
        <v>2.899999999999991</v>
      </c>
      <c r="BF9" s="121">
        <f>BE9/BB$2</f>
        <v/>
      </c>
      <c r="BI9" t="n">
        <v>60</v>
      </c>
      <c r="BJ9" t="n">
        <v>29.5653</v>
      </c>
      <c r="BK9" t="n">
        <v>29.528</v>
      </c>
      <c r="BN9" t="inlineStr">
        <is>
          <t>None</t>
        </is>
      </c>
      <c r="BP9" t="inlineStr">
        <is>
          <t>None</t>
        </is>
      </c>
      <c r="BQ9" t="n">
        <v>3.730000000000189</v>
      </c>
      <c r="BR9" s="121">
        <f>BQ9/BN$2</f>
        <v/>
      </c>
      <c r="BU9" t="n">
        <v>60</v>
      </c>
      <c r="BV9" t="n">
        <v>29.5467</v>
      </c>
      <c r="BW9" t="n">
        <v>29.5118</v>
      </c>
      <c r="BZ9" t="inlineStr">
        <is>
          <t>None</t>
        </is>
      </c>
      <c r="CB9" t="inlineStr">
        <is>
          <t>None</t>
        </is>
      </c>
      <c r="CC9" t="n">
        <v>3.490000000000038</v>
      </c>
      <c r="CD9" s="121">
        <f>CC9/BZ$2</f>
        <v/>
      </c>
      <c r="CG9" t="n">
        <v>60</v>
      </c>
      <c r="CH9" t="n">
        <v>29.7362</v>
      </c>
      <c r="CI9" t="n">
        <v>29.702</v>
      </c>
      <c r="CL9" t="inlineStr">
        <is>
          <t>None</t>
        </is>
      </c>
      <c r="CN9" t="inlineStr">
        <is>
          <t>None</t>
        </is>
      </c>
      <c r="CO9" t="n">
        <v>3.419999999999845</v>
      </c>
      <c r="CP9" s="121">
        <f>CO9/CL$2</f>
        <v/>
      </c>
      <c r="CS9" t="n">
        <v>60</v>
      </c>
      <c r="CT9" t="n">
        <v>29.4885</v>
      </c>
      <c r="CU9" t="n">
        <v>29.4506</v>
      </c>
      <c r="CX9" t="inlineStr">
        <is>
          <t>None</t>
        </is>
      </c>
      <c r="CZ9" t="inlineStr">
        <is>
          <t>None</t>
        </is>
      </c>
      <c r="DA9" t="n">
        <v>3.789999999999694</v>
      </c>
      <c r="DB9" s="121">
        <f>DA9/CX$2</f>
        <v/>
      </c>
      <c r="DE9">
        <f>DE8+10</f>
        <v/>
      </c>
      <c r="DF9">
        <f>DG8</f>
        <v/>
      </c>
      <c r="DM9">
        <f>IF(DG9="", "", (DF9-DG9)*1000/(DE9-DE8))</f>
        <v/>
      </c>
      <c r="DN9" s="121">
        <f>DM9/DJ$2</f>
        <v/>
      </c>
      <c r="DQ9">
        <f>DQ8+10</f>
        <v/>
      </c>
      <c r="DR9">
        <f>DS8</f>
        <v/>
      </c>
      <c r="DY9">
        <f>IF(DS9="", "", (DR9-DS9)*1000/(DQ9-DQ8))</f>
        <v/>
      </c>
      <c r="DZ9" s="121">
        <f>DY9/DV$2</f>
        <v/>
      </c>
      <c r="EC9">
        <f>EC8+10</f>
        <v/>
      </c>
      <c r="ED9">
        <f>EE8</f>
        <v/>
      </c>
      <c r="EK9">
        <f>IF(EE9="", "", (ED9-EE9)*1000/(EC9-EC8))</f>
        <v/>
      </c>
      <c r="EL9" s="121">
        <f>EK9/EH$2</f>
        <v/>
      </c>
      <c r="EO9">
        <f>EO8+10</f>
        <v/>
      </c>
      <c r="EP9">
        <f>EQ8</f>
        <v/>
      </c>
      <c r="EW9">
        <f>IF(EQ9="", "", (EP9-EQ9)*1000/(EO9-EO8))</f>
        <v/>
      </c>
      <c r="EX9" s="121">
        <f>EW9/ET$2</f>
        <v/>
      </c>
      <c r="FA9">
        <f>FA8+10</f>
        <v/>
      </c>
      <c r="FB9">
        <f>FC8</f>
        <v/>
      </c>
      <c r="FI9">
        <f>IF(FC9="", "", (FB9-FC9)*1000/(FA9-FA8))</f>
        <v/>
      </c>
      <c r="FJ9" s="121">
        <f>FI9/FF$2</f>
        <v/>
      </c>
      <c r="FM9">
        <f>FM8+10</f>
        <v/>
      </c>
      <c r="FN9">
        <f>FO8</f>
        <v/>
      </c>
      <c r="FU9">
        <f>IF(FO9="", "", (FN9-FO9)*1000/(FM9-FM8))</f>
        <v/>
      </c>
      <c r="FV9" s="121">
        <f>FU9/FR$2</f>
        <v/>
      </c>
      <c r="FY9">
        <f>FY8+10</f>
        <v/>
      </c>
      <c r="FZ9">
        <f>GA8</f>
        <v/>
      </c>
      <c r="GG9">
        <f>IF(GA9="", "", (FZ9-GA9)*1000/(FY9-FY8))</f>
        <v/>
      </c>
      <c r="GH9" s="121">
        <f>GG9/GD$2</f>
        <v/>
      </c>
      <c r="GK9">
        <f>GK8+10</f>
        <v/>
      </c>
      <c r="GL9">
        <f>GM8</f>
        <v/>
      </c>
      <c r="GS9">
        <f>IF(GM9="", "", (GL9-GM9)*1000/(GK9-GK8))</f>
        <v/>
      </c>
      <c r="GT9" s="121">
        <f>GS9/GP$2</f>
        <v/>
      </c>
      <c r="GW9">
        <f>GW8+10</f>
        <v/>
      </c>
      <c r="GX9">
        <f>GY8</f>
        <v/>
      </c>
      <c r="HE9">
        <f>IF(GY9="", "", (GX9-GY9)*1000/(GW9-GW8))</f>
        <v/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 t="n">
        <v>70</v>
      </c>
      <c r="B10" t="n">
        <v>29.5226</v>
      </c>
      <c r="C10" t="n">
        <v>29.4889</v>
      </c>
      <c r="F10" t="inlineStr">
        <is>
          <t>None</t>
        </is>
      </c>
      <c r="H10" t="inlineStr">
        <is>
          <t>None</t>
        </is>
      </c>
      <c r="I10" t="n">
        <v>3.369999999999962</v>
      </c>
      <c r="J10" s="121">
        <f>I10/F$2</f>
        <v/>
      </c>
      <c r="K10">
        <f>_xlfn.STDEV.P(I8:I10)/AVERAGE(I8:I10)</f>
        <v/>
      </c>
      <c r="L10">
        <f>AVERAGE(I8:I10)</f>
        <v/>
      </c>
      <c r="M10" t="n">
        <v>70</v>
      </c>
      <c r="N10" t="n">
        <v>29.6434</v>
      </c>
      <c r="O10" t="n">
        <v>29.6089</v>
      </c>
      <c r="R10" t="inlineStr">
        <is>
          <t>None</t>
        </is>
      </c>
      <c r="T10" t="inlineStr">
        <is>
          <t>None</t>
        </is>
      </c>
      <c r="U10" t="n">
        <v>3.450000000000131</v>
      </c>
      <c r="V10" s="121">
        <f>U10/R$2</f>
        <v/>
      </c>
      <c r="W10">
        <f>_xlfn.STDEV.P(U8:U10)/AVERAGE(U8:U10)</f>
        <v/>
      </c>
      <c r="X10">
        <f>AVERAGE(U8:U10)</f>
        <v/>
      </c>
      <c r="Y10" t="n">
        <v>70</v>
      </c>
      <c r="Z10" t="n">
        <v>29.464</v>
      </c>
      <c r="AA10" t="n">
        <v>29.4212</v>
      </c>
      <c r="AD10" t="inlineStr">
        <is>
          <t>None</t>
        </is>
      </c>
      <c r="AF10" t="inlineStr">
        <is>
          <t>None</t>
        </is>
      </c>
      <c r="AG10" t="n">
        <v>4.279999999999973</v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 t="n">
        <v>70</v>
      </c>
      <c r="AL10" t="n">
        <v>29.4931</v>
      </c>
      <c r="AM10" t="n">
        <v>29.4595</v>
      </c>
      <c r="AP10" t="inlineStr">
        <is>
          <t>None</t>
        </is>
      </c>
      <c r="AR10" t="inlineStr">
        <is>
          <t>None</t>
        </is>
      </c>
      <c r="AS10" t="n">
        <v>3.359999999999985</v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 t="n">
        <v>70</v>
      </c>
      <c r="AX10" t="n">
        <v>29.6065</v>
      </c>
      <c r="AY10" t="n">
        <v>29.5785</v>
      </c>
      <c r="BB10" t="inlineStr">
        <is>
          <t>None</t>
        </is>
      </c>
      <c r="BD10" t="inlineStr">
        <is>
          <t>None</t>
        </is>
      </c>
      <c r="BE10" t="n">
        <v>2.800000000000225</v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 t="n">
        <v>70</v>
      </c>
      <c r="BJ10" t="n">
        <v>29.528</v>
      </c>
      <c r="BK10" t="n">
        <v>29.4913</v>
      </c>
      <c r="BN10" t="inlineStr">
        <is>
          <t>None</t>
        </is>
      </c>
      <c r="BP10" t="inlineStr">
        <is>
          <t>None</t>
        </is>
      </c>
      <c r="BQ10" t="n">
        <v>3.669999999999973</v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 t="n">
        <v>70</v>
      </c>
      <c r="BV10" t="n">
        <v>29.5118</v>
      </c>
      <c r="BW10" t="n">
        <v>29.4779</v>
      </c>
      <c r="BZ10" t="inlineStr">
        <is>
          <t>None</t>
        </is>
      </c>
      <c r="CB10" t="inlineStr">
        <is>
          <t>None</t>
        </is>
      </c>
      <c r="CC10" t="n">
        <v>3.389999999999915</v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 t="n">
        <v>70</v>
      </c>
      <c r="CH10" t="n">
        <v>29.702</v>
      </c>
      <c r="CI10" t="n">
        <v>29.6672</v>
      </c>
      <c r="CL10" t="inlineStr">
        <is>
          <t>None</t>
        </is>
      </c>
      <c r="CN10" t="inlineStr">
        <is>
          <t>None</t>
        </is>
      </c>
      <c r="CO10" t="n">
        <v>3.480000000000061</v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 t="n">
        <v>70</v>
      </c>
      <c r="CT10" t="n">
        <v>29.4506</v>
      </c>
      <c r="CU10" t="n">
        <v>29.4127</v>
      </c>
      <c r="CX10" t="inlineStr">
        <is>
          <t>None</t>
        </is>
      </c>
      <c r="CZ10" t="inlineStr">
        <is>
          <t>None</t>
        </is>
      </c>
      <c r="DA10" t="n">
        <v>3.790000000000049</v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>
        <f>DE9+10</f>
        <v/>
      </c>
      <c r="DF10">
        <f>DG9</f>
        <v/>
      </c>
      <c r="DM10">
        <f>IF(DG10="", "", (DF10-DG10)*1000/(DE10-DE9))</f>
        <v/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>
        <f>DQ9+10</f>
        <v/>
      </c>
      <c r="DR10">
        <f>DS9</f>
        <v/>
      </c>
      <c r="DY10">
        <f>IF(DS10="", "", (DR10-DS10)*1000/(DQ10-DQ9))</f>
        <v/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>
        <f>EC9+10</f>
        <v/>
      </c>
      <c r="ED10">
        <f>EE9</f>
        <v/>
      </c>
      <c r="EK10">
        <f>IF(EE10="", "", (ED10-EE10)*1000/(EC10-EC9))</f>
        <v/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>
        <f>EO9+10</f>
        <v/>
      </c>
      <c r="EP10">
        <f>EQ9</f>
        <v/>
      </c>
      <c r="EW10">
        <f>IF(EQ10="", "", (EP10-EQ10)*1000/(EO10-EO9))</f>
        <v/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>
        <f>FA9+10</f>
        <v/>
      </c>
      <c r="FB10">
        <f>FC9</f>
        <v/>
      </c>
      <c r="FI10">
        <f>IF(FC10="", "", (FB10-FC10)*1000/(FA10-FA9))</f>
        <v/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>
        <f>FM9+10</f>
        <v/>
      </c>
      <c r="FN10">
        <f>FO9</f>
        <v/>
      </c>
      <c r="FU10">
        <f>IF(FO10="", "", (FN10-FO10)*1000/(FM10-FM9))</f>
        <v/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>
        <f>FY9+10</f>
        <v/>
      </c>
      <c r="FZ10">
        <f>GA9</f>
        <v/>
      </c>
      <c r="GG10">
        <f>IF(GA10="", "", (FZ10-GA10)*1000/(FY10-FY9))</f>
        <v/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>
        <f>GK9+10</f>
        <v/>
      </c>
      <c r="GL10">
        <f>GM9</f>
        <v/>
      </c>
      <c r="GS10">
        <f>IF(GM10="", "", (GL10-GM10)*1000/(GK10-GK9))</f>
        <v/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>
        <f>GW9+10</f>
        <v/>
      </c>
      <c r="GX10">
        <f>GY9</f>
        <v/>
      </c>
      <c r="HE10">
        <f>IF(GY10="", "", (GX10-GY10)*1000/(GW10-GW9))</f>
        <v/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 t="n">
        <v>80</v>
      </c>
      <c r="B11" t="n">
        <v>29.4889</v>
      </c>
      <c r="C11" t="n">
        <v>29.4553</v>
      </c>
      <c r="F11" t="inlineStr">
        <is>
          <t>None</t>
        </is>
      </c>
      <c r="H11" t="inlineStr">
        <is>
          <t>None</t>
        </is>
      </c>
      <c r="I11" t="n">
        <v>3.359999999999985</v>
      </c>
      <c r="J11" s="121">
        <f>I11/F$2</f>
        <v/>
      </c>
      <c r="M11" t="n">
        <v>80</v>
      </c>
      <c r="N11" t="n">
        <v>29.6089</v>
      </c>
      <c r="O11" t="n">
        <v>29.574</v>
      </c>
      <c r="R11" t="inlineStr">
        <is>
          <t>None</t>
        </is>
      </c>
      <c r="T11" t="inlineStr">
        <is>
          <t>None</t>
        </is>
      </c>
      <c r="U11" t="n">
        <v>3.489999999999682</v>
      </c>
      <c r="V11" s="121">
        <f>U11/R$2</f>
        <v/>
      </c>
      <c r="Y11" t="n">
        <v>80</v>
      </c>
      <c r="Z11" t="n">
        <v>29.4212</v>
      </c>
      <c r="AA11" t="n">
        <v>29.3801</v>
      </c>
      <c r="AD11" t="inlineStr">
        <is>
          <t>None</t>
        </is>
      </c>
      <c r="AF11" t="inlineStr">
        <is>
          <t>None</t>
        </is>
      </c>
      <c r="AG11" t="n">
        <v>4.110000000000014</v>
      </c>
      <c r="AH11" s="121">
        <f>AG11/AD$2</f>
        <v/>
      </c>
      <c r="AK11" t="n">
        <v>80</v>
      </c>
      <c r="AL11" t="n">
        <v>29.4595</v>
      </c>
      <c r="AM11" t="n">
        <v>29.4266</v>
      </c>
      <c r="AP11" t="inlineStr">
        <is>
          <t>None</t>
        </is>
      </c>
      <c r="AR11" t="inlineStr">
        <is>
          <t>None</t>
        </is>
      </c>
      <c r="AS11" t="n">
        <v>3.289999999999793</v>
      </c>
      <c r="AT11" s="121">
        <f>AS11/AP$2</f>
        <v/>
      </c>
      <c r="AW11" t="n">
        <v>80</v>
      </c>
      <c r="AX11" t="n">
        <v>29.5785</v>
      </c>
      <c r="AY11" t="n">
        <v>29.551</v>
      </c>
      <c r="BB11" t="inlineStr">
        <is>
          <t>None</t>
        </is>
      </c>
      <c r="BD11" t="inlineStr">
        <is>
          <t>None</t>
        </is>
      </c>
      <c r="BE11" t="n">
        <v>2.749999999999986</v>
      </c>
      <c r="BF11" s="121">
        <f>BE11/BB$2</f>
        <v/>
      </c>
      <c r="BI11" t="n">
        <v>80</v>
      </c>
      <c r="BJ11" t="n">
        <v>29.4913</v>
      </c>
      <c r="BK11" t="n">
        <v>29.4554</v>
      </c>
      <c r="BN11" t="inlineStr">
        <is>
          <t>None</t>
        </is>
      </c>
      <c r="BP11" t="inlineStr">
        <is>
          <t>None</t>
        </is>
      </c>
      <c r="BQ11" t="n">
        <v>3.589999999999804</v>
      </c>
      <c r="BR11" s="121">
        <f>BQ11/BN$2</f>
        <v/>
      </c>
      <c r="BU11" t="n">
        <v>80</v>
      </c>
      <c r="BV11" t="n">
        <v>29.4779</v>
      </c>
      <c r="BW11" t="n">
        <v>29.4447</v>
      </c>
      <c r="BZ11" t="inlineStr">
        <is>
          <t>None</t>
        </is>
      </c>
      <c r="CB11" t="inlineStr">
        <is>
          <t>None</t>
        </is>
      </c>
      <c r="CC11" t="n">
        <v>3.320000000000078</v>
      </c>
      <c r="CD11" s="121">
        <f>CC11/BZ$2</f>
        <v/>
      </c>
      <c r="CG11" t="n">
        <v>80</v>
      </c>
      <c r="CH11" t="n">
        <v>29.6672</v>
      </c>
      <c r="CI11" t="n">
        <v>29.6334</v>
      </c>
      <c r="CL11" t="inlineStr">
        <is>
          <t>None</t>
        </is>
      </c>
      <c r="CN11" t="inlineStr">
        <is>
          <t>None</t>
        </is>
      </c>
      <c r="CO11" t="n">
        <v>3.379999999999939</v>
      </c>
      <c r="CP11" s="121">
        <f>CO11/CL$2</f>
        <v/>
      </c>
      <c r="CS11" t="n">
        <v>80</v>
      </c>
      <c r="CT11" t="n">
        <v>29.4127</v>
      </c>
      <c r="CU11" t="n">
        <v>29.3755</v>
      </c>
      <c r="CX11" t="inlineStr">
        <is>
          <t>None</t>
        </is>
      </c>
      <c r="CZ11" t="inlineStr">
        <is>
          <t>None</t>
        </is>
      </c>
      <c r="DA11" t="n">
        <v>3.720000000000212</v>
      </c>
      <c r="DB11" s="121">
        <f>DA11/CX$2</f>
        <v/>
      </c>
      <c r="DE11">
        <f>DE10+10</f>
        <v/>
      </c>
      <c r="DF11">
        <f>DG10</f>
        <v/>
      </c>
      <c r="DM11">
        <f>IF(DG11="", "", (DF11-DG11)*1000/(DE11-DE10))</f>
        <v/>
      </c>
      <c r="DN11" s="121">
        <f>DM11/DJ$2</f>
        <v/>
      </c>
      <c r="DQ11">
        <f>DQ10+10</f>
        <v/>
      </c>
      <c r="DR11">
        <f>DS10</f>
        <v/>
      </c>
      <c r="DY11">
        <f>IF(DS11="", "", (DR11-DS11)*1000/(DQ11-DQ10))</f>
        <v/>
      </c>
      <c r="DZ11" s="121">
        <f>DY11/DV$2</f>
        <v/>
      </c>
      <c r="EC11">
        <f>EC10+10</f>
        <v/>
      </c>
      <c r="ED11">
        <f>EE10</f>
        <v/>
      </c>
      <c r="EK11">
        <f>IF(EE11="", "", (ED11-EE11)*1000/(EC11-EC10))</f>
        <v/>
      </c>
      <c r="EL11" s="121">
        <f>EK11/EH$2</f>
        <v/>
      </c>
      <c r="EO11">
        <f>EO10+10</f>
        <v/>
      </c>
      <c r="EP11">
        <f>EQ10</f>
        <v/>
      </c>
      <c r="EW11">
        <f>IF(EQ11="", "", (EP11-EQ11)*1000/(EO11-EO10))</f>
        <v/>
      </c>
      <c r="EX11" s="121">
        <f>EW11/ET$2</f>
        <v/>
      </c>
      <c r="FA11">
        <f>FA10+10</f>
        <v/>
      </c>
      <c r="FB11">
        <f>FC10</f>
        <v/>
      </c>
      <c r="FI11">
        <f>IF(FC11="", "", (FB11-FC11)*1000/(FA11-FA10))</f>
        <v/>
      </c>
      <c r="FJ11" s="121">
        <f>FI11/FF$2</f>
        <v/>
      </c>
      <c r="FM11">
        <f>FM10+10</f>
        <v/>
      </c>
      <c r="FN11">
        <f>FO10</f>
        <v/>
      </c>
      <c r="FU11">
        <f>IF(FO11="", "", (FN11-FO11)*1000/(FM11-FM10))</f>
        <v/>
      </c>
      <c r="FV11" s="121">
        <f>FU11/FR$2</f>
        <v/>
      </c>
      <c r="FY11">
        <f>FY10+10</f>
        <v/>
      </c>
      <c r="FZ11">
        <f>GA10</f>
        <v/>
      </c>
      <c r="GG11">
        <f>IF(GA11="", "", (FZ11-GA11)*1000/(FY11-FY10))</f>
        <v/>
      </c>
      <c r="GH11" s="121">
        <f>GG11/GD$2</f>
        <v/>
      </c>
      <c r="GK11">
        <f>GK10+10</f>
        <v/>
      </c>
      <c r="GL11">
        <f>GM10</f>
        <v/>
      </c>
      <c r="GS11">
        <f>IF(GM11="", "", (GL11-GM11)*1000/(GK11-GK10))</f>
        <v/>
      </c>
      <c r="GT11" s="121">
        <f>GS11/GP$2</f>
        <v/>
      </c>
      <c r="GW11">
        <f>GW10+10</f>
        <v/>
      </c>
      <c r="GX11">
        <f>GY10</f>
        <v/>
      </c>
      <c r="HE11">
        <f>IF(GY11="", "", (GX11-GY11)*1000/(GW11-GW10))</f>
        <v/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 t="n">
        <v>90</v>
      </c>
      <c r="B12" t="n">
        <v>29.4553</v>
      </c>
      <c r="C12" t="n">
        <v>29.4201</v>
      </c>
      <c r="F12" t="inlineStr">
        <is>
          <t>None</t>
        </is>
      </c>
      <c r="H12" t="inlineStr">
        <is>
          <t>None</t>
        </is>
      </c>
      <c r="I12" t="n">
        <v>3.519999999999968</v>
      </c>
      <c r="J12" s="121">
        <f>I12/F$2</f>
        <v/>
      </c>
      <c r="M12" t="n">
        <v>90</v>
      </c>
      <c r="N12" t="n">
        <v>29.574</v>
      </c>
      <c r="O12" t="n">
        <v>29.5376</v>
      </c>
      <c r="R12" t="inlineStr">
        <is>
          <t>None</t>
        </is>
      </c>
      <c r="T12" t="inlineStr">
        <is>
          <t>None</t>
        </is>
      </c>
      <c r="U12" t="n">
        <v>3.640000000000043</v>
      </c>
      <c r="V12" s="121">
        <f>U12/R$2</f>
        <v/>
      </c>
      <c r="Y12" t="n">
        <v>90</v>
      </c>
      <c r="Z12" t="n">
        <v>29.3801</v>
      </c>
      <c r="AA12" t="n">
        <v>29.3364</v>
      </c>
      <c r="AD12" t="inlineStr">
        <is>
          <t>None</t>
        </is>
      </c>
      <c r="AF12" t="inlineStr">
        <is>
          <t>None</t>
        </is>
      </c>
      <c r="AG12" t="n">
        <v>4.369999999999763</v>
      </c>
      <c r="AH12" s="121">
        <f>AG12/AD$2</f>
        <v/>
      </c>
      <c r="AK12" t="n">
        <v>90</v>
      </c>
      <c r="AL12" t="n">
        <v>29.4266</v>
      </c>
      <c r="AM12" t="n">
        <v>29.3951</v>
      </c>
      <c r="AP12" t="inlineStr">
        <is>
          <t>None</t>
        </is>
      </c>
      <c r="AR12" t="inlineStr">
        <is>
          <t>None</t>
        </is>
      </c>
      <c r="AS12" t="n">
        <v>3.150000000000119</v>
      </c>
      <c r="AT12" s="121">
        <f>AS12/AP$2</f>
        <v/>
      </c>
      <c r="AW12" t="n">
        <v>90</v>
      </c>
      <c r="AX12" t="n">
        <v>29.551</v>
      </c>
      <c r="AY12" t="n">
        <v>29.5251</v>
      </c>
      <c r="BB12" t="inlineStr">
        <is>
          <t>None</t>
        </is>
      </c>
      <c r="BD12" t="inlineStr">
        <is>
          <t>None</t>
        </is>
      </c>
      <c r="BE12" t="n">
        <v>2.590000000000003</v>
      </c>
      <c r="BF12" s="121">
        <f>BE12/BB$2</f>
        <v/>
      </c>
      <c r="BI12" t="n">
        <v>90</v>
      </c>
      <c r="BJ12" t="n">
        <v>29.4554</v>
      </c>
      <c r="BK12" t="n">
        <v>29.4208</v>
      </c>
      <c r="BN12" t="inlineStr">
        <is>
          <t>None</t>
        </is>
      </c>
      <c r="BP12" t="inlineStr">
        <is>
          <t>None</t>
        </is>
      </c>
      <c r="BQ12" t="n">
        <v>3.460000000000107</v>
      </c>
      <c r="BR12" s="121">
        <f>BQ12/BN$2</f>
        <v/>
      </c>
      <c r="BU12" t="n">
        <v>90</v>
      </c>
      <c r="BV12" t="n">
        <v>29.4447</v>
      </c>
      <c r="BW12" t="n">
        <v>29.4105</v>
      </c>
      <c r="BZ12" t="inlineStr">
        <is>
          <t>None</t>
        </is>
      </c>
      <c r="CB12" t="inlineStr">
        <is>
          <t>None</t>
        </is>
      </c>
      <c r="CC12" t="n">
        <v>3.420000000000201</v>
      </c>
      <c r="CD12" s="121">
        <f>CC12/BZ$2</f>
        <v/>
      </c>
      <c r="CG12" t="n">
        <v>90</v>
      </c>
      <c r="CH12" t="n">
        <v>29.6334</v>
      </c>
      <c r="CI12" t="n">
        <v>29.5986</v>
      </c>
      <c r="CL12" t="inlineStr">
        <is>
          <t>None</t>
        </is>
      </c>
      <c r="CN12" t="inlineStr">
        <is>
          <t>None</t>
        </is>
      </c>
      <c r="CO12" t="n">
        <v>3.480000000000061</v>
      </c>
      <c r="CP12" s="121">
        <f>CO12/CL$2</f>
        <v/>
      </c>
      <c r="CS12" t="n">
        <v>90</v>
      </c>
      <c r="CT12" t="n">
        <v>29.3755</v>
      </c>
      <c r="CU12" t="n">
        <v>29.3378</v>
      </c>
      <c r="CX12" t="inlineStr">
        <is>
          <t>None</t>
        </is>
      </c>
      <c r="CZ12" t="inlineStr">
        <is>
          <t>None</t>
        </is>
      </c>
      <c r="DA12" t="n">
        <v>3.76999999999974</v>
      </c>
      <c r="DB12" s="121">
        <f>DA12/CX$2</f>
        <v/>
      </c>
      <c r="DE12">
        <f>DE11+10</f>
        <v/>
      </c>
      <c r="DF12">
        <f>DG11</f>
        <v/>
      </c>
      <c r="DM12">
        <f>IF(DG12="", "", (DF12-DG12)*1000/(DE12-DE11))</f>
        <v/>
      </c>
      <c r="DN12" s="121">
        <f>DM12/DJ$2</f>
        <v/>
      </c>
      <c r="DQ12">
        <f>DQ11+10</f>
        <v/>
      </c>
      <c r="DR12">
        <f>DS11</f>
        <v/>
      </c>
      <c r="DY12">
        <f>IF(DS12="", "", (DR12-DS12)*1000/(DQ12-DQ11))</f>
        <v/>
      </c>
      <c r="DZ12" s="121">
        <f>DY12/DV$2</f>
        <v/>
      </c>
      <c r="EC12">
        <f>EC11+10</f>
        <v/>
      </c>
      <c r="ED12">
        <f>EE11</f>
        <v/>
      </c>
      <c r="EK12">
        <f>IF(EE12="", "", (ED12-EE12)*1000/(EC12-EC11))</f>
        <v/>
      </c>
      <c r="EL12" s="121">
        <f>EK12/EH$2</f>
        <v/>
      </c>
      <c r="EO12">
        <f>EO11+10</f>
        <v/>
      </c>
      <c r="EP12">
        <f>EQ11</f>
        <v/>
      </c>
      <c r="EW12">
        <f>IF(EQ12="", "", (EP12-EQ12)*1000/(EO12-EO11))</f>
        <v/>
      </c>
      <c r="EX12" s="121">
        <f>EW12/ET$2</f>
        <v/>
      </c>
      <c r="FA12">
        <f>FA11+10</f>
        <v/>
      </c>
      <c r="FB12">
        <f>FC11</f>
        <v/>
      </c>
      <c r="FI12">
        <f>IF(FC12="", "", (FB12-FC12)*1000/(FA12-FA11))</f>
        <v/>
      </c>
      <c r="FJ12" s="121">
        <f>FI12/FF$2</f>
        <v/>
      </c>
      <c r="FM12">
        <f>FM11+10</f>
        <v/>
      </c>
      <c r="FN12">
        <f>FO11</f>
        <v/>
      </c>
      <c r="FU12">
        <f>IF(FO12="", "", (FN12-FO12)*1000/(FM12-FM11))</f>
        <v/>
      </c>
      <c r="FV12" s="121">
        <f>FU12/FR$2</f>
        <v/>
      </c>
      <c r="FY12">
        <f>FY11+10</f>
        <v/>
      </c>
      <c r="FZ12">
        <f>GA11</f>
        <v/>
      </c>
      <c r="GG12">
        <f>IF(GA12="", "", (FZ12-GA12)*1000/(FY12-FY11))</f>
        <v/>
      </c>
      <c r="GH12" s="121">
        <f>GG12/GD$2</f>
        <v/>
      </c>
      <c r="GK12">
        <f>GK11+10</f>
        <v/>
      </c>
      <c r="GL12">
        <f>GM11</f>
        <v/>
      </c>
      <c r="GS12">
        <f>IF(GM12="", "", (GL12-GM12)*1000/(GK12-GK11))</f>
        <v/>
      </c>
      <c r="GT12" s="121">
        <f>GS12/GP$2</f>
        <v/>
      </c>
      <c r="GW12">
        <f>GW11+10</f>
        <v/>
      </c>
      <c r="GX12">
        <f>GY11</f>
        <v/>
      </c>
      <c r="HE12">
        <f>IF(GY12="", "", (GX12-GY12)*1000/(GW12-GW11))</f>
        <v/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 t="n">
        <v>100</v>
      </c>
      <c r="B13" t="n">
        <v>29.4201</v>
      </c>
      <c r="C13" t="n">
        <v>29.3854</v>
      </c>
      <c r="F13" t="inlineStr">
        <is>
          <t>None</t>
        </is>
      </c>
      <c r="H13" t="inlineStr">
        <is>
          <t>None</t>
        </is>
      </c>
      <c r="I13" t="n">
        <v>3.470000000000084</v>
      </c>
      <c r="J13" s="121">
        <f>I13/F$2</f>
        <v/>
      </c>
      <c r="K13">
        <f>_xlfn.STDEV.P(I11:I13)/AVERAGE(I11:I13)</f>
        <v/>
      </c>
      <c r="L13">
        <f>AVERAGE(I11:I13)</f>
        <v/>
      </c>
      <c r="M13" t="n">
        <v>100</v>
      </c>
      <c r="N13" t="n">
        <v>29.5376</v>
      </c>
      <c r="O13" t="n">
        <v>29.5015</v>
      </c>
      <c r="R13" t="inlineStr">
        <is>
          <t>None</t>
        </is>
      </c>
      <c r="T13" t="inlineStr">
        <is>
          <t>None</t>
        </is>
      </c>
      <c r="U13" t="n">
        <v>3.610000000000113</v>
      </c>
      <c r="V13" s="121">
        <f>U13/R$2</f>
        <v/>
      </c>
      <c r="W13">
        <f>_xlfn.STDEV.P(U11:U13)/AVERAGE(U11:U13)</f>
        <v/>
      </c>
      <c r="X13">
        <f>AVERAGE(U11:U13)</f>
        <v/>
      </c>
      <c r="Y13" t="n">
        <v>100</v>
      </c>
      <c r="Z13" t="n">
        <v>29.3364</v>
      </c>
      <c r="AA13" t="n">
        <v>29.2928</v>
      </c>
      <c r="AD13" t="inlineStr">
        <is>
          <t>None</t>
        </is>
      </c>
      <c r="AF13" t="inlineStr">
        <is>
          <t>None</t>
        </is>
      </c>
      <c r="AG13" t="n">
        <v>4.360000000000142</v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 t="n">
        <v>100</v>
      </c>
      <c r="AL13" t="n">
        <v>29.3951</v>
      </c>
      <c r="AM13" t="n">
        <v>29.3604</v>
      </c>
      <c r="AP13" t="inlineStr">
        <is>
          <t>None</t>
        </is>
      </c>
      <c r="AR13" t="inlineStr">
        <is>
          <t>None</t>
        </is>
      </c>
      <c r="AS13" t="n">
        <v>3.470000000000084</v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 t="n">
        <v>100</v>
      </c>
      <c r="AX13" t="n">
        <v>29.5251</v>
      </c>
      <c r="AY13" t="n">
        <v>29.499</v>
      </c>
      <c r="BB13" t="inlineStr">
        <is>
          <t>None</t>
        </is>
      </c>
      <c r="BD13" t="inlineStr">
        <is>
          <t>None</t>
        </is>
      </c>
      <c r="BE13" t="n">
        <v>2.609999999999957</v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 t="n">
        <v>100</v>
      </c>
      <c r="BJ13" t="n">
        <v>29.4208</v>
      </c>
      <c r="BK13" t="n">
        <v>29.3845</v>
      </c>
      <c r="BN13" t="inlineStr">
        <is>
          <t>None</t>
        </is>
      </c>
      <c r="BP13" t="inlineStr">
        <is>
          <t>None</t>
        </is>
      </c>
      <c r="BQ13" t="n">
        <v>3.630000000000067</v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 t="n">
        <v>100</v>
      </c>
      <c r="BV13" t="n">
        <v>29.4105</v>
      </c>
      <c r="BW13" t="n">
        <v>29.3765</v>
      </c>
      <c r="BZ13" t="inlineStr">
        <is>
          <t>None</t>
        </is>
      </c>
      <c r="CB13" t="inlineStr">
        <is>
          <t>None</t>
        </is>
      </c>
      <c r="CC13" t="n">
        <v>3.399999999999892</v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 t="n">
        <v>100</v>
      </c>
      <c r="CH13" t="n">
        <v>29.5986</v>
      </c>
      <c r="CI13" t="n">
        <v>29.5633</v>
      </c>
      <c r="CL13" t="inlineStr">
        <is>
          <t>None</t>
        </is>
      </c>
      <c r="CN13" t="inlineStr">
        <is>
          <t>None</t>
        </is>
      </c>
      <c r="CO13" t="n">
        <v>3.529999999999944</v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 t="n">
        <v>100</v>
      </c>
      <c r="CT13" t="n">
        <v>29.3378</v>
      </c>
      <c r="CU13" t="n">
        <v>29.3011</v>
      </c>
      <c r="CX13" t="inlineStr">
        <is>
          <t>None</t>
        </is>
      </c>
      <c r="CZ13" t="inlineStr">
        <is>
          <t>None</t>
        </is>
      </c>
      <c r="DA13" t="n">
        <v>3.669999999999973</v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>
        <f>DE12+10</f>
        <v/>
      </c>
      <c r="DF13">
        <f>DG12</f>
        <v/>
      </c>
      <c r="DM13">
        <f>IF(DG13="", "", (DF13-DG13)*1000/(DE13-DE12))</f>
        <v/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>
        <f>DQ12+10</f>
        <v/>
      </c>
      <c r="DR13">
        <f>DS12</f>
        <v/>
      </c>
      <c r="DY13">
        <f>IF(DS13="", "", (DR13-DS13)*1000/(DQ13-DQ12))</f>
        <v/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>
        <f>EC12+10</f>
        <v/>
      </c>
      <c r="ED13">
        <f>EE12</f>
        <v/>
      </c>
      <c r="EK13">
        <f>IF(EE13="", "", (ED13-EE13)*1000/(EC13-EC12))</f>
        <v/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>
        <f>EO12+10</f>
        <v/>
      </c>
      <c r="EP13">
        <f>EQ12</f>
        <v/>
      </c>
      <c r="EW13">
        <f>IF(EQ13="", "", (EP13-EQ13)*1000/(EO13-EO12))</f>
        <v/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>
        <f>FA12+10</f>
        <v/>
      </c>
      <c r="FB13">
        <f>FC12</f>
        <v/>
      </c>
      <c r="FI13">
        <f>IF(FC13="", "", (FB13-FC13)*1000/(FA13-FA12))</f>
        <v/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>
        <f>FM12+10</f>
        <v/>
      </c>
      <c r="FN13">
        <f>FO12</f>
        <v/>
      </c>
      <c r="FU13">
        <f>IF(FO13="", "", (FN13-FO13)*1000/(FM13-FM12))</f>
        <v/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>
        <f>FY12+10</f>
        <v/>
      </c>
      <c r="FZ13">
        <f>GA12</f>
        <v/>
      </c>
      <c r="GG13">
        <f>IF(GA13="", "", (FZ13-GA13)*1000/(FY13-FY12))</f>
        <v/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>
        <f>GK12+10</f>
        <v/>
      </c>
      <c r="GL13">
        <f>GM12</f>
        <v/>
      </c>
      <c r="GS13">
        <f>IF(GM13="", "", (GL13-GM13)*1000/(GK13-GK12))</f>
        <v/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>
        <f>GW12+10</f>
        <v/>
      </c>
      <c r="GX13">
        <f>GY12</f>
        <v/>
      </c>
      <c r="HE13">
        <f>IF(GY13="", "", (GX13-GY13)*1000/(GW13-GW12))</f>
        <v/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>
        <f>A13+10</f>
        <v/>
      </c>
      <c r="B14">
        <f>C13</f>
        <v/>
      </c>
      <c r="F14" t="inlineStr">
        <is>
          <t>None</t>
        </is>
      </c>
      <c r="H14" t="inlineStr">
        <is>
          <t>None</t>
        </is>
      </c>
      <c r="I14">
        <f>IF(C14="", "", (B14-C14)*1000/(A14-A13))</f>
        <v/>
      </c>
      <c r="J14" s="121">
        <f>I14/F$2</f>
        <v/>
      </c>
      <c r="M14">
        <f>M13+10</f>
        <v/>
      </c>
      <c r="N14">
        <f>O13</f>
        <v/>
      </c>
      <c r="R14" t="inlineStr">
        <is>
          <t>None</t>
        </is>
      </c>
      <c r="T14" t="inlineStr">
        <is>
          <t>None</t>
        </is>
      </c>
      <c r="U14">
        <f>IF(O14="", "", (N14-O14)*1000/(M14-M13))</f>
        <v/>
      </c>
      <c r="V14" s="121">
        <f>U14/R$2</f>
        <v/>
      </c>
      <c r="Y14">
        <f>Y13+10</f>
        <v/>
      </c>
      <c r="Z14">
        <f>AA13</f>
        <v/>
      </c>
      <c r="AD14" t="inlineStr">
        <is>
          <t>None</t>
        </is>
      </c>
      <c r="AF14" t="inlineStr">
        <is>
          <t>None</t>
        </is>
      </c>
      <c r="AG14">
        <f>IF(AA14="", "", (Z14-AA14)*1000/(Y14-Y13))</f>
        <v/>
      </c>
      <c r="AH14" s="121">
        <f>AG14/AD$2</f>
        <v/>
      </c>
      <c r="AK14">
        <f>AK13+10</f>
        <v/>
      </c>
      <c r="AL14">
        <f>AM13</f>
        <v/>
      </c>
      <c r="AP14" t="inlineStr">
        <is>
          <t>None</t>
        </is>
      </c>
      <c r="AR14" t="inlineStr">
        <is>
          <t>None</t>
        </is>
      </c>
      <c r="AS14">
        <f>IF(AM14="", "", (AL14-AM14)*1000/(AK14-AK13))</f>
        <v/>
      </c>
      <c r="AT14" s="121">
        <f>AS14/AP$2</f>
        <v/>
      </c>
      <c r="AW14">
        <f>AW13+10</f>
        <v/>
      </c>
      <c r="AX14">
        <f>AY13</f>
        <v/>
      </c>
      <c r="BB14" t="inlineStr">
        <is>
          <t>None</t>
        </is>
      </c>
      <c r="BD14" t="inlineStr">
        <is>
          <t>None</t>
        </is>
      </c>
      <c r="BE14">
        <f>IF(AY14="", "", (AX14-AY14)*1000/(AW14-AW13))</f>
        <v/>
      </c>
      <c r="BF14" s="121">
        <f>BE14/BB$2</f>
        <v/>
      </c>
      <c r="BI14">
        <f>BI13+10</f>
        <v/>
      </c>
      <c r="BJ14">
        <f>BK13</f>
        <v/>
      </c>
      <c r="BN14" t="inlineStr">
        <is>
          <t>None</t>
        </is>
      </c>
      <c r="BP14" t="inlineStr">
        <is>
          <t>None</t>
        </is>
      </c>
      <c r="BQ14">
        <f>IF(BK14="", "", (BJ14-BK14)*1000/(BI14-BI13))</f>
        <v/>
      </c>
      <c r="BR14" s="121">
        <f>BQ14/BN$2</f>
        <v/>
      </c>
      <c r="BU14">
        <f>BU13+10</f>
        <v/>
      </c>
      <c r="BV14">
        <f>BW13</f>
        <v/>
      </c>
      <c r="BZ14" t="inlineStr">
        <is>
          <t>None</t>
        </is>
      </c>
      <c r="CB14" t="inlineStr">
        <is>
          <t>None</t>
        </is>
      </c>
      <c r="CC14">
        <f>IF(BW14="", "", (BV14-BW14)*1000/(BU14-BU13))</f>
        <v/>
      </c>
      <c r="CD14" s="121">
        <f>CC14/BZ$2</f>
        <v/>
      </c>
      <c r="CG14">
        <f>CG13+10</f>
        <v/>
      </c>
      <c r="CH14">
        <f>CI13</f>
        <v/>
      </c>
      <c r="CL14" t="inlineStr">
        <is>
          <t>None</t>
        </is>
      </c>
      <c r="CN14" t="inlineStr">
        <is>
          <t>None</t>
        </is>
      </c>
      <c r="CO14">
        <f>IF(CI14="", "", (CH14-CI14)*1000/(CG14-CG13))</f>
        <v/>
      </c>
      <c r="CP14" s="121">
        <f>CO14/CL$2</f>
        <v/>
      </c>
      <c r="CS14">
        <f>CS13+10</f>
        <v/>
      </c>
      <c r="CT14">
        <f>CU13</f>
        <v/>
      </c>
      <c r="CX14" t="inlineStr">
        <is>
          <t>None</t>
        </is>
      </c>
      <c r="CZ14" t="inlineStr">
        <is>
          <t>None</t>
        </is>
      </c>
      <c r="DA14">
        <f>IF(CU14="", "", (CT14-CU14)*1000/(CS14-CS13))</f>
        <v/>
      </c>
      <c r="DB14" s="121">
        <f>DA14/CX$2</f>
        <v/>
      </c>
      <c r="DE14">
        <f>DE13+10</f>
        <v/>
      </c>
      <c r="DF14">
        <f>DG13</f>
        <v/>
      </c>
      <c r="DM14">
        <f>IF(DG14="", "", (DF14-DG14)*1000/(DE14-DE13))</f>
        <v/>
      </c>
      <c r="DN14" s="121">
        <f>DM14/DJ$2</f>
        <v/>
      </c>
      <c r="DQ14">
        <f>DQ13+10</f>
        <v/>
      </c>
      <c r="DR14">
        <f>DS13</f>
        <v/>
      </c>
      <c r="DY14">
        <f>IF(DS14="", "", (DR14-DS14)*1000/(DQ14-DQ13))</f>
        <v/>
      </c>
      <c r="DZ14" s="121">
        <f>DY14/DV$2</f>
        <v/>
      </c>
      <c r="EC14">
        <f>EC13+10</f>
        <v/>
      </c>
      <c r="ED14">
        <f>EE13</f>
        <v/>
      </c>
      <c r="EK14">
        <f>IF(EE14="", "", (ED14-EE14)*1000/(EC14-EC13))</f>
        <v/>
      </c>
      <c r="EL14" s="121">
        <f>EK14/EH$2</f>
        <v/>
      </c>
      <c r="EO14">
        <f>EO13+10</f>
        <v/>
      </c>
      <c r="EP14">
        <f>EQ13</f>
        <v/>
      </c>
      <c r="EW14">
        <f>IF(EQ14="", "", (EP14-EQ14)*1000/(EO14-EO13))</f>
        <v/>
      </c>
      <c r="EX14" s="121">
        <f>EW14/ET$2</f>
        <v/>
      </c>
      <c r="FA14">
        <f>FA13+10</f>
        <v/>
      </c>
      <c r="FB14">
        <f>FC13</f>
        <v/>
      </c>
      <c r="FI14">
        <f>IF(FC14="", "", (FB14-FC14)*1000/(FA14-FA13))</f>
        <v/>
      </c>
      <c r="FJ14" s="121">
        <f>FI14/FF$2</f>
        <v/>
      </c>
      <c r="FM14">
        <f>FM13+10</f>
        <v/>
      </c>
      <c r="FN14">
        <f>FO13</f>
        <v/>
      </c>
      <c r="FU14">
        <f>IF(FO14="", "", (FN14-FO14)*1000/(FM14-FM13))</f>
        <v/>
      </c>
      <c r="FV14" s="121">
        <f>FU14/FR$2</f>
        <v/>
      </c>
      <c r="FY14">
        <f>FY13+10</f>
        <v/>
      </c>
      <c r="FZ14">
        <f>GA13</f>
        <v/>
      </c>
      <c r="GG14">
        <f>IF(GA14="", "", (FZ14-GA14)*1000/(FY14-FY13))</f>
        <v/>
      </c>
      <c r="GH14" s="121">
        <f>GG14/GD$2</f>
        <v/>
      </c>
      <c r="GK14">
        <f>GK13+10</f>
        <v/>
      </c>
      <c r="GL14">
        <f>GM13</f>
        <v/>
      </c>
      <c r="GS14">
        <f>IF(GM14="", "", (GL14-GM14)*1000/(GK14-GK13))</f>
        <v/>
      </c>
      <c r="GT14" s="121">
        <f>GS14/GP$2</f>
        <v/>
      </c>
      <c r="GW14">
        <f>GW13+10</f>
        <v/>
      </c>
      <c r="GX14">
        <f>GY13</f>
        <v/>
      </c>
      <c r="HE14">
        <f>IF(GY14="", "", (GX14-GY14)*1000/(GW14-GW13))</f>
        <v/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>
        <f>A14+10</f>
        <v/>
      </c>
      <c r="B15">
        <f>C14</f>
        <v/>
      </c>
      <c r="F15" t="inlineStr">
        <is>
          <t>None</t>
        </is>
      </c>
      <c r="H15" t="inlineStr">
        <is>
          <t>None</t>
        </is>
      </c>
      <c r="I15">
        <f>IF(C15="", "", (B15-C15)*1000/(A15-A14))</f>
        <v/>
      </c>
      <c r="J15" s="121">
        <f>I15/F$2</f>
        <v/>
      </c>
      <c r="M15">
        <f>M14+10</f>
        <v/>
      </c>
      <c r="N15">
        <f>O14</f>
        <v/>
      </c>
      <c r="R15" t="inlineStr">
        <is>
          <t>None</t>
        </is>
      </c>
      <c r="T15" t="inlineStr">
        <is>
          <t>None</t>
        </is>
      </c>
      <c r="U15">
        <f>IF(O15="", "", (N15-O15)*1000/(M15-M14))</f>
        <v/>
      </c>
      <c r="V15" s="121">
        <f>U15/R$2</f>
        <v/>
      </c>
      <c r="Y15">
        <f>Y14+10</f>
        <v/>
      </c>
      <c r="Z15">
        <f>AA14</f>
        <v/>
      </c>
      <c r="AD15" t="inlineStr">
        <is>
          <t>None</t>
        </is>
      </c>
      <c r="AF15" t="inlineStr">
        <is>
          <t>None</t>
        </is>
      </c>
      <c r="AG15">
        <f>IF(AA15="", "", (Z15-AA15)*1000/(Y15-Y14))</f>
        <v/>
      </c>
      <c r="AH15" s="121">
        <f>AG15/AD$2</f>
        <v/>
      </c>
      <c r="AK15">
        <f>AK14+10</f>
        <v/>
      </c>
      <c r="AL15">
        <f>AM14</f>
        <v/>
      </c>
      <c r="AP15" t="inlineStr">
        <is>
          <t>None</t>
        </is>
      </c>
      <c r="AR15" t="inlineStr">
        <is>
          <t>None</t>
        </is>
      </c>
      <c r="AS15">
        <f>IF(AM15="", "", (AL15-AM15)*1000/(AK15-AK14))</f>
        <v/>
      </c>
      <c r="AT15" s="121">
        <f>AS15/AP$2</f>
        <v/>
      </c>
      <c r="AW15">
        <f>AW14+10</f>
        <v/>
      </c>
      <c r="AX15">
        <f>AY14</f>
        <v/>
      </c>
      <c r="BB15" t="inlineStr">
        <is>
          <t>None</t>
        </is>
      </c>
      <c r="BD15" t="inlineStr">
        <is>
          <t>None</t>
        </is>
      </c>
      <c r="BE15">
        <f>IF(AY15="", "", (AX15-AY15)*1000/(AW15-AW14))</f>
        <v/>
      </c>
      <c r="BF15" s="121">
        <f>BE15/BB$2</f>
        <v/>
      </c>
      <c r="BI15">
        <f>BI14+10</f>
        <v/>
      </c>
      <c r="BJ15">
        <f>BK14</f>
        <v/>
      </c>
      <c r="BN15" t="inlineStr">
        <is>
          <t>None</t>
        </is>
      </c>
      <c r="BP15" t="inlineStr">
        <is>
          <t>None</t>
        </is>
      </c>
      <c r="BQ15">
        <f>IF(BK15="", "", (BJ15-BK15)*1000/(BI15-BI14))</f>
        <v/>
      </c>
      <c r="BR15" s="121">
        <f>BQ15/BN$2</f>
        <v/>
      </c>
      <c r="BU15">
        <f>BU14+10</f>
        <v/>
      </c>
      <c r="BV15">
        <f>BW14</f>
        <v/>
      </c>
      <c r="BZ15" t="inlineStr">
        <is>
          <t>None</t>
        </is>
      </c>
      <c r="CB15" t="inlineStr">
        <is>
          <t>None</t>
        </is>
      </c>
      <c r="CC15">
        <f>IF(BW15="", "", (BV15-BW15)*1000/(BU15-BU14))</f>
        <v/>
      </c>
      <c r="CD15" s="121">
        <f>CC15/BZ$2</f>
        <v/>
      </c>
      <c r="CG15">
        <f>CG14+10</f>
        <v/>
      </c>
      <c r="CH15">
        <f>CI14</f>
        <v/>
      </c>
      <c r="CL15" t="inlineStr">
        <is>
          <t>None</t>
        </is>
      </c>
      <c r="CN15" t="inlineStr">
        <is>
          <t>None</t>
        </is>
      </c>
      <c r="CO15">
        <f>IF(CI15="", "", (CH15-CI15)*1000/(CG15-CG14))</f>
        <v/>
      </c>
      <c r="CP15" s="121">
        <f>CO15/CL$2</f>
        <v/>
      </c>
      <c r="CS15">
        <f>CS14+10</f>
        <v/>
      </c>
      <c r="CT15">
        <f>CU14</f>
        <v/>
      </c>
      <c r="CX15" t="inlineStr">
        <is>
          <t>None</t>
        </is>
      </c>
      <c r="CZ15" t="inlineStr">
        <is>
          <t>None</t>
        </is>
      </c>
      <c r="DA15">
        <f>IF(CU15="", "", (CT15-CU15)*1000/(CS15-CS14))</f>
        <v/>
      </c>
      <c r="DB15" s="121">
        <f>DA15/CX$2</f>
        <v/>
      </c>
      <c r="DE15">
        <f>DE14+10</f>
        <v/>
      </c>
      <c r="DF15">
        <f>DG14</f>
        <v/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>
        <f>A15+10</f>
        <v/>
      </c>
      <c r="B16">
        <f>C15</f>
        <v/>
      </c>
      <c r="F16" t="inlineStr">
        <is>
          <t>None</t>
        </is>
      </c>
      <c r="H16" t="inlineStr">
        <is>
          <t>None</t>
        </is>
      </c>
      <c r="I16">
        <f>IF(C16="", "", (B16-C16)*1000/(A16-A15))</f>
        <v/>
      </c>
      <c r="J16" s="121">
        <f>I16/F$2</f>
        <v/>
      </c>
      <c r="K16">
        <f>_xlfn.STDEV.P(I14:I16)/AVERAGE(I14:I16)</f>
        <v/>
      </c>
      <c r="L16">
        <f>AVERAGE(I14:I16)</f>
        <v/>
      </c>
      <c r="M16">
        <f>M15+10</f>
        <v/>
      </c>
      <c r="N16">
        <f>O15</f>
        <v/>
      </c>
      <c r="R16" t="inlineStr">
        <is>
          <t>None</t>
        </is>
      </c>
      <c r="T16" t="inlineStr">
        <is>
          <t>None</t>
        </is>
      </c>
      <c r="U16">
        <f>IF(O16="", "", (N16-O16)*1000/(M16-M15))</f>
        <v/>
      </c>
      <c r="V16" s="121">
        <f>U16/R$2</f>
        <v/>
      </c>
      <c r="W16">
        <f>_xlfn.STDEV.P(U14:U16)/AVERAGE(U14:U16)</f>
        <v/>
      </c>
      <c r="X16">
        <f>AVERAGE(U14:U16)</f>
        <v/>
      </c>
      <c r="Y16">
        <f>Y15+10</f>
        <v/>
      </c>
      <c r="Z16">
        <f>AA15</f>
        <v/>
      </c>
      <c r="AD16" t="inlineStr">
        <is>
          <t>None</t>
        </is>
      </c>
      <c r="AF16" t="inlineStr">
        <is>
          <t>None</t>
        </is>
      </c>
      <c r="AG16">
        <f>IF(AA16="", "", (Z16-AA16)*1000/(Y16-Y15))</f>
        <v/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>
        <f>AK15+10</f>
        <v/>
      </c>
      <c r="AL16">
        <f>AM15</f>
        <v/>
      </c>
      <c r="AP16" t="inlineStr">
        <is>
          <t>None</t>
        </is>
      </c>
      <c r="AR16" t="inlineStr">
        <is>
          <t>None</t>
        </is>
      </c>
      <c r="AS16">
        <f>IF(AM16="", "", (AL16-AM16)*1000/(AK16-AK15))</f>
        <v/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>
        <f>AW15+10</f>
        <v/>
      </c>
      <c r="AX16">
        <f>AY15</f>
        <v/>
      </c>
      <c r="BB16" t="inlineStr">
        <is>
          <t>None</t>
        </is>
      </c>
      <c r="BD16" t="inlineStr">
        <is>
          <t>None</t>
        </is>
      </c>
      <c r="BE16">
        <f>IF(AY16="", "", (AX16-AY16)*1000/(AW16-AW15))</f>
        <v/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>
        <f>BI15+10</f>
        <v/>
      </c>
      <c r="BJ16">
        <f>BK15</f>
        <v/>
      </c>
      <c r="BN16" t="inlineStr">
        <is>
          <t>None</t>
        </is>
      </c>
      <c r="BP16" t="inlineStr">
        <is>
          <t>None</t>
        </is>
      </c>
      <c r="BQ16">
        <f>IF(BK16="", "", (BJ16-BK16)*1000/(BI16-BI15))</f>
        <v/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>
        <f>BU15+10</f>
        <v/>
      </c>
      <c r="BV16">
        <f>BW15</f>
        <v/>
      </c>
      <c r="BZ16" t="inlineStr">
        <is>
          <t>None</t>
        </is>
      </c>
      <c r="CB16" t="inlineStr">
        <is>
          <t>None</t>
        </is>
      </c>
      <c r="CC16">
        <f>IF(BW16="", "", (BV16-BW16)*1000/(BU16-BU15))</f>
        <v/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>
        <f>CG15+10</f>
        <v/>
      </c>
      <c r="CH16">
        <f>CI15</f>
        <v/>
      </c>
      <c r="CL16" t="inlineStr">
        <is>
          <t>None</t>
        </is>
      </c>
      <c r="CN16" t="inlineStr">
        <is>
          <t>None</t>
        </is>
      </c>
      <c r="CO16">
        <f>IF(CI16="", "", (CH16-CI16)*1000/(CG16-CG15))</f>
        <v/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>
        <f>CS15+10</f>
        <v/>
      </c>
      <c r="CT16">
        <f>CU15</f>
        <v/>
      </c>
      <c r="CX16" t="inlineStr">
        <is>
          <t>None</t>
        </is>
      </c>
      <c r="CZ16" t="inlineStr">
        <is>
          <t>None</t>
        </is>
      </c>
      <c r="DA16">
        <f>IF(CU16="", "", (CT16-CU16)*1000/(CS16-CS15))</f>
        <v/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>
        <f>A16+10</f>
        <v/>
      </c>
      <c r="B17">
        <f>C16</f>
        <v/>
      </c>
      <c r="F17" t="inlineStr">
        <is>
          <t>None</t>
        </is>
      </c>
      <c r="H17" t="inlineStr">
        <is>
          <t>None</t>
        </is>
      </c>
      <c r="I17">
        <f>IF(C17="", "", (B17-C17)*1000/(A17-A16))</f>
        <v/>
      </c>
      <c r="J17" s="121">
        <f>I17/F$2</f>
        <v/>
      </c>
      <c r="M17">
        <f>M16+10</f>
        <v/>
      </c>
      <c r="N17">
        <f>O16</f>
        <v/>
      </c>
      <c r="R17" t="inlineStr">
        <is>
          <t>None</t>
        </is>
      </c>
      <c r="T17" t="inlineStr">
        <is>
          <t>None</t>
        </is>
      </c>
      <c r="U17">
        <f>IF(O17="", "", (N17-O17)*1000/(M17-M16))</f>
        <v/>
      </c>
      <c r="V17" s="121">
        <f>U17/R$2</f>
        <v/>
      </c>
      <c r="Y17">
        <f>Y16+10</f>
        <v/>
      </c>
      <c r="Z17">
        <f>AA16</f>
        <v/>
      </c>
      <c r="AD17" t="inlineStr">
        <is>
          <t>None</t>
        </is>
      </c>
      <c r="AF17" t="inlineStr">
        <is>
          <t>None</t>
        </is>
      </c>
      <c r="AG17">
        <f>IF(AA17="", "", (Z17-AA17)*1000/(Y17-Y16))</f>
        <v/>
      </c>
      <c r="AH17" s="121">
        <f>AG17/AD$2</f>
        <v/>
      </c>
      <c r="AK17">
        <f>AK16+10</f>
        <v/>
      </c>
      <c r="AL17">
        <f>AM16</f>
        <v/>
      </c>
      <c r="AP17" t="inlineStr">
        <is>
          <t>None</t>
        </is>
      </c>
      <c r="AR17" t="inlineStr">
        <is>
          <t>None</t>
        </is>
      </c>
      <c r="AS17">
        <f>IF(AM17="", "", (AL17-AM17)*1000/(AK17-AK16))</f>
        <v/>
      </c>
      <c r="AT17" s="121">
        <f>AS17/AP$2</f>
        <v/>
      </c>
      <c r="AW17">
        <f>AW16+10</f>
        <v/>
      </c>
      <c r="AX17">
        <f>AY16</f>
        <v/>
      </c>
      <c r="BB17" t="inlineStr">
        <is>
          <t>None</t>
        </is>
      </c>
      <c r="BD17" t="inlineStr">
        <is>
          <t>None</t>
        </is>
      </c>
      <c r="BE17">
        <f>IF(AY17="", "", (AX17-AY17)*1000/(AW17-AW16))</f>
        <v/>
      </c>
      <c r="BF17" s="121">
        <f>BE17/BB$2</f>
        <v/>
      </c>
      <c r="BI17">
        <f>BI16+10</f>
        <v/>
      </c>
      <c r="BJ17">
        <f>BK16</f>
        <v/>
      </c>
      <c r="BN17" t="inlineStr">
        <is>
          <t>None</t>
        </is>
      </c>
      <c r="BP17" t="inlineStr">
        <is>
          <t>None</t>
        </is>
      </c>
      <c r="BQ17">
        <f>IF(BK17="", "", (BJ17-BK17)*1000/(BI17-BI16))</f>
        <v/>
      </c>
      <c r="BR17" s="121">
        <f>BQ17/BN$2</f>
        <v/>
      </c>
      <c r="BU17">
        <f>BU16+10</f>
        <v/>
      </c>
      <c r="BV17">
        <f>BW16</f>
        <v/>
      </c>
      <c r="BZ17" t="inlineStr">
        <is>
          <t>None</t>
        </is>
      </c>
      <c r="CB17" t="inlineStr">
        <is>
          <t>None</t>
        </is>
      </c>
      <c r="CC17">
        <f>IF(BW17="", "", (BV17-BW17)*1000/(BU17-BU16))</f>
        <v/>
      </c>
      <c r="CD17" s="121">
        <f>CC17/BZ$2</f>
        <v/>
      </c>
      <c r="CG17">
        <f>CG16+10</f>
        <v/>
      </c>
      <c r="CH17">
        <f>CI16</f>
        <v/>
      </c>
      <c r="CL17" t="inlineStr">
        <is>
          <t>None</t>
        </is>
      </c>
      <c r="CN17" t="inlineStr">
        <is>
          <t>None</t>
        </is>
      </c>
      <c r="CO17">
        <f>IF(CI17="", "", (CH17-CI17)*1000/(CG17-CG16))</f>
        <v/>
      </c>
      <c r="CP17" s="121">
        <f>CO17/CL$2</f>
        <v/>
      </c>
      <c r="CS17">
        <f>CS16+10</f>
        <v/>
      </c>
      <c r="CT17">
        <f>CU16</f>
        <v/>
      </c>
      <c r="CX17" t="inlineStr">
        <is>
          <t>None</t>
        </is>
      </c>
      <c r="CZ17" t="inlineStr">
        <is>
          <t>None</t>
        </is>
      </c>
      <c r="DA17">
        <f>IF(CU17="", "", (CT17-CU17)*1000/(CS17-CS16))</f>
        <v/>
      </c>
      <c r="DB17" s="121">
        <f>DA17/CX$2</f>
        <v/>
      </c>
      <c r="DE17">
        <f>DE16+10</f>
        <v/>
      </c>
      <c r="DF17">
        <f>DG16</f>
        <v/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>
        <f>A17+10</f>
        <v/>
      </c>
      <c r="B18">
        <f>C17</f>
        <v/>
      </c>
      <c r="F18" t="inlineStr">
        <is>
          <t>None</t>
        </is>
      </c>
      <c r="H18" t="inlineStr">
        <is>
          <t>None</t>
        </is>
      </c>
      <c r="I18">
        <f>IF(C18="", "", (B18-C18)*1000/(A18-A17))</f>
        <v/>
      </c>
      <c r="J18" s="121">
        <f>I18/F$2</f>
        <v/>
      </c>
      <c r="M18">
        <f>M17+10</f>
        <v/>
      </c>
      <c r="N18">
        <f>O17</f>
        <v/>
      </c>
      <c r="R18" t="inlineStr">
        <is>
          <t>None</t>
        </is>
      </c>
      <c r="T18" t="inlineStr">
        <is>
          <t>None</t>
        </is>
      </c>
      <c r="U18">
        <f>IF(O18="", "", (N18-O18)*1000/(M18-M17))</f>
        <v/>
      </c>
      <c r="V18" s="121">
        <f>U18/R$2</f>
        <v/>
      </c>
      <c r="Y18">
        <f>Y17+10</f>
        <v/>
      </c>
      <c r="Z18">
        <f>AA17</f>
        <v/>
      </c>
      <c r="AD18" t="inlineStr">
        <is>
          <t>None</t>
        </is>
      </c>
      <c r="AF18" t="inlineStr">
        <is>
          <t>None</t>
        </is>
      </c>
      <c r="AG18">
        <f>IF(AA18="", "", (Z18-AA18)*1000/(Y18-Y17))</f>
        <v/>
      </c>
      <c r="AH18" s="121">
        <f>AG18/AD$2</f>
        <v/>
      </c>
      <c r="AK18">
        <f>AK17+10</f>
        <v/>
      </c>
      <c r="AL18">
        <f>AM17</f>
        <v/>
      </c>
      <c r="AP18" t="inlineStr">
        <is>
          <t>None</t>
        </is>
      </c>
      <c r="AR18" t="inlineStr">
        <is>
          <t>None</t>
        </is>
      </c>
      <c r="AS18">
        <f>IF(AM18="", "", (AL18-AM18)*1000/(AK18-AK17))</f>
        <v/>
      </c>
      <c r="AT18" s="121">
        <f>AS18/AP$2</f>
        <v/>
      </c>
      <c r="AW18">
        <f>AW17+10</f>
        <v/>
      </c>
      <c r="AX18">
        <f>AY17</f>
        <v/>
      </c>
      <c r="BB18" t="inlineStr">
        <is>
          <t>None</t>
        </is>
      </c>
      <c r="BD18" t="inlineStr">
        <is>
          <t>None</t>
        </is>
      </c>
      <c r="BE18">
        <f>IF(AY18="", "", (AX18-AY18)*1000/(AW18-AW17))</f>
        <v/>
      </c>
      <c r="BF18" s="121">
        <f>BE18/BB$2</f>
        <v/>
      </c>
      <c r="BI18">
        <f>BI17+10</f>
        <v/>
      </c>
      <c r="BJ18">
        <f>BK17</f>
        <v/>
      </c>
      <c r="BN18" t="inlineStr">
        <is>
          <t>None</t>
        </is>
      </c>
      <c r="BP18" t="inlineStr">
        <is>
          <t>None</t>
        </is>
      </c>
      <c r="BQ18">
        <f>IF(BK18="", "", (BJ18-BK18)*1000/(BI18-BI17))</f>
        <v/>
      </c>
      <c r="BR18" s="121">
        <f>BQ18/BN$2</f>
        <v/>
      </c>
      <c r="BU18">
        <f>BU17+10</f>
        <v/>
      </c>
      <c r="BV18">
        <f>BW17</f>
        <v/>
      </c>
      <c r="BZ18" t="inlineStr">
        <is>
          <t>None</t>
        </is>
      </c>
      <c r="CB18" t="inlineStr">
        <is>
          <t>None</t>
        </is>
      </c>
      <c r="CC18">
        <f>IF(BW18="", "", (BV18-BW18)*1000/(BU18-BU17))</f>
        <v/>
      </c>
      <c r="CD18" s="121">
        <f>CC18/BZ$2</f>
        <v/>
      </c>
      <c r="CG18">
        <f>CG17+10</f>
        <v/>
      </c>
      <c r="CH18">
        <f>CI17</f>
        <v/>
      </c>
      <c r="CL18" t="inlineStr">
        <is>
          <t>None</t>
        </is>
      </c>
      <c r="CN18" t="inlineStr">
        <is>
          <t>None</t>
        </is>
      </c>
      <c r="CO18">
        <f>IF(CI18="", "", (CH18-CI18)*1000/(CG18-CG17))</f>
        <v/>
      </c>
      <c r="CP18" s="121">
        <f>CO18/CL$2</f>
        <v/>
      </c>
      <c r="CS18">
        <f>CS17+10</f>
        <v/>
      </c>
      <c r="CT18">
        <f>CU17</f>
        <v/>
      </c>
      <c r="CX18" t="inlineStr">
        <is>
          <t>None</t>
        </is>
      </c>
      <c r="CZ18" t="inlineStr">
        <is>
          <t>None</t>
        </is>
      </c>
      <c r="DA18">
        <f>IF(CU18="", "", (CT18-CU18)*1000/(CS18-CS17))</f>
        <v/>
      </c>
      <c r="DB18" s="121">
        <f>DA18/CX$2</f>
        <v/>
      </c>
      <c r="DE18">
        <f>DE17+10</f>
        <v/>
      </c>
      <c r="DF18">
        <f>DG17</f>
        <v/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>
        <f>A18+10</f>
        <v/>
      </c>
      <c r="B19">
        <f>C18</f>
        <v/>
      </c>
      <c r="F19" t="inlineStr">
        <is>
          <t>None</t>
        </is>
      </c>
      <c r="H19" t="inlineStr">
        <is>
          <t>None</t>
        </is>
      </c>
      <c r="I19">
        <f>IF(C19="", "", (B19-C19)*1000/(A19-A18))</f>
        <v/>
      </c>
      <c r="J19" s="121">
        <f>I19/F$2</f>
        <v/>
      </c>
      <c r="K19">
        <f>_xlfn.STDEV.P(I17:I19)/AVERAGE(I17:I19)</f>
        <v/>
      </c>
      <c r="L19">
        <f>AVERAGE(I17:I19)</f>
        <v/>
      </c>
      <c r="M19">
        <f>M18+10</f>
        <v/>
      </c>
      <c r="N19">
        <f>O18</f>
        <v/>
      </c>
      <c r="R19" t="inlineStr">
        <is>
          <t>None</t>
        </is>
      </c>
      <c r="T19" t="inlineStr">
        <is>
          <t>None</t>
        </is>
      </c>
      <c r="U19">
        <f>IF(O19="", "", (N19-O19)*1000/(M19-M18))</f>
        <v/>
      </c>
      <c r="V19" s="121">
        <f>U19/R$2</f>
        <v/>
      </c>
      <c r="W19">
        <f>_xlfn.STDEV.P(U17:U19)/AVERAGE(U17:U19)</f>
        <v/>
      </c>
      <c r="X19">
        <f>AVERAGE(U17:U19)</f>
        <v/>
      </c>
      <c r="Y19">
        <f>Y18+10</f>
        <v/>
      </c>
      <c r="Z19">
        <f>AA18</f>
        <v/>
      </c>
      <c r="AD19" t="inlineStr">
        <is>
          <t>None</t>
        </is>
      </c>
      <c r="AF19" t="inlineStr">
        <is>
          <t>None</t>
        </is>
      </c>
      <c r="AG19">
        <f>IF(AA19="", "", (Z19-AA19)*1000/(Y19-Y18))</f>
        <v/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>
        <f>AK18+10</f>
        <v/>
      </c>
      <c r="AL19">
        <f>AM18</f>
        <v/>
      </c>
      <c r="AP19" t="inlineStr">
        <is>
          <t>None</t>
        </is>
      </c>
      <c r="AR19" t="inlineStr">
        <is>
          <t>None</t>
        </is>
      </c>
      <c r="AS19">
        <f>IF(AM19="", "", (AL19-AM19)*1000/(AK19-AK18))</f>
        <v/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>
        <f>AW18+10</f>
        <v/>
      </c>
      <c r="AX19">
        <f>AY18</f>
        <v/>
      </c>
      <c r="BB19" t="inlineStr">
        <is>
          <t>None</t>
        </is>
      </c>
      <c r="BD19" t="inlineStr">
        <is>
          <t>None</t>
        </is>
      </c>
      <c r="BE19">
        <f>IF(AY19="", "", (AX19-AY19)*1000/(AW19-AW18))</f>
        <v/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>
        <f>BI18+10</f>
        <v/>
      </c>
      <c r="BJ19">
        <f>BK18</f>
        <v/>
      </c>
      <c r="BN19" t="inlineStr">
        <is>
          <t>None</t>
        </is>
      </c>
      <c r="BP19" t="inlineStr">
        <is>
          <t>None</t>
        </is>
      </c>
      <c r="BQ19">
        <f>IF(BK19="", "", (BJ19-BK19)*1000/(BI19-BI18))</f>
        <v/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>
        <f>BU18+10</f>
        <v/>
      </c>
      <c r="BV19">
        <f>BW18</f>
        <v/>
      </c>
      <c r="BZ19" t="inlineStr">
        <is>
          <t>None</t>
        </is>
      </c>
      <c r="CB19" t="inlineStr">
        <is>
          <t>None</t>
        </is>
      </c>
      <c r="CC19">
        <f>IF(BW19="", "", (BV19-BW19)*1000/(BU19-BU18))</f>
        <v/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>
        <f>CG18+10</f>
        <v/>
      </c>
      <c r="CH19">
        <f>CI18</f>
        <v/>
      </c>
      <c r="CL19" t="inlineStr">
        <is>
          <t>None</t>
        </is>
      </c>
      <c r="CN19" t="inlineStr">
        <is>
          <t>None</t>
        </is>
      </c>
      <c r="CO19">
        <f>IF(CI19="", "", (CH19-CI19)*1000/(CG19-CG18))</f>
        <v/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>
        <f>CS18+10</f>
        <v/>
      </c>
      <c r="CT19">
        <f>CU18</f>
        <v/>
      </c>
      <c r="CX19" t="inlineStr">
        <is>
          <t>None</t>
        </is>
      </c>
      <c r="CZ19" t="inlineStr">
        <is>
          <t>None</t>
        </is>
      </c>
      <c r="DA19">
        <f>IF(CU19="", "", (CT19-CU19)*1000/(CS19-CS18))</f>
        <v/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>
        <f>A19+10</f>
        <v/>
      </c>
      <c r="B20">
        <f>C19</f>
        <v/>
      </c>
      <c r="F20" t="inlineStr">
        <is>
          <t>None</t>
        </is>
      </c>
      <c r="H20" t="inlineStr">
        <is>
          <t>None</t>
        </is>
      </c>
      <c r="I20">
        <f>IF(C20="", "", (B20-C20)*1000/(A20-A19))</f>
        <v/>
      </c>
      <c r="J20" s="121">
        <f>I20/F$2</f>
        <v/>
      </c>
      <c r="M20">
        <f>M19+10</f>
        <v/>
      </c>
      <c r="N20">
        <f>O19</f>
        <v/>
      </c>
      <c r="R20" t="inlineStr">
        <is>
          <t>None</t>
        </is>
      </c>
      <c r="T20" t="inlineStr">
        <is>
          <t>None</t>
        </is>
      </c>
      <c r="U20">
        <f>IF(O20="", "", (N20-O20)*1000/(M20-M19))</f>
        <v/>
      </c>
      <c r="V20" s="121">
        <f>U20/R$2</f>
        <v/>
      </c>
      <c r="Y20">
        <f>Y19+10</f>
        <v/>
      </c>
      <c r="Z20">
        <f>AA19</f>
        <v/>
      </c>
      <c r="AD20" t="inlineStr">
        <is>
          <t>None</t>
        </is>
      </c>
      <c r="AF20" t="inlineStr">
        <is>
          <t>None</t>
        </is>
      </c>
      <c r="AG20">
        <f>IF(AA20="", "", (Z20-AA20)*1000/(Y20-Y19))</f>
        <v/>
      </c>
      <c r="AH20" s="121">
        <f>AG20/AD$2</f>
        <v/>
      </c>
      <c r="AK20">
        <f>AK19+10</f>
        <v/>
      </c>
      <c r="AL20">
        <f>AM19</f>
        <v/>
      </c>
      <c r="AP20" t="inlineStr">
        <is>
          <t>None</t>
        </is>
      </c>
      <c r="AR20" t="inlineStr">
        <is>
          <t>None</t>
        </is>
      </c>
      <c r="AS20">
        <f>IF(AM20="", "", (AL20-AM20)*1000/(AK20-AK19))</f>
        <v/>
      </c>
      <c r="AT20" s="121">
        <f>AS20/AP$2</f>
        <v/>
      </c>
      <c r="AW20">
        <f>AW19+10</f>
        <v/>
      </c>
      <c r="AX20">
        <f>AY19</f>
        <v/>
      </c>
      <c r="BB20" t="inlineStr">
        <is>
          <t>None</t>
        </is>
      </c>
      <c r="BD20" t="inlineStr">
        <is>
          <t>None</t>
        </is>
      </c>
      <c r="BE20">
        <f>IF(AY20="", "", (AX20-AY20)*1000/(AW20-AW19))</f>
        <v/>
      </c>
      <c r="BF20" s="121">
        <f>BE20/BB$2</f>
        <v/>
      </c>
      <c r="BI20">
        <f>BI19+10</f>
        <v/>
      </c>
      <c r="BJ20">
        <f>BK19</f>
        <v/>
      </c>
      <c r="BN20" t="inlineStr">
        <is>
          <t>None</t>
        </is>
      </c>
      <c r="BP20" t="inlineStr">
        <is>
          <t>None</t>
        </is>
      </c>
      <c r="BQ20">
        <f>IF(BK20="", "", (BJ20-BK20)*1000/(BI20-BI19))</f>
        <v/>
      </c>
      <c r="BR20" s="121">
        <f>BQ20/BN$2</f>
        <v/>
      </c>
      <c r="BU20">
        <f>BU19+10</f>
        <v/>
      </c>
      <c r="BV20">
        <f>BW19</f>
        <v/>
      </c>
      <c r="BZ20" t="inlineStr">
        <is>
          <t>None</t>
        </is>
      </c>
      <c r="CB20" t="inlineStr">
        <is>
          <t>None</t>
        </is>
      </c>
      <c r="CC20">
        <f>IF(BW20="", "", (BV20-BW20)*1000/(BU20-BU19))</f>
        <v/>
      </c>
      <c r="CD20" s="121">
        <f>CC20/BZ$2</f>
        <v/>
      </c>
      <c r="CG20">
        <f>CG19+10</f>
        <v/>
      </c>
      <c r="CH20">
        <f>CI19</f>
        <v/>
      </c>
      <c r="CL20" t="inlineStr">
        <is>
          <t>None</t>
        </is>
      </c>
      <c r="CN20" t="inlineStr">
        <is>
          <t>None</t>
        </is>
      </c>
      <c r="CO20">
        <f>IF(CI20="", "", (CH20-CI20)*1000/(CG20-CG19))</f>
        <v/>
      </c>
      <c r="CP20" s="121">
        <f>CO20/CL$2</f>
        <v/>
      </c>
      <c r="CS20">
        <f>CS19+10</f>
        <v/>
      </c>
      <c r="CT20">
        <f>CU19</f>
        <v/>
      </c>
      <c r="CX20" t="inlineStr">
        <is>
          <t>None</t>
        </is>
      </c>
      <c r="CZ20" t="inlineStr">
        <is>
          <t>None</t>
        </is>
      </c>
      <c r="DA20">
        <f>IF(CU20="", "", (CT20-CU20)*1000/(CS20-CS19))</f>
        <v/>
      </c>
      <c r="DB20" s="121">
        <f>DA20/CX$2</f>
        <v/>
      </c>
      <c r="DE20">
        <f>DE19+10</f>
        <v/>
      </c>
      <c r="DF20">
        <f>DG19</f>
        <v/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>
        <f>A20+10</f>
        <v/>
      </c>
      <c r="B21">
        <f>C20</f>
        <v/>
      </c>
      <c r="F21" t="inlineStr">
        <is>
          <t>None</t>
        </is>
      </c>
      <c r="H21" t="inlineStr">
        <is>
          <t>None</t>
        </is>
      </c>
      <c r="I21">
        <f>IF(C21="", "", (B21-C21)*1000/(A21-A20))</f>
        <v/>
      </c>
      <c r="J21" s="121">
        <f>I21/F$2</f>
        <v/>
      </c>
      <c r="M21">
        <f>M20+10</f>
        <v/>
      </c>
      <c r="N21">
        <f>O20</f>
        <v/>
      </c>
      <c r="R21" t="inlineStr">
        <is>
          <t>None</t>
        </is>
      </c>
      <c r="T21" t="inlineStr">
        <is>
          <t>None</t>
        </is>
      </c>
      <c r="U21">
        <f>IF(O21="", "", (N21-O21)*1000/(M21-M20))</f>
        <v/>
      </c>
      <c r="V21" s="121">
        <f>U21/R$2</f>
        <v/>
      </c>
      <c r="Y21">
        <f>Y20+10</f>
        <v/>
      </c>
      <c r="Z21">
        <f>AA20</f>
        <v/>
      </c>
      <c r="AD21" t="inlineStr">
        <is>
          <t>None</t>
        </is>
      </c>
      <c r="AF21" t="inlineStr">
        <is>
          <t>None</t>
        </is>
      </c>
      <c r="AG21">
        <f>IF(AA21="", "", (Z21-AA21)*1000/(Y21-Y20))</f>
        <v/>
      </c>
      <c r="AH21" s="121">
        <f>AG21/AD$2</f>
        <v/>
      </c>
      <c r="AK21">
        <f>AK20+10</f>
        <v/>
      </c>
      <c r="AL21">
        <f>AM20</f>
        <v/>
      </c>
      <c r="AP21" t="inlineStr">
        <is>
          <t>None</t>
        </is>
      </c>
      <c r="AR21" t="inlineStr">
        <is>
          <t>None</t>
        </is>
      </c>
      <c r="AS21">
        <f>IF(AM21="", "", (AL21-AM21)*1000/(AK21-AK20))</f>
        <v/>
      </c>
      <c r="AT21" s="121">
        <f>AS21/AP$2</f>
        <v/>
      </c>
      <c r="AW21">
        <f>AW20+10</f>
        <v/>
      </c>
      <c r="AX21">
        <f>AY20</f>
        <v/>
      </c>
      <c r="BB21" t="inlineStr">
        <is>
          <t>None</t>
        </is>
      </c>
      <c r="BD21" t="inlineStr">
        <is>
          <t>None</t>
        </is>
      </c>
      <c r="BE21">
        <f>IF(AY21="", "", (AX21-AY21)*1000/(AW21-AW20))</f>
        <v/>
      </c>
      <c r="BF21" s="121">
        <f>BE21/BB$2</f>
        <v/>
      </c>
      <c r="BI21">
        <f>BI20+10</f>
        <v/>
      </c>
      <c r="BJ21">
        <f>BK20</f>
        <v/>
      </c>
      <c r="BN21" t="inlineStr">
        <is>
          <t>None</t>
        </is>
      </c>
      <c r="BP21" t="inlineStr">
        <is>
          <t>None</t>
        </is>
      </c>
      <c r="BQ21">
        <f>IF(BK21="", "", (BJ21-BK21)*1000/(BI21-BI20))</f>
        <v/>
      </c>
      <c r="BR21" s="121">
        <f>BQ21/BN$2</f>
        <v/>
      </c>
      <c r="BU21">
        <f>BU20+10</f>
        <v/>
      </c>
      <c r="BV21">
        <f>BW20</f>
        <v/>
      </c>
      <c r="BZ21" t="inlineStr">
        <is>
          <t>None</t>
        </is>
      </c>
      <c r="CB21" t="inlineStr">
        <is>
          <t>None</t>
        </is>
      </c>
      <c r="CC21">
        <f>IF(BW21="", "", (BV21-BW21)*1000/(BU21-BU20))</f>
        <v/>
      </c>
      <c r="CD21" s="121">
        <f>CC21/BZ$2</f>
        <v/>
      </c>
      <c r="CG21">
        <f>CG20+10</f>
        <v/>
      </c>
      <c r="CH21">
        <f>CI20</f>
        <v/>
      </c>
      <c r="CL21" t="inlineStr">
        <is>
          <t>None</t>
        </is>
      </c>
      <c r="CN21" t="inlineStr">
        <is>
          <t>None</t>
        </is>
      </c>
      <c r="CO21">
        <f>IF(CI21="", "", (CH21-CI21)*1000/(CG21-CG20))</f>
        <v/>
      </c>
      <c r="CP21" s="121">
        <f>CO21/CL$2</f>
        <v/>
      </c>
      <c r="CS21">
        <f>CS20+10</f>
        <v/>
      </c>
      <c r="CT21">
        <f>CU20</f>
        <v/>
      </c>
      <c r="CX21" t="inlineStr">
        <is>
          <t>None</t>
        </is>
      </c>
      <c r="CZ21" t="inlineStr">
        <is>
          <t>None</t>
        </is>
      </c>
      <c r="DA21">
        <f>IF(CU21="", "", (CT21-CU21)*1000/(CS21-CS20))</f>
        <v/>
      </c>
      <c r="DB21" s="121">
        <f>DA21/CX$2</f>
        <v/>
      </c>
      <c r="DE21">
        <f>DE20+10</f>
        <v/>
      </c>
      <c r="DF21">
        <f>DG20</f>
        <v/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>
        <f>A21+10</f>
        <v/>
      </c>
      <c r="B22">
        <f>C21</f>
        <v/>
      </c>
      <c r="F22" t="inlineStr">
        <is>
          <t>None</t>
        </is>
      </c>
      <c r="H22" t="inlineStr">
        <is>
          <t>None</t>
        </is>
      </c>
      <c r="I22">
        <f>IF(C22="", "", (B22-C22)*1000/(A22-A21))</f>
        <v/>
      </c>
      <c r="J22" s="121">
        <f>I22/F$2</f>
        <v/>
      </c>
      <c r="K22">
        <f>_xlfn.STDEV.P(I20:I22)/AVERAGE(I20:I22)</f>
        <v/>
      </c>
      <c r="L22">
        <f>AVERAGE(I20:I22)</f>
        <v/>
      </c>
      <c r="M22">
        <f>M21+10</f>
        <v/>
      </c>
      <c r="N22">
        <f>O21</f>
        <v/>
      </c>
      <c r="R22" t="inlineStr">
        <is>
          <t>None</t>
        </is>
      </c>
      <c r="T22" t="inlineStr">
        <is>
          <t>None</t>
        </is>
      </c>
      <c r="U22">
        <f>IF(O22="", "", (N22-O22)*1000/(M22-M21))</f>
        <v/>
      </c>
      <c r="V22" s="121">
        <f>U22/R$2</f>
        <v/>
      </c>
      <c r="W22">
        <f>_xlfn.STDEV.P(U20:U22)/AVERAGE(U20:U22)</f>
        <v/>
      </c>
      <c r="X22">
        <f>AVERAGE(U20:U22)</f>
        <v/>
      </c>
      <c r="Y22">
        <f>Y21+10</f>
        <v/>
      </c>
      <c r="Z22">
        <f>AA21</f>
        <v/>
      </c>
      <c r="AD22" t="inlineStr">
        <is>
          <t>None</t>
        </is>
      </c>
      <c r="AF22" t="inlineStr">
        <is>
          <t>None</t>
        </is>
      </c>
      <c r="AG22">
        <f>IF(AA22="", "", (Z22-AA22)*1000/(Y22-Y21))</f>
        <v/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>
        <f>AK21+10</f>
        <v/>
      </c>
      <c r="AL22">
        <f>AM21</f>
        <v/>
      </c>
      <c r="AP22" t="inlineStr">
        <is>
          <t>None</t>
        </is>
      </c>
      <c r="AR22" t="inlineStr">
        <is>
          <t>None</t>
        </is>
      </c>
      <c r="AS22">
        <f>IF(AM22="", "", (AL22-AM22)*1000/(AK22-AK21))</f>
        <v/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>
        <f>AW21+10</f>
        <v/>
      </c>
      <c r="AX22">
        <f>AY21</f>
        <v/>
      </c>
      <c r="BB22" t="inlineStr">
        <is>
          <t>None</t>
        </is>
      </c>
      <c r="BD22" t="inlineStr">
        <is>
          <t>None</t>
        </is>
      </c>
      <c r="BE22">
        <f>IF(AY22="", "", (AX22-AY22)*1000/(AW22-AW21))</f>
        <v/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>
        <f>BI21+10</f>
        <v/>
      </c>
      <c r="BJ22">
        <f>BK21</f>
        <v/>
      </c>
      <c r="BN22" t="inlineStr">
        <is>
          <t>None</t>
        </is>
      </c>
      <c r="BP22" t="inlineStr">
        <is>
          <t>None</t>
        </is>
      </c>
      <c r="BQ22">
        <f>IF(BK22="", "", (BJ22-BK22)*1000/(BI22-BI21))</f>
        <v/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>
        <f>BU21+10</f>
        <v/>
      </c>
      <c r="BV22">
        <f>BW21</f>
        <v/>
      </c>
      <c r="BZ22" t="inlineStr">
        <is>
          <t>None</t>
        </is>
      </c>
      <c r="CB22" t="inlineStr">
        <is>
          <t>None</t>
        </is>
      </c>
      <c r="CC22">
        <f>IF(BW22="", "", (BV22-BW22)*1000/(BU22-BU21))</f>
        <v/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>
        <f>CG21+10</f>
        <v/>
      </c>
      <c r="CH22">
        <f>CI21</f>
        <v/>
      </c>
      <c r="CL22" t="inlineStr">
        <is>
          <t>None</t>
        </is>
      </c>
      <c r="CN22" t="inlineStr">
        <is>
          <t>None</t>
        </is>
      </c>
      <c r="CO22">
        <f>IF(CI22="", "", (CH22-CI22)*1000/(CG22-CG21))</f>
        <v/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>
        <f>CS21+10</f>
        <v/>
      </c>
      <c r="CT22">
        <f>CU21</f>
        <v/>
      </c>
      <c r="CX22" t="inlineStr">
        <is>
          <t>None</t>
        </is>
      </c>
      <c r="CZ22" t="inlineStr">
        <is>
          <t>None</t>
        </is>
      </c>
      <c r="DA22">
        <f>IF(CU22="", "", (CT22-CU22)*1000/(CS22-CS21))</f>
        <v/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>
        <f>A22+10</f>
        <v/>
      </c>
      <c r="B23">
        <f>C22</f>
        <v/>
      </c>
      <c r="F23" t="inlineStr">
        <is>
          <t>None</t>
        </is>
      </c>
      <c r="H23" t="inlineStr">
        <is>
          <t>None</t>
        </is>
      </c>
      <c r="I23">
        <f>IF(C23="", "", (B23-C23)*1000/(A23-A22))</f>
        <v/>
      </c>
      <c r="J23" s="121">
        <f>I23/F$2</f>
        <v/>
      </c>
      <c r="M23">
        <f>M22+10</f>
        <v/>
      </c>
      <c r="N23">
        <f>O22</f>
        <v/>
      </c>
      <c r="R23" t="inlineStr">
        <is>
          <t>None</t>
        </is>
      </c>
      <c r="T23" t="inlineStr">
        <is>
          <t>None</t>
        </is>
      </c>
      <c r="U23">
        <f>IF(O23="", "", (N23-O23)*1000/(M23-M22))</f>
        <v/>
      </c>
      <c r="V23" s="121">
        <f>U23/R$2</f>
        <v/>
      </c>
      <c r="Y23">
        <f>Y22+10</f>
        <v/>
      </c>
      <c r="Z23">
        <f>AA22</f>
        <v/>
      </c>
      <c r="AD23" t="inlineStr">
        <is>
          <t>None</t>
        </is>
      </c>
      <c r="AF23" t="inlineStr">
        <is>
          <t>None</t>
        </is>
      </c>
      <c r="AG23">
        <f>IF(AA23="", "", (Z23-AA23)*1000/(Y23-Y22))</f>
        <v/>
      </c>
      <c r="AH23" s="121">
        <f>AG23/AD$2</f>
        <v/>
      </c>
      <c r="AK23">
        <f>AK22+10</f>
        <v/>
      </c>
      <c r="AL23">
        <f>AM22</f>
        <v/>
      </c>
      <c r="AP23" t="inlineStr">
        <is>
          <t>None</t>
        </is>
      </c>
      <c r="AR23" t="inlineStr">
        <is>
          <t>None</t>
        </is>
      </c>
      <c r="AS23">
        <f>IF(AM23="", "", (AL23-AM23)*1000/(AK23-AK22))</f>
        <v/>
      </c>
      <c r="AT23" s="121">
        <f>AS23/AP$2</f>
        <v/>
      </c>
      <c r="AW23">
        <f>AW22+10</f>
        <v/>
      </c>
      <c r="AX23">
        <f>AY22</f>
        <v/>
      </c>
      <c r="BB23" t="inlineStr">
        <is>
          <t>None</t>
        </is>
      </c>
      <c r="BD23" t="inlineStr">
        <is>
          <t>None</t>
        </is>
      </c>
      <c r="BE23">
        <f>IF(AY23="", "", (AX23-AY23)*1000/(AW23-AW22))</f>
        <v/>
      </c>
      <c r="BF23" s="121">
        <f>BE23/BB$2</f>
        <v/>
      </c>
      <c r="BI23">
        <f>BI22+10</f>
        <v/>
      </c>
      <c r="BJ23">
        <f>BK22</f>
        <v/>
      </c>
      <c r="BN23" t="inlineStr">
        <is>
          <t>None</t>
        </is>
      </c>
      <c r="BP23" t="inlineStr">
        <is>
          <t>None</t>
        </is>
      </c>
      <c r="BQ23">
        <f>IF(BK23="", "", (BJ23-BK23)*1000/(BI23-BI22))</f>
        <v/>
      </c>
      <c r="BR23" s="121">
        <f>BQ23/BN$2</f>
        <v/>
      </c>
      <c r="BU23">
        <f>BU22+10</f>
        <v/>
      </c>
      <c r="BV23">
        <f>BW22</f>
        <v/>
      </c>
      <c r="BZ23" t="inlineStr">
        <is>
          <t>None</t>
        </is>
      </c>
      <c r="CB23" t="inlineStr">
        <is>
          <t>None</t>
        </is>
      </c>
      <c r="CC23">
        <f>IF(BW23="", "", (BV23-BW23)*1000/(BU23-BU22))</f>
        <v/>
      </c>
      <c r="CD23" s="121">
        <f>CC23/BZ$2</f>
        <v/>
      </c>
      <c r="CG23">
        <f>CG22+10</f>
        <v/>
      </c>
      <c r="CH23">
        <f>CI22</f>
        <v/>
      </c>
      <c r="CL23" t="inlineStr">
        <is>
          <t>None</t>
        </is>
      </c>
      <c r="CN23" t="inlineStr">
        <is>
          <t>None</t>
        </is>
      </c>
      <c r="CO23">
        <f>IF(CI23="", "", (CH23-CI23)*1000/(CG23-CG22))</f>
        <v/>
      </c>
      <c r="CP23" s="121">
        <f>CO23/CL$2</f>
        <v/>
      </c>
      <c r="CS23">
        <f>CS22+10</f>
        <v/>
      </c>
      <c r="CT23">
        <f>CU22</f>
        <v/>
      </c>
      <c r="CX23" t="inlineStr">
        <is>
          <t>None</t>
        </is>
      </c>
      <c r="CZ23" t="inlineStr">
        <is>
          <t>None</t>
        </is>
      </c>
      <c r="DA23">
        <f>IF(CU23="", "", (CT23-CU23)*1000/(CS23-CS22))</f>
        <v/>
      </c>
      <c r="DB23" s="121">
        <f>DA23/CX$2</f>
        <v/>
      </c>
      <c r="DE23">
        <f>DE22+10</f>
        <v/>
      </c>
      <c r="DF23">
        <f>DG22</f>
        <v/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>
        <f>A23+10</f>
        <v/>
      </c>
      <c r="B24">
        <f>C23</f>
        <v/>
      </c>
      <c r="F24" t="inlineStr">
        <is>
          <t>None</t>
        </is>
      </c>
      <c r="H24" t="inlineStr">
        <is>
          <t>None</t>
        </is>
      </c>
      <c r="I24">
        <f>IF(C24="", "", (B24-C24)*1000/(A24-A23))</f>
        <v/>
      </c>
      <c r="J24" s="121">
        <f>I24/F$2</f>
        <v/>
      </c>
      <c r="M24">
        <f>M23+10</f>
        <v/>
      </c>
      <c r="N24">
        <f>O23</f>
        <v/>
      </c>
      <c r="R24" t="inlineStr">
        <is>
          <t>None</t>
        </is>
      </c>
      <c r="T24" t="inlineStr">
        <is>
          <t>None</t>
        </is>
      </c>
      <c r="U24">
        <f>IF(O24="", "", (N24-O24)*1000/(M24-M23))</f>
        <v/>
      </c>
      <c r="V24" s="121">
        <f>U24/R$2</f>
        <v/>
      </c>
      <c r="Y24">
        <f>Y23+10</f>
        <v/>
      </c>
      <c r="Z24">
        <f>AA23</f>
        <v/>
      </c>
      <c r="AD24" t="inlineStr">
        <is>
          <t>None</t>
        </is>
      </c>
      <c r="AF24" t="inlineStr">
        <is>
          <t>None</t>
        </is>
      </c>
      <c r="AG24">
        <f>IF(AA24="", "", (Z24-AA24)*1000/(Y24-Y23))</f>
        <v/>
      </c>
      <c r="AH24" s="121">
        <f>AG24/AD$2</f>
        <v/>
      </c>
      <c r="AK24">
        <f>AK23+10</f>
        <v/>
      </c>
      <c r="AL24">
        <f>AM23</f>
        <v/>
      </c>
      <c r="AP24" t="inlineStr">
        <is>
          <t>None</t>
        </is>
      </c>
      <c r="AR24" t="inlineStr">
        <is>
          <t>None</t>
        </is>
      </c>
      <c r="AS24">
        <f>IF(AM24="", "", (AL24-AM24)*1000/(AK24-AK23))</f>
        <v/>
      </c>
      <c r="AT24" s="121">
        <f>AS24/AP$2</f>
        <v/>
      </c>
      <c r="AW24">
        <f>AW23+10</f>
        <v/>
      </c>
      <c r="AX24">
        <f>AY23</f>
        <v/>
      </c>
      <c r="BB24" t="inlineStr">
        <is>
          <t>None</t>
        </is>
      </c>
      <c r="BD24" t="inlineStr">
        <is>
          <t>None</t>
        </is>
      </c>
      <c r="BE24">
        <f>IF(AY24="", "", (AX24-AY24)*1000/(AW24-AW23))</f>
        <v/>
      </c>
      <c r="BF24" s="121">
        <f>BE24/BB$2</f>
        <v/>
      </c>
      <c r="BI24">
        <f>BI23+10</f>
        <v/>
      </c>
      <c r="BJ24">
        <f>BK23</f>
        <v/>
      </c>
      <c r="BN24" t="inlineStr">
        <is>
          <t>None</t>
        </is>
      </c>
      <c r="BP24" t="inlineStr">
        <is>
          <t>None</t>
        </is>
      </c>
      <c r="BQ24">
        <f>IF(BK24="", "", (BJ24-BK24)*1000/(BI24-BI23))</f>
        <v/>
      </c>
      <c r="BR24" s="121">
        <f>BQ24/BN$2</f>
        <v/>
      </c>
      <c r="BU24">
        <f>BU23+10</f>
        <v/>
      </c>
      <c r="BV24">
        <f>BW23</f>
        <v/>
      </c>
      <c r="BZ24" t="inlineStr">
        <is>
          <t>None</t>
        </is>
      </c>
      <c r="CB24" t="inlineStr">
        <is>
          <t>None</t>
        </is>
      </c>
      <c r="CC24">
        <f>IF(BW24="", "", (BV24-BW24)*1000/(BU24-BU23))</f>
        <v/>
      </c>
      <c r="CD24" s="121">
        <f>CC24/BZ$2</f>
        <v/>
      </c>
      <c r="CG24">
        <f>CG23+10</f>
        <v/>
      </c>
      <c r="CH24">
        <f>CI23</f>
        <v/>
      </c>
      <c r="CL24" t="inlineStr">
        <is>
          <t>None</t>
        </is>
      </c>
      <c r="CN24" t="inlineStr">
        <is>
          <t>None</t>
        </is>
      </c>
      <c r="CO24">
        <f>IF(CI24="", "", (CH24-CI24)*1000/(CG24-CG23))</f>
        <v/>
      </c>
      <c r="CP24" s="121">
        <f>CO24/CL$2</f>
        <v/>
      </c>
      <c r="CS24">
        <f>CS23+10</f>
        <v/>
      </c>
      <c r="CT24">
        <f>CU23</f>
        <v/>
      </c>
      <c r="CX24" t="inlineStr">
        <is>
          <t>None</t>
        </is>
      </c>
      <c r="CZ24" t="inlineStr">
        <is>
          <t>None</t>
        </is>
      </c>
      <c r="DA24">
        <f>IF(CU24="", "", (CT24-CU24)*1000/(CS24-CS23))</f>
        <v/>
      </c>
      <c r="DB24" s="121">
        <f>DA24/CX$2</f>
        <v/>
      </c>
      <c r="DE24">
        <f>DE23+10</f>
        <v/>
      </c>
      <c r="DF24">
        <f>DG23</f>
        <v/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>
        <f>A24+10</f>
        <v/>
      </c>
      <c r="B25">
        <f>C24</f>
        <v/>
      </c>
      <c r="F25" t="inlineStr">
        <is>
          <t>None</t>
        </is>
      </c>
      <c r="H25" t="inlineStr">
        <is>
          <t>None</t>
        </is>
      </c>
      <c r="I25">
        <f>IF(C25="", "", (B25-C25)*1000/(A25-A24))</f>
        <v/>
      </c>
      <c r="J25" s="121">
        <f>I25/F$2</f>
        <v/>
      </c>
      <c r="K25">
        <f>_xlfn.STDEV.P(I23:I25)/AVERAGE(I23:I25)</f>
        <v/>
      </c>
      <c r="L25">
        <f>AVERAGE(I23:I25)</f>
        <v/>
      </c>
      <c r="M25">
        <f>M24+10</f>
        <v/>
      </c>
      <c r="N25">
        <f>O24</f>
        <v/>
      </c>
      <c r="R25" t="inlineStr">
        <is>
          <t>None</t>
        </is>
      </c>
      <c r="T25" t="inlineStr">
        <is>
          <t>None</t>
        </is>
      </c>
      <c r="U25">
        <f>IF(O25="", "", (N25-O25)*1000/(M25-M24))</f>
        <v/>
      </c>
      <c r="V25" s="121">
        <f>U25/R$2</f>
        <v/>
      </c>
      <c r="W25">
        <f>_xlfn.STDEV.P(U23:U25)/AVERAGE(U23:U25)</f>
        <v/>
      </c>
      <c r="X25">
        <f>AVERAGE(U23:U25)</f>
        <v/>
      </c>
      <c r="Y25">
        <f>Y24+10</f>
        <v/>
      </c>
      <c r="Z25">
        <f>AA24</f>
        <v/>
      </c>
      <c r="AD25" t="inlineStr">
        <is>
          <t>None</t>
        </is>
      </c>
      <c r="AF25" t="inlineStr">
        <is>
          <t>None</t>
        </is>
      </c>
      <c r="AG25">
        <f>IF(AA25="", "", (Z25-AA25)*1000/(Y25-Y24))</f>
        <v/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>
        <f>AK24+10</f>
        <v/>
      </c>
      <c r="AL25">
        <f>AM24</f>
        <v/>
      </c>
      <c r="AP25" t="inlineStr">
        <is>
          <t>None</t>
        </is>
      </c>
      <c r="AR25" t="inlineStr">
        <is>
          <t>None</t>
        </is>
      </c>
      <c r="AS25">
        <f>IF(AM25="", "", (AL25-AM25)*1000/(AK25-AK24))</f>
        <v/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>
        <f>AW24+10</f>
        <v/>
      </c>
      <c r="AX25">
        <f>AY24</f>
        <v/>
      </c>
      <c r="BB25" t="inlineStr">
        <is>
          <t>None</t>
        </is>
      </c>
      <c r="BD25" t="inlineStr">
        <is>
          <t>None</t>
        </is>
      </c>
      <c r="BE25">
        <f>IF(AY25="", "", (AX25-AY25)*1000/(AW25-AW24))</f>
        <v/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>
        <f>BI24+10</f>
        <v/>
      </c>
      <c r="BJ25">
        <f>BK24</f>
        <v/>
      </c>
      <c r="BN25" t="inlineStr">
        <is>
          <t>None</t>
        </is>
      </c>
      <c r="BP25" t="inlineStr">
        <is>
          <t>None</t>
        </is>
      </c>
      <c r="BQ25">
        <f>IF(BK25="", "", (BJ25-BK25)*1000/(BI25-BI24))</f>
        <v/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BZ25" t="inlineStr">
        <is>
          <t>None</t>
        </is>
      </c>
      <c r="CB25" t="inlineStr">
        <is>
          <t>None</t>
        </is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>
        <f>CG24+10</f>
        <v/>
      </c>
      <c r="CH25">
        <f>CI24</f>
        <v/>
      </c>
      <c r="CL25" t="inlineStr">
        <is>
          <t>None</t>
        </is>
      </c>
      <c r="CN25" t="inlineStr">
        <is>
          <t>None</t>
        </is>
      </c>
      <c r="CO25">
        <f>IF(CI25="", "", (CH25-CI25)*1000/(CG25-CG24))</f>
        <v/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>
        <f>CS24+10</f>
        <v/>
      </c>
      <c r="CT25">
        <f>CU24</f>
        <v/>
      </c>
      <c r="CX25" t="inlineStr">
        <is>
          <t>None</t>
        </is>
      </c>
      <c r="CZ25" t="inlineStr">
        <is>
          <t>None</t>
        </is>
      </c>
      <c r="DA25">
        <f>IF(CU25="", "", (CT25-CU25)*1000/(CS25-CS24))</f>
        <v/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>
        <f>A25+10</f>
        <v/>
      </c>
      <c r="B26">
        <f>C25</f>
        <v/>
      </c>
      <c r="F26" t="inlineStr">
        <is>
          <t>None</t>
        </is>
      </c>
      <c r="H26" t="inlineStr">
        <is>
          <t>None</t>
        </is>
      </c>
      <c r="I26">
        <f>IF(C26="", "", (B26-C26)*1000/(A26-A25))</f>
        <v/>
      </c>
      <c r="J26" s="121">
        <f>I26/F$2</f>
        <v/>
      </c>
      <c r="M26">
        <f>M25+10</f>
        <v/>
      </c>
      <c r="N26">
        <f>O25</f>
        <v/>
      </c>
      <c r="R26" t="inlineStr">
        <is>
          <t>None</t>
        </is>
      </c>
      <c r="T26" t="inlineStr">
        <is>
          <t>None</t>
        </is>
      </c>
      <c r="U26">
        <f>IF(O26="", "", (N26-O26)*1000/(M26-M25))</f>
        <v/>
      </c>
      <c r="V26" s="121">
        <f>U26/R$2</f>
        <v/>
      </c>
      <c r="Y26">
        <f>Y25+10</f>
        <v/>
      </c>
      <c r="Z26">
        <f>AA25</f>
        <v/>
      </c>
      <c r="AD26" t="inlineStr">
        <is>
          <t>None</t>
        </is>
      </c>
      <c r="AF26" t="inlineStr">
        <is>
          <t>None</t>
        </is>
      </c>
      <c r="AG26">
        <f>IF(AA26="", "", (Z26-AA26)*1000/(Y26-Y25))</f>
        <v/>
      </c>
      <c r="AH26" s="121">
        <f>AG26/AD$2</f>
        <v/>
      </c>
      <c r="AK26">
        <f>AK25+10</f>
        <v/>
      </c>
      <c r="AL26">
        <f>AM25</f>
        <v/>
      </c>
      <c r="AP26" t="inlineStr">
        <is>
          <t>None</t>
        </is>
      </c>
      <c r="AR26" t="inlineStr">
        <is>
          <t>None</t>
        </is>
      </c>
      <c r="AS26">
        <f>IF(AM26="", "", (AL26-AM26)*1000/(AK26-AK25))</f>
        <v/>
      </c>
      <c r="AT26" s="121">
        <f>AS26/AP$2</f>
        <v/>
      </c>
      <c r="AW26">
        <f>AW25+10</f>
        <v/>
      </c>
      <c r="AX26">
        <f>AY25</f>
        <v/>
      </c>
      <c r="BB26" t="inlineStr">
        <is>
          <t>None</t>
        </is>
      </c>
      <c r="BD26" t="inlineStr">
        <is>
          <t>None</t>
        </is>
      </c>
      <c r="BE26">
        <f>IF(AY26="", "", (AX26-AY26)*1000/(AW26-AW25))</f>
        <v/>
      </c>
      <c r="BF26" s="121">
        <f>BE26/BB$2</f>
        <v/>
      </c>
      <c r="BI26">
        <f>BI25+10</f>
        <v/>
      </c>
      <c r="BJ26">
        <f>BK25</f>
        <v/>
      </c>
      <c r="BN26" t="inlineStr">
        <is>
          <t>None</t>
        </is>
      </c>
      <c r="BP26" t="inlineStr">
        <is>
          <t>None</t>
        </is>
      </c>
      <c r="BQ26">
        <f>IF(BK26="", "", (BJ26-BK26)*1000/(BI26-BI25))</f>
        <v/>
      </c>
      <c r="BR26" s="121">
        <f>BQ26/BN$2</f>
        <v/>
      </c>
      <c r="BU26">
        <f>BU25+10</f>
        <v/>
      </c>
      <c r="BV26">
        <f>BW25</f>
        <v/>
      </c>
      <c r="BZ26" t="inlineStr">
        <is>
          <t>None</t>
        </is>
      </c>
      <c r="CB26" t="inlineStr">
        <is>
          <t>None</t>
        </is>
      </c>
      <c r="CC26">
        <f>IF(BW26="", "", (BV26-BW26)*1000/(BU26-BU25))</f>
        <v/>
      </c>
      <c r="CD26" s="121">
        <f>CC26/BZ$2</f>
        <v/>
      </c>
      <c r="CG26">
        <f>CG25+10</f>
        <v/>
      </c>
      <c r="CH26">
        <f>CI25</f>
        <v/>
      </c>
      <c r="CL26" t="inlineStr">
        <is>
          <t>None</t>
        </is>
      </c>
      <c r="CN26" t="inlineStr">
        <is>
          <t>None</t>
        </is>
      </c>
      <c r="CO26">
        <f>IF(CI26="", "", (CH26-CI26)*1000/(CG26-CG25))</f>
        <v/>
      </c>
      <c r="CP26" s="121">
        <f>CO26/CL$2</f>
        <v/>
      </c>
      <c r="CS26">
        <f>CS25+10</f>
        <v/>
      </c>
      <c r="CT26">
        <f>CU25</f>
        <v/>
      </c>
      <c r="CX26" t="inlineStr">
        <is>
          <t>None</t>
        </is>
      </c>
      <c r="CZ26" t="inlineStr">
        <is>
          <t>None</t>
        </is>
      </c>
      <c r="DA26">
        <f>IF(CU26="", "", (CT26-CU26)*1000/(CS26-CS25))</f>
        <v/>
      </c>
      <c r="DB26" s="121">
        <f>DA26/CX$2</f>
        <v/>
      </c>
      <c r="DE26">
        <f>DE25+10</f>
        <v/>
      </c>
      <c r="DF26">
        <f>DG25</f>
        <v/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>
        <f>A26+10</f>
        <v/>
      </c>
      <c r="B27">
        <f>C26</f>
        <v/>
      </c>
      <c r="F27" t="inlineStr">
        <is>
          <t>None</t>
        </is>
      </c>
      <c r="H27" t="inlineStr">
        <is>
          <t>None</t>
        </is>
      </c>
      <c r="I27">
        <f>IF(C27="", "", (B27-C27)*1000/(A27-A26))</f>
        <v/>
      </c>
      <c r="J27" s="121">
        <f>I27/F$2</f>
        <v/>
      </c>
      <c r="M27">
        <f>M26+10</f>
        <v/>
      </c>
      <c r="N27">
        <f>O26</f>
        <v/>
      </c>
      <c r="R27" t="inlineStr">
        <is>
          <t>None</t>
        </is>
      </c>
      <c r="T27" t="inlineStr">
        <is>
          <t>None</t>
        </is>
      </c>
      <c r="U27">
        <f>IF(O27="", "", (N27-O27)*1000/(M27-M26))</f>
        <v/>
      </c>
      <c r="V27" s="121">
        <f>U27/R$2</f>
        <v/>
      </c>
      <c r="Y27">
        <f>Y26+10</f>
        <v/>
      </c>
      <c r="Z27">
        <f>AA26</f>
        <v/>
      </c>
      <c r="AD27" t="inlineStr">
        <is>
          <t>None</t>
        </is>
      </c>
      <c r="AF27" t="inlineStr">
        <is>
          <t>None</t>
        </is>
      </c>
      <c r="AG27">
        <f>IF(AA27="", "", (Z27-AA27)*1000/(Y27-Y26))</f>
        <v/>
      </c>
      <c r="AH27" s="121">
        <f>AG27/AD$2</f>
        <v/>
      </c>
      <c r="AK27">
        <f>AK26+10</f>
        <v/>
      </c>
      <c r="AL27">
        <f>AM26</f>
        <v/>
      </c>
      <c r="AP27" t="inlineStr">
        <is>
          <t>None</t>
        </is>
      </c>
      <c r="AR27" t="inlineStr">
        <is>
          <t>None</t>
        </is>
      </c>
      <c r="AS27">
        <f>IF(AM27="", "", (AL27-AM27)*1000/(AK27-AK26))</f>
        <v/>
      </c>
      <c r="AT27" s="121">
        <f>AS27/AP$2</f>
        <v/>
      </c>
      <c r="AW27">
        <f>AW26+10</f>
        <v/>
      </c>
      <c r="AX27">
        <f>AY26</f>
        <v/>
      </c>
      <c r="BB27" t="inlineStr">
        <is>
          <t>None</t>
        </is>
      </c>
      <c r="BD27" t="inlineStr">
        <is>
          <t>None</t>
        </is>
      </c>
      <c r="BE27">
        <f>IF(AY27="", "", (AX27-AY27)*1000/(AW27-AW26))</f>
        <v/>
      </c>
      <c r="BF27" s="121">
        <f>BE27/BB$2</f>
        <v/>
      </c>
      <c r="BI27">
        <f>BI26+10</f>
        <v/>
      </c>
      <c r="BJ27">
        <f>BK26</f>
        <v/>
      </c>
      <c r="BN27" t="inlineStr">
        <is>
          <t>None</t>
        </is>
      </c>
      <c r="BP27" t="inlineStr">
        <is>
          <t>None</t>
        </is>
      </c>
      <c r="BQ27">
        <f>IF(BK27="", "", (BJ27-BK27)*1000/(BI27-BI26))</f>
        <v/>
      </c>
      <c r="BR27" s="121">
        <f>BQ27/BN$2</f>
        <v/>
      </c>
      <c r="BU27">
        <f>BU26+10</f>
        <v/>
      </c>
      <c r="BV27">
        <f>BW26</f>
        <v/>
      </c>
      <c r="BZ27" t="inlineStr">
        <is>
          <t>None</t>
        </is>
      </c>
      <c r="CB27" t="inlineStr">
        <is>
          <t>None</t>
        </is>
      </c>
      <c r="CC27">
        <f>IF(BW27="", "", (BV27-BW27)*1000/(BU27-BU26))</f>
        <v/>
      </c>
      <c r="CD27" s="121">
        <f>CC27/BZ$2</f>
        <v/>
      </c>
      <c r="CG27">
        <f>CG26+10</f>
        <v/>
      </c>
      <c r="CH27">
        <f>CI26</f>
        <v/>
      </c>
      <c r="CL27" t="inlineStr">
        <is>
          <t>None</t>
        </is>
      </c>
      <c r="CN27" t="inlineStr">
        <is>
          <t>None</t>
        </is>
      </c>
      <c r="CO27">
        <f>IF(CI27="", "", (CH27-CI27)*1000/(CG27-CG26))</f>
        <v/>
      </c>
      <c r="CP27" s="121">
        <f>CO27/CL$2</f>
        <v/>
      </c>
      <c r="CS27">
        <f>CS26+10</f>
        <v/>
      </c>
      <c r="CT27">
        <f>CU26</f>
        <v/>
      </c>
      <c r="CX27" t="inlineStr">
        <is>
          <t>None</t>
        </is>
      </c>
      <c r="CZ27" t="inlineStr">
        <is>
          <t>None</t>
        </is>
      </c>
      <c r="DA27">
        <f>IF(CU27="", "", (CT27-CU27)*1000/(CS27-CS26))</f>
        <v/>
      </c>
      <c r="DB27" s="121">
        <f>DA27/CX$2</f>
        <v/>
      </c>
      <c r="DE27">
        <f>DE26+10</f>
        <v/>
      </c>
      <c r="DF27">
        <f>DG26</f>
        <v/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>
        <f>A27+10</f>
        <v/>
      </c>
      <c r="B28">
        <f>C27</f>
        <v/>
      </c>
      <c r="F28" t="inlineStr">
        <is>
          <t>None</t>
        </is>
      </c>
      <c r="H28" t="inlineStr">
        <is>
          <t>None</t>
        </is>
      </c>
      <c r="I28">
        <f>IF(C28="", "", (B28-C28)*1000/(A28-A27))</f>
        <v/>
      </c>
      <c r="J28" s="121">
        <f>I28/F$2</f>
        <v/>
      </c>
      <c r="K28">
        <f>_xlfn.STDEV.P(I26:I28)/AVERAGE(I26:I28)</f>
        <v/>
      </c>
      <c r="L28">
        <f>AVERAGE(I26:I28)</f>
        <v/>
      </c>
      <c r="M28">
        <f>M27+10</f>
        <v/>
      </c>
      <c r="N28">
        <f>O27</f>
        <v/>
      </c>
      <c r="R28" t="inlineStr">
        <is>
          <t>None</t>
        </is>
      </c>
      <c r="T28" t="inlineStr">
        <is>
          <t>None</t>
        </is>
      </c>
      <c r="U28">
        <f>IF(O28="", "", (N28-O28)*1000/(M28-M27))</f>
        <v/>
      </c>
      <c r="V28" s="121">
        <f>U28/R$2</f>
        <v/>
      </c>
      <c r="W28">
        <f>_xlfn.STDEV.P(U26:U28)/AVERAGE(U26:U28)</f>
        <v/>
      </c>
      <c r="X28">
        <f>AVERAGE(U26:U28)</f>
        <v/>
      </c>
      <c r="Y28">
        <f>Y27+10</f>
        <v/>
      </c>
      <c r="Z28">
        <f>AA27</f>
        <v/>
      </c>
      <c r="AD28" t="inlineStr">
        <is>
          <t>None</t>
        </is>
      </c>
      <c r="AF28" t="inlineStr">
        <is>
          <t>None</t>
        </is>
      </c>
      <c r="AG28">
        <f>IF(AA28="", "", (Z28-AA28)*1000/(Y28-Y27))</f>
        <v/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>
        <f>AK27+10</f>
        <v/>
      </c>
      <c r="AL28">
        <f>AM27</f>
        <v/>
      </c>
      <c r="AP28" t="inlineStr">
        <is>
          <t>None</t>
        </is>
      </c>
      <c r="AR28" t="inlineStr">
        <is>
          <t>None</t>
        </is>
      </c>
      <c r="AS28">
        <f>IF(AM28="", "", (AL28-AM28)*1000/(AK28-AK27))</f>
        <v/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>
        <f>AW27+10</f>
        <v/>
      </c>
      <c r="AX28">
        <f>AY27</f>
        <v/>
      </c>
      <c r="BB28" t="inlineStr">
        <is>
          <t>None</t>
        </is>
      </c>
      <c r="BD28" t="inlineStr">
        <is>
          <t>None</t>
        </is>
      </c>
      <c r="BE28">
        <f>IF(AY28="", "", (AX28-AY28)*1000/(AW28-AW27))</f>
        <v/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>
        <f>BI27+10</f>
        <v/>
      </c>
      <c r="BJ28">
        <f>BK27</f>
        <v/>
      </c>
      <c r="BN28" t="inlineStr">
        <is>
          <t>None</t>
        </is>
      </c>
      <c r="BP28" t="inlineStr">
        <is>
          <t>None</t>
        </is>
      </c>
      <c r="BQ28">
        <f>IF(BK28="", "", (BJ28-BK28)*1000/(BI28-BI27))</f>
        <v/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BZ28" t="inlineStr">
        <is>
          <t>None</t>
        </is>
      </c>
      <c r="CB28" t="inlineStr">
        <is>
          <t>None</t>
        </is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>
        <f>CG27+10</f>
        <v/>
      </c>
      <c r="CH28">
        <f>CI27</f>
        <v/>
      </c>
      <c r="CL28" t="inlineStr">
        <is>
          <t>None</t>
        </is>
      </c>
      <c r="CN28" t="inlineStr">
        <is>
          <t>None</t>
        </is>
      </c>
      <c r="CO28">
        <f>IF(CI28="", "", (CH28-CI28)*1000/(CG28-CG27))</f>
        <v/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>
        <f>CS27+10</f>
        <v/>
      </c>
      <c r="CT28">
        <f>CU27</f>
        <v/>
      </c>
      <c r="CX28" t="inlineStr">
        <is>
          <t>None</t>
        </is>
      </c>
      <c r="CZ28" t="inlineStr">
        <is>
          <t>None</t>
        </is>
      </c>
      <c r="DA28">
        <f>IF(CU28="", "", (CT28-CU28)*1000/(CS28-CS27))</f>
        <v/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>
        <f>A28+10</f>
        <v/>
      </c>
      <c r="B29">
        <f>C28</f>
        <v/>
      </c>
      <c r="I29">
        <f>IF(C29="", "", (B29-C29)*1000/(A29-A28))</f>
        <v/>
      </c>
      <c r="J29" s="121">
        <f>I29/F$2</f>
        <v/>
      </c>
      <c r="M29">
        <f>M28+10</f>
        <v/>
      </c>
      <c r="N29">
        <f>O28</f>
        <v/>
      </c>
      <c r="U29">
        <f>IF(O29="", "", (N29-O29)*1000/(M29-M28))</f>
        <v/>
      </c>
      <c r="V29" s="121">
        <f>U29/R$2</f>
        <v/>
      </c>
      <c r="Y29">
        <f>Y28+10</f>
        <v/>
      </c>
      <c r="Z29">
        <f>AA28</f>
        <v/>
      </c>
      <c r="AG29">
        <f>IF(AA29="", "", (Z29-AA29)*1000/(Y29-Y28))</f>
        <v/>
      </c>
      <c r="AH29" s="121">
        <f>AG29/AD$2</f>
        <v/>
      </c>
      <c r="AK29">
        <f>AK28+10</f>
        <v/>
      </c>
      <c r="AL29">
        <f>AM28</f>
        <v/>
      </c>
      <c r="AS29">
        <f>IF(AM29="", "", (AL29-AM29)*1000/(AK29-AK28))</f>
        <v/>
      </c>
      <c r="AT29" s="121">
        <f>AS29/AP$2</f>
        <v/>
      </c>
      <c r="AW29">
        <f>AW28+10</f>
        <v/>
      </c>
      <c r="AX29">
        <f>AY28</f>
        <v/>
      </c>
      <c r="BE29">
        <f>IF(AY29="", "", (AX29-AY29)*1000/(AW29-AW28))</f>
        <v/>
      </c>
      <c r="BF29" s="121">
        <f>BE29/BB$2</f>
        <v/>
      </c>
      <c r="BI29">
        <f>BI28+10</f>
        <v/>
      </c>
      <c r="BJ29">
        <f>BK28</f>
        <v/>
      </c>
      <c r="BQ29">
        <f>IF(BK29="", "", (BJ29-BK29)*1000/(BI29-BI28))</f>
        <v/>
      </c>
      <c r="BR29" s="121">
        <f>BQ29/BN$2</f>
        <v/>
      </c>
      <c r="BU29">
        <f>BU28+10</f>
        <v/>
      </c>
      <c r="BV29">
        <f>BW28</f>
        <v/>
      </c>
      <c r="CC29">
        <f>IF(BW29="", "", (BV29-BW29)*1000/(BU29-BU28))</f>
        <v/>
      </c>
      <c r="CD29" s="121">
        <f>CC29/BZ$2</f>
        <v/>
      </c>
      <c r="CG29">
        <f>CG28+10</f>
        <v/>
      </c>
      <c r="CH29">
        <f>CI28</f>
        <v/>
      </c>
      <c r="CO29">
        <f>IF(CI29="", "", (CH29-CI29)*1000/(CG29-CG28))</f>
        <v/>
      </c>
      <c r="CP29" s="121">
        <f>CO29/CL$2</f>
        <v/>
      </c>
      <c r="CS29">
        <f>CS28+10</f>
        <v/>
      </c>
      <c r="CT29">
        <f>CU28</f>
        <v/>
      </c>
      <c r="DA29">
        <f>IF(CU29="", "", (CT29-CU29)*1000/(CS29-CS28))</f>
        <v/>
      </c>
      <c r="DB29" s="121">
        <f>DA29/CX$2</f>
        <v/>
      </c>
      <c r="DE29">
        <f>DE28+10</f>
        <v/>
      </c>
      <c r="DF29">
        <f>DG28</f>
        <v/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>
        <f>A29+10</f>
        <v/>
      </c>
      <c r="B30">
        <f>C29</f>
        <v/>
      </c>
      <c r="I30">
        <f>IF(C30="", "", (B30-C30)*1000/(A30-A29))</f>
        <v/>
      </c>
      <c r="J30" s="121">
        <f>I30/F$2</f>
        <v/>
      </c>
      <c r="M30">
        <f>M29+10</f>
        <v/>
      </c>
      <c r="N30">
        <f>O29</f>
        <v/>
      </c>
      <c r="U30">
        <f>IF(O30="", "", (N30-O30)*1000/(M30-M29))</f>
        <v/>
      </c>
      <c r="V30" s="121">
        <f>U30/R$2</f>
        <v/>
      </c>
      <c r="Y30">
        <f>Y29+10</f>
        <v/>
      </c>
      <c r="Z30">
        <f>AA29</f>
        <v/>
      </c>
      <c r="AG30">
        <f>IF(AA30="", "", (Z30-AA30)*1000/(Y30-Y29))</f>
        <v/>
      </c>
      <c r="AH30" s="121">
        <f>AG30/AD$2</f>
        <v/>
      </c>
      <c r="AK30">
        <f>AK29+10</f>
        <v/>
      </c>
      <c r="AL30">
        <f>AM29</f>
        <v/>
      </c>
      <c r="AS30">
        <f>IF(AM30="", "", (AL30-AM30)*1000/(AK30-AK29))</f>
        <v/>
      </c>
      <c r="AT30" s="121">
        <f>AS30/AP$2</f>
        <v/>
      </c>
      <c r="AW30">
        <f>AW29+10</f>
        <v/>
      </c>
      <c r="AX30">
        <f>AY29</f>
        <v/>
      </c>
      <c r="BE30">
        <f>IF(AY30="", "", (AX30-AY30)*1000/(AW30-AW29))</f>
        <v/>
      </c>
      <c r="BF30" s="121">
        <f>BE30/BB$2</f>
        <v/>
      </c>
      <c r="BI30">
        <f>BI29+10</f>
        <v/>
      </c>
      <c r="BJ30">
        <f>BK29</f>
        <v/>
      </c>
      <c r="BQ30">
        <f>IF(BK30="", "", (BJ30-BK30)*1000/(BI30-BI29))</f>
        <v/>
      </c>
      <c r="BR30" s="121">
        <f>BQ30/BN$2</f>
        <v/>
      </c>
      <c r="BU30">
        <f>BU29+10</f>
        <v/>
      </c>
      <c r="BV30">
        <f>BW29</f>
        <v/>
      </c>
      <c r="CC30">
        <f>IF(BW30="", "", (BV30-BW30)*1000/(BU30-BU29))</f>
        <v/>
      </c>
      <c r="CD30" s="121">
        <f>CC30/BZ$2</f>
        <v/>
      </c>
      <c r="CG30">
        <f>CG29+10</f>
        <v/>
      </c>
      <c r="CH30">
        <f>CI29</f>
        <v/>
      </c>
      <c r="CO30">
        <f>IF(CI30="", "", (CH30-CI30)*1000/(CG30-CG29))</f>
        <v/>
      </c>
      <c r="CP30" s="121">
        <f>CO30/CL$2</f>
        <v/>
      </c>
      <c r="CS30">
        <f>CS29+10</f>
        <v/>
      </c>
      <c r="CT30">
        <f>CU29</f>
        <v/>
      </c>
      <c r="DA30">
        <f>IF(CU30="", "", (CT30-CU30)*1000/(CS30-CS29))</f>
        <v/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>
        <f>A30+10</f>
        <v/>
      </c>
      <c r="B31">
        <f>C30</f>
        <v/>
      </c>
      <c r="I31">
        <f>IF(C31="", "", (B31-C31)*1000/(A31-A30))</f>
        <v/>
      </c>
      <c r="J31" s="121">
        <f>I31/F$2</f>
        <v/>
      </c>
      <c r="K31">
        <f>_xlfn.STDEV.P(I29:I31)/AVERAGE(I29:I31)</f>
        <v/>
      </c>
      <c r="L31">
        <f>AVERAGE(I29:I31)</f>
        <v/>
      </c>
      <c r="M31">
        <f>M30+10</f>
        <v/>
      </c>
      <c r="N31">
        <f>O30</f>
        <v/>
      </c>
      <c r="U31">
        <f>IF(O31="", "", (N31-O31)*1000/(M31-M30))</f>
        <v/>
      </c>
      <c r="V31" s="121">
        <f>U31/R$2</f>
        <v/>
      </c>
      <c r="W31">
        <f>_xlfn.STDEV.P(U29:U31)/AVERAGE(U29:U31)</f>
        <v/>
      </c>
      <c r="X31">
        <f>AVERAGE(U29:U31)</f>
        <v/>
      </c>
      <c r="Y31">
        <f>Y30+10</f>
        <v/>
      </c>
      <c r="Z31">
        <f>AA30</f>
        <v/>
      </c>
      <c r="AG31">
        <f>IF(AA31="", "", (Z31-AA31)*1000/(Y31-Y30))</f>
        <v/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>
        <f>AK30+10</f>
        <v/>
      </c>
      <c r="AL31">
        <f>AM30</f>
        <v/>
      </c>
      <c r="AS31">
        <f>IF(AM31="", "", (AL31-AM31)*1000/(AK31-AK30))</f>
        <v/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>
        <f>AW30+10</f>
        <v/>
      </c>
      <c r="AX31">
        <f>AY30</f>
        <v/>
      </c>
      <c r="BE31">
        <f>IF(AY31="", "", (AX31-AY31)*1000/(AW31-AW30))</f>
        <v/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>
        <f>BI30+10</f>
        <v/>
      </c>
      <c r="BJ31">
        <f>BK30</f>
        <v/>
      </c>
      <c r="BQ31">
        <f>IF(BK31="", "", (BJ31-BK31)*1000/(BI31-BI30))</f>
        <v/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>
        <f>CG30+10</f>
        <v/>
      </c>
      <c r="CH31">
        <f>CI30</f>
        <v/>
      </c>
      <c r="CO31">
        <f>IF(CI31="", "", (CH31-CI31)*1000/(CG31-CG30))</f>
        <v/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>
        <f>CS30+10</f>
        <v/>
      </c>
      <c r="CT31">
        <f>CU30</f>
        <v/>
      </c>
      <c r="DA31">
        <f>IF(CU31="", "", (CT31-CU31)*1000/(CS31-CS30))</f>
        <v/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>
        <f>A31+10</f>
        <v/>
      </c>
      <c r="B32">
        <f>C31</f>
        <v/>
      </c>
      <c r="I32">
        <f>IF(C32="", "", (B32-C32)*1000/(A32-A31))</f>
        <v/>
      </c>
      <c r="J32" s="121">
        <f>I32/F$2</f>
        <v/>
      </c>
      <c r="M32">
        <f>M31+10</f>
        <v/>
      </c>
      <c r="N32">
        <f>O31</f>
        <v/>
      </c>
      <c r="U32">
        <f>IF(O32="", "", (N32-O32)*1000/(M32-M31))</f>
        <v/>
      </c>
      <c r="V32" s="121">
        <f>U32/R$2</f>
        <v/>
      </c>
      <c r="Y32">
        <f>Y31+10</f>
        <v/>
      </c>
      <c r="Z32">
        <f>AA31</f>
        <v/>
      </c>
      <c r="AG32">
        <f>IF(AA32="", "", (Z32-AA32)*1000/(Y32-Y31))</f>
        <v/>
      </c>
      <c r="AH32" s="121">
        <f>AG32/AD$2</f>
        <v/>
      </c>
      <c r="AK32">
        <f>AK31+10</f>
        <v/>
      </c>
      <c r="AL32">
        <f>AM31</f>
        <v/>
      </c>
      <c r="AS32">
        <f>IF(AM32="", "", (AL32-AM32)*1000/(AK32-AK31))</f>
        <v/>
      </c>
      <c r="AT32" s="121">
        <f>AS32/AP$2</f>
        <v/>
      </c>
      <c r="AW32">
        <f>AW31+10</f>
        <v/>
      </c>
      <c r="AX32">
        <f>AY31</f>
        <v/>
      </c>
      <c r="BE32">
        <f>IF(AY32="", "", (AX32-AY32)*1000/(AW32-AW31))</f>
        <v/>
      </c>
      <c r="BF32" s="121">
        <f>BE32/BB$2</f>
        <v/>
      </c>
      <c r="BI32">
        <f>BI31+10</f>
        <v/>
      </c>
      <c r="BJ32">
        <f>BK31</f>
        <v/>
      </c>
      <c r="BQ32">
        <f>IF(BK32="", "", (BJ32-BK32)*1000/(BI32-BI31))</f>
        <v/>
      </c>
      <c r="BR32" s="121">
        <f>BQ32/BN$2</f>
        <v/>
      </c>
      <c r="BU32">
        <f>BU31+10</f>
        <v/>
      </c>
      <c r="BV32">
        <f>BW31</f>
        <v/>
      </c>
      <c r="CC32">
        <f>IF(BW32="", "", (BV32-BW32)*1000/(BU32-BU31))</f>
        <v/>
      </c>
      <c r="CD32" s="121">
        <f>CC32/BZ$2</f>
        <v/>
      </c>
      <c r="CG32">
        <f>CG31+10</f>
        <v/>
      </c>
      <c r="CH32">
        <f>CI31</f>
        <v/>
      </c>
      <c r="CO32">
        <f>IF(CI32="", "", (CH32-CI32)*1000/(CG32-CG31))</f>
        <v/>
      </c>
      <c r="CP32" s="121">
        <f>CO32/CL$2</f>
        <v/>
      </c>
      <c r="CS32">
        <f>CS31+10</f>
        <v/>
      </c>
      <c r="CT32">
        <f>CU31</f>
        <v/>
      </c>
      <c r="DA32">
        <f>IF(CU32="", "", (CT32-CU32)*1000/(CS32-CS31))</f>
        <v/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>
        <f>A32+10</f>
        <v/>
      </c>
      <c r="B33">
        <f>C32</f>
        <v/>
      </c>
      <c r="I33">
        <f>IF(C33="", "", (B33-C33)*1000/(A33-A32))</f>
        <v/>
      </c>
      <c r="J33" s="121">
        <f>I33/F$2</f>
        <v/>
      </c>
      <c r="M33">
        <f>M32+10</f>
        <v/>
      </c>
      <c r="N33">
        <f>O32</f>
        <v/>
      </c>
      <c r="U33">
        <f>IF(O33="", "", (N33-O33)*1000/(M33-M32))</f>
        <v/>
      </c>
      <c r="V33" s="121">
        <f>U33/R$2</f>
        <v/>
      </c>
      <c r="Y33">
        <f>Y32+10</f>
        <v/>
      </c>
      <c r="Z33">
        <f>AA32</f>
        <v/>
      </c>
      <c r="AG33">
        <f>IF(AA33="", "", (Z33-AA33)*1000/(Y33-Y32))</f>
        <v/>
      </c>
      <c r="AH33" s="121">
        <f>AG33/AD$2</f>
        <v/>
      </c>
      <c r="AK33">
        <f>AK32+10</f>
        <v/>
      </c>
      <c r="AL33">
        <f>AM32</f>
        <v/>
      </c>
      <c r="AS33">
        <f>IF(AM33="", "", (AL33-AM33)*1000/(AK33-AK32))</f>
        <v/>
      </c>
      <c r="AT33" s="121">
        <f>AS33/AP$2</f>
        <v/>
      </c>
      <c r="AW33">
        <f>AW32+10</f>
        <v/>
      </c>
      <c r="AX33">
        <f>AY32</f>
        <v/>
      </c>
      <c r="BE33">
        <f>IF(AY33="", "", (AX33-AY33)*1000/(AW33-AW32))</f>
        <v/>
      </c>
      <c r="BF33" s="121">
        <f>BE33/BB$2</f>
        <v/>
      </c>
      <c r="BI33">
        <f>BI32+10</f>
        <v/>
      </c>
      <c r="BJ33">
        <f>BK32</f>
        <v/>
      </c>
      <c r="BQ33">
        <f>IF(BK33="", "", (BJ33-BK33)*1000/(BI33-BI32))</f>
        <v/>
      </c>
      <c r="BR33" s="121">
        <f>BQ33/BN$2</f>
        <v/>
      </c>
      <c r="BU33">
        <f>BU32+10</f>
        <v/>
      </c>
      <c r="BV33">
        <f>BW32</f>
        <v/>
      </c>
      <c r="CC33">
        <f>IF(BW33="", "", (BV33-BW33)*1000/(BU33-BU32))</f>
        <v/>
      </c>
      <c r="CD33" s="121">
        <f>CC33/BZ$2</f>
        <v/>
      </c>
      <c r="CG33">
        <f>CG32+10</f>
        <v/>
      </c>
      <c r="CH33">
        <f>CI32</f>
        <v/>
      </c>
      <c r="CO33">
        <f>IF(CI33="", "", (CH33-CI33)*1000/(CG33-CG32))</f>
        <v/>
      </c>
      <c r="CP33" s="121">
        <f>CO33/CL$2</f>
        <v/>
      </c>
      <c r="CS33">
        <f>CS32+10</f>
        <v/>
      </c>
      <c r="CT33">
        <f>CU32</f>
        <v/>
      </c>
      <c r="DA33">
        <f>IF(CU33="", "", (CT33-CU33)*1000/(CS33-CS32))</f>
        <v/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>
        <f>A33+10</f>
        <v/>
      </c>
      <c r="B34">
        <f>C33</f>
        <v/>
      </c>
      <c r="I34">
        <f>IF(C34="", "", (B34-C34)*1000/(A34-A33))</f>
        <v/>
      </c>
      <c r="J34" s="121">
        <f>I34/F$2</f>
        <v/>
      </c>
      <c r="K34">
        <f>_xlfn.STDEV.P(I32:I34)/AVERAGE(I32:I34)</f>
        <v/>
      </c>
      <c r="L34">
        <f>AVERAGE(I32:I34)</f>
        <v/>
      </c>
      <c r="M34">
        <f>M33+10</f>
        <v/>
      </c>
      <c r="N34">
        <f>O33</f>
        <v/>
      </c>
      <c r="U34">
        <f>IF(O34="", "", (N34-O34)*1000/(M34-M33))</f>
        <v/>
      </c>
      <c r="V34" s="121">
        <f>U34/R$2</f>
        <v/>
      </c>
      <c r="W34">
        <f>_xlfn.STDEV.P(U32:U34)/AVERAGE(U32:U34)</f>
        <v/>
      </c>
      <c r="X34">
        <f>AVERAGE(U32:U34)</f>
        <v/>
      </c>
      <c r="Y34">
        <f>Y33+10</f>
        <v/>
      </c>
      <c r="Z34">
        <f>AA33</f>
        <v/>
      </c>
      <c r="AG34">
        <f>IF(AA34="", "", (Z34-AA34)*1000/(Y34-Y33))</f>
        <v/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>
        <f>AK33+10</f>
        <v/>
      </c>
      <c r="AL34">
        <f>AM33</f>
        <v/>
      </c>
      <c r="AS34">
        <f>IF(AM34="", "", (AL34-AM34)*1000/(AK34-AK33))</f>
        <v/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>
        <f>AW33+10</f>
        <v/>
      </c>
      <c r="AX34">
        <f>AY33</f>
        <v/>
      </c>
      <c r="BE34">
        <f>IF(AY34="", "", (AX34-AY34)*1000/(AW34-AW33))</f>
        <v/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>
        <f>BI33+10</f>
        <v/>
      </c>
      <c r="BJ34">
        <f>BK33</f>
        <v/>
      </c>
      <c r="BQ34">
        <f>IF(BK34="", "", (BJ34-BK34)*1000/(BI34-BI33))</f>
        <v/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>
        <f>CG33+10</f>
        <v/>
      </c>
      <c r="CH34">
        <f>CI33</f>
        <v/>
      </c>
      <c r="CO34">
        <f>IF(CI34="", "", (CH34-CI34)*1000/(CG34-CG33))</f>
        <v/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>
        <f>CS33+10</f>
        <v/>
      </c>
      <c r="CT34">
        <f>CU33</f>
        <v/>
      </c>
      <c r="DA34">
        <f>IF(CU34="", "", (CT34-CU34)*1000/(CS34-CS33))</f>
        <v/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>
        <f>A34+10</f>
        <v/>
      </c>
      <c r="B35">
        <f>C34</f>
        <v/>
      </c>
      <c r="I35">
        <f>IF(C35="", "", (B35-C35)*1000/(A35-A34))</f>
        <v/>
      </c>
      <c r="J35" s="121">
        <f>I35/F$2</f>
        <v/>
      </c>
      <c r="M35">
        <f>M34+10</f>
        <v/>
      </c>
      <c r="N35">
        <f>O34</f>
        <v/>
      </c>
      <c r="U35">
        <f>IF(O35="", "", (N35-O35)*1000/(M35-M34))</f>
        <v/>
      </c>
      <c r="V35" s="121">
        <f>U35/R$2</f>
        <v/>
      </c>
      <c r="Y35">
        <f>Y34+10</f>
        <v/>
      </c>
      <c r="Z35">
        <f>AA34</f>
        <v/>
      </c>
      <c r="AG35">
        <f>IF(AA35="", "", (Z35-AA35)*1000/(Y35-Y34))</f>
        <v/>
      </c>
      <c r="AH35" s="121">
        <f>AG35/AD$2</f>
        <v/>
      </c>
      <c r="AK35">
        <f>AK34+10</f>
        <v/>
      </c>
      <c r="AL35">
        <f>AM34</f>
        <v/>
      </c>
      <c r="AS35">
        <f>IF(AM35="", "", (AL35-AM35)*1000/(AK35-AK34))</f>
        <v/>
      </c>
      <c r="AT35" s="121">
        <f>AS35/AP$2</f>
        <v/>
      </c>
      <c r="AW35">
        <f>AW34+10</f>
        <v/>
      </c>
      <c r="AX35">
        <f>AY34</f>
        <v/>
      </c>
      <c r="BE35">
        <f>IF(AY35="", "", (AX35-AY35)*1000/(AW35-AW34))</f>
        <v/>
      </c>
      <c r="BF35" s="121">
        <f>BE35/BB$2</f>
        <v/>
      </c>
      <c r="BI35">
        <f>BI34+10</f>
        <v/>
      </c>
      <c r="BJ35">
        <f>BK34</f>
        <v/>
      </c>
      <c r="BQ35">
        <f>IF(BK35="", "", (BJ35-BK35)*1000/(BI35-BI34))</f>
        <v/>
      </c>
      <c r="BR35" s="121">
        <f>BQ35/BN$2</f>
        <v/>
      </c>
      <c r="BU35">
        <f>BU34+10</f>
        <v/>
      </c>
      <c r="BV35">
        <f>BW34</f>
        <v/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O35">
        <f>IF(CI35="", "", (CH35-CI35)*1000/(CG35-CG34))</f>
        <v/>
      </c>
      <c r="CP35" s="121">
        <f>CO35/CL$2</f>
        <v/>
      </c>
      <c r="CS35">
        <f>CS34+10</f>
        <v/>
      </c>
      <c r="CT35">
        <f>CU34</f>
        <v/>
      </c>
      <c r="DA35">
        <f>IF(CU35="", "", (CT35-CU35)*1000/(CS35-CS34))</f>
        <v/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>
        <f>A35+10</f>
        <v/>
      </c>
      <c r="B36">
        <f>C35</f>
        <v/>
      </c>
      <c r="I36">
        <f>IF(C36="", "", (B36-C36)*1000/(A36-A35))</f>
        <v/>
      </c>
      <c r="J36" s="121">
        <f>I36/F$2</f>
        <v/>
      </c>
      <c r="M36">
        <f>M35+10</f>
        <v/>
      </c>
      <c r="N36">
        <f>O35</f>
        <v/>
      </c>
      <c r="U36">
        <f>IF(O36="", "", (N36-O36)*1000/(M36-M35))</f>
        <v/>
      </c>
      <c r="V36" s="121">
        <f>U36/R$2</f>
        <v/>
      </c>
      <c r="Y36">
        <f>Y35+10</f>
        <v/>
      </c>
      <c r="Z36">
        <f>AA35</f>
        <v/>
      </c>
      <c r="AG36">
        <f>IF(AA36="", "", (Z36-AA36)*1000/(Y36-Y35))</f>
        <v/>
      </c>
      <c r="AH36" s="121">
        <f>AG36/AD$2</f>
        <v/>
      </c>
      <c r="AK36">
        <f>AK35+10</f>
        <v/>
      </c>
      <c r="AL36">
        <f>AM35</f>
        <v/>
      </c>
      <c r="AS36">
        <f>IF(AM36="", "", (AL36-AM36)*1000/(AK36-AK35))</f>
        <v/>
      </c>
      <c r="AT36" s="121">
        <f>AS36/AP$2</f>
        <v/>
      </c>
      <c r="AW36">
        <f>AW35+10</f>
        <v/>
      </c>
      <c r="AX36">
        <f>AY35</f>
        <v/>
      </c>
      <c r="BE36">
        <f>IF(AY36="", "", (AX36-AY36)*1000/(AW36-AW35))</f>
        <v/>
      </c>
      <c r="BF36" s="121">
        <f>BE36/BB$2</f>
        <v/>
      </c>
      <c r="BI36">
        <f>BI35+10</f>
        <v/>
      </c>
      <c r="BJ36">
        <f>BK35</f>
        <v/>
      </c>
      <c r="BQ36">
        <f>IF(BK36="", "", (BJ36-BK36)*1000/(BI36-BI35))</f>
        <v/>
      </c>
      <c r="BR36" s="121">
        <f>BQ36/BN$2</f>
        <v/>
      </c>
      <c r="BU36">
        <f>BU35+10</f>
        <v/>
      </c>
      <c r="BV36">
        <f>BW35</f>
        <v/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O36">
        <f>IF(CI36="", "", (CH36-CI36)*1000/(CG36-CG35))</f>
        <v/>
      </c>
      <c r="CP36" s="121">
        <f>CO36/CL$2</f>
        <v/>
      </c>
      <c r="CS36">
        <f>CS35+10</f>
        <v/>
      </c>
      <c r="CT36">
        <f>CU35</f>
        <v/>
      </c>
      <c r="DA36">
        <f>IF(CU36="", "", (CT36-CU36)*1000/(CS36-CS35))</f>
        <v/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>
        <f>A36+10</f>
        <v/>
      </c>
      <c r="B37">
        <f>C36</f>
        <v/>
      </c>
      <c r="I37">
        <f>IF(C37="", "", (B37-C37)*1000/(A37-A36))</f>
        <v/>
      </c>
      <c r="J37" s="121">
        <f>I37/F$2</f>
        <v/>
      </c>
      <c r="K37">
        <f>_xlfn.STDEV.P(I35:I37)/AVERAGE(I35:I37)</f>
        <v/>
      </c>
      <c r="L37">
        <f>AVERAGE(I35:I37)</f>
        <v/>
      </c>
      <c r="M37">
        <f>M36+10</f>
        <v/>
      </c>
      <c r="N37">
        <f>O36</f>
        <v/>
      </c>
      <c r="U37">
        <f>IF(O37="", "", (N37-O37)*1000/(M37-M36))</f>
        <v/>
      </c>
      <c r="V37" s="121">
        <f>U37/R$2</f>
        <v/>
      </c>
      <c r="W37">
        <f>_xlfn.STDEV.P(U35:U37)/AVERAGE(U35:U37)</f>
        <v/>
      </c>
      <c r="X37">
        <f>AVERAGE(U35:U37)</f>
        <v/>
      </c>
      <c r="Y37">
        <f>Y36+10</f>
        <v/>
      </c>
      <c r="Z37">
        <f>AA36</f>
        <v/>
      </c>
      <c r="AG37">
        <f>IF(AA37="", "", (Z37-AA37)*1000/(Y37-Y36))</f>
        <v/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>
        <f>AK36+10</f>
        <v/>
      </c>
      <c r="AL37">
        <f>AM36</f>
        <v/>
      </c>
      <c r="AS37">
        <f>IF(AM37="", "", (AL37-AM37)*1000/(AK37-AK36))</f>
        <v/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>
        <f>AW36+10</f>
        <v/>
      </c>
      <c r="AX37">
        <f>AY36</f>
        <v/>
      </c>
      <c r="BE37">
        <f>IF(AY37="", "", (AX37-AY37)*1000/(AW37-AW36))</f>
        <v/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>
        <f>BI36+10</f>
        <v/>
      </c>
      <c r="BJ37">
        <f>BK36</f>
        <v/>
      </c>
      <c r="BQ37">
        <f>IF(BK37="", "", (BJ37-BK37)*1000/(BI37-BI36))</f>
        <v/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>
        <f>CS36+10</f>
        <v/>
      </c>
      <c r="CT37">
        <f>CU36</f>
        <v/>
      </c>
      <c r="DA37">
        <f>IF(CU37="", "", (CT37-CU37)*1000/(CS37-CS36))</f>
        <v/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>
        <f>A37+10</f>
        <v/>
      </c>
      <c r="B38">
        <f>C37</f>
        <v/>
      </c>
      <c r="I38">
        <f>IF(C38="", "", (B38-C38)*1000/(A38-A37))</f>
        <v/>
      </c>
      <c r="J38" s="121">
        <f>I38/F$2</f>
        <v/>
      </c>
      <c r="M38">
        <f>M37+10</f>
        <v/>
      </c>
      <c r="N38">
        <f>O37</f>
        <v/>
      </c>
      <c r="U38">
        <f>IF(O38="", "", (N38-O38)*1000/(M38-M37))</f>
        <v/>
      </c>
      <c r="V38" s="121">
        <f>U38/R$2</f>
        <v/>
      </c>
      <c r="Y38">
        <f>Y37+10</f>
        <v/>
      </c>
      <c r="Z38">
        <f>AA37</f>
        <v/>
      </c>
      <c r="AG38">
        <f>IF(AA38="", "", (Z38-AA38)*1000/(Y38-Y37))</f>
        <v/>
      </c>
      <c r="AH38" s="121">
        <f>AG38/AD$2</f>
        <v/>
      </c>
      <c r="AK38">
        <f>AK37+10</f>
        <v/>
      </c>
      <c r="AL38">
        <f>AM37</f>
        <v/>
      </c>
      <c r="AS38">
        <f>IF(AM38="", "", (AL38-AM38)*1000/(AK38-AK37))</f>
        <v/>
      </c>
      <c r="AT38" s="121">
        <f>AS38/AP$2</f>
        <v/>
      </c>
      <c r="AW38">
        <f>AW37+10</f>
        <v/>
      </c>
      <c r="AX38">
        <f>AY37</f>
        <v/>
      </c>
      <c r="BE38">
        <f>IF(AY38="", "", (AX38-AY38)*1000/(AW38-AW37))</f>
        <v/>
      </c>
      <c r="BF38" s="121">
        <f>BE38/BB$2</f>
        <v/>
      </c>
      <c r="BI38">
        <f>BI37+10</f>
        <v/>
      </c>
      <c r="BJ38">
        <f>BK37</f>
        <v/>
      </c>
      <c r="BQ38">
        <f>IF(BK38="", "", (BJ38-BK38)*1000/(BI38-BI37))</f>
        <v/>
      </c>
      <c r="BR38" s="121">
        <f>BQ38/BN$2</f>
        <v/>
      </c>
      <c r="BU38">
        <f>BU37+10</f>
        <v/>
      </c>
      <c r="BV38">
        <f>BW37</f>
        <v/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O38">
        <f>IF(CI38="", "", (CH38-CI38)*1000/(CG38-CG37))</f>
        <v/>
      </c>
      <c r="CP38" s="121">
        <f>CO38/CL$2</f>
        <v/>
      </c>
      <c r="CS38">
        <f>CS37+10</f>
        <v/>
      </c>
      <c r="CT38">
        <f>CU37</f>
        <v/>
      </c>
      <c r="DA38">
        <f>IF(CU38="", "", (CT38-CU38)*1000/(CS38-CS37))</f>
        <v/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>
        <f>A38+10</f>
        <v/>
      </c>
      <c r="B39">
        <f>C38</f>
        <v/>
      </c>
      <c r="I39">
        <f>IF(C39="", "", (B39-C39)*1000/(A39-A38))</f>
        <v/>
      </c>
      <c r="J39" s="121">
        <f>I39/F$2</f>
        <v/>
      </c>
      <c r="M39">
        <f>M38+10</f>
        <v/>
      </c>
      <c r="N39">
        <f>O38</f>
        <v/>
      </c>
      <c r="U39">
        <f>IF(O39="", "", (N39-O39)*1000/(M39-M38))</f>
        <v/>
      </c>
      <c r="V39" s="121">
        <f>U39/R$2</f>
        <v/>
      </c>
      <c r="Y39">
        <f>Y38+10</f>
        <v/>
      </c>
      <c r="Z39">
        <f>AA38</f>
        <v/>
      </c>
      <c r="AG39">
        <f>IF(AA39="", "", (Z39-AA39)*1000/(Y39-Y38))</f>
        <v/>
      </c>
      <c r="AH39" s="121">
        <f>AG39/AD$2</f>
        <v/>
      </c>
      <c r="AK39">
        <f>AK38+10</f>
        <v/>
      </c>
      <c r="AL39">
        <f>AM38</f>
        <v/>
      </c>
      <c r="AS39">
        <f>IF(AM39="", "", (AL39-AM39)*1000/(AK39-AK38))</f>
        <v/>
      </c>
      <c r="AT39" s="121">
        <f>AS39/AP$2</f>
        <v/>
      </c>
      <c r="AW39">
        <f>AW38+10</f>
        <v/>
      </c>
      <c r="AX39">
        <f>AY38</f>
        <v/>
      </c>
      <c r="BE39">
        <f>IF(AY39="", "", (AX39-AY39)*1000/(AW39-AW38))</f>
        <v/>
      </c>
      <c r="BF39" s="121">
        <f>BE39/BB$2</f>
        <v/>
      </c>
      <c r="BI39">
        <f>BI38+10</f>
        <v/>
      </c>
      <c r="BJ39">
        <f>BK38</f>
        <v/>
      </c>
      <c r="BQ39">
        <f>IF(BK39="", "", (BJ39-BK39)*1000/(BI39-BI38))</f>
        <v/>
      </c>
      <c r="BR39" s="121">
        <f>BQ39/BN$2</f>
        <v/>
      </c>
      <c r="BU39">
        <f>BU38+10</f>
        <v/>
      </c>
      <c r="BV39">
        <f>BW38</f>
        <v/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>
        <f>A39+10</f>
        <v/>
      </c>
      <c r="B40">
        <f>C39</f>
        <v/>
      </c>
      <c r="I40">
        <f>IF(C40="", "", (B40-C40)*1000/(A40-A39))</f>
        <v/>
      </c>
      <c r="J40" s="121">
        <f>I40/F$2</f>
        <v/>
      </c>
      <c r="K40">
        <f>_xlfn.STDEV.P(I38:I40)/AVERAGE(I38:I40)</f>
        <v/>
      </c>
      <c r="L40">
        <f>AVERAGE(I38:I40)</f>
        <v/>
      </c>
      <c r="M40">
        <f>M39+10</f>
        <v/>
      </c>
      <c r="N40">
        <f>O39</f>
        <v/>
      </c>
      <c r="U40">
        <f>IF(O40="", "", (N40-O40)*1000/(M40-M39))</f>
        <v/>
      </c>
      <c r="V40" s="121">
        <f>U40/R$2</f>
        <v/>
      </c>
      <c r="W40">
        <f>_xlfn.STDEV.P(U38:U40)/AVERAGE(U38:U40)</f>
        <v/>
      </c>
      <c r="X40">
        <f>AVERAGE(U38:U40)</f>
        <v/>
      </c>
      <c r="Y40">
        <f>Y39+10</f>
        <v/>
      </c>
      <c r="Z40">
        <f>AA39</f>
        <v/>
      </c>
      <c r="AG40">
        <f>IF(AA40="", "", (Z40-AA40)*1000/(Y40-Y39))</f>
        <v/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>
        <f>AK39+10</f>
        <v/>
      </c>
      <c r="AL40">
        <f>AM39</f>
        <v/>
      </c>
      <c r="AS40">
        <f>IF(AM40="", "", (AL40-AM40)*1000/(AK40-AK39))</f>
        <v/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>
        <f>AW39+10</f>
        <v/>
      </c>
      <c r="AX40">
        <f>AY39</f>
        <v/>
      </c>
      <c r="BE40">
        <f>IF(AY40="", "", (AX40-AY40)*1000/(AW40-AW39))</f>
        <v/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>
        <f>BI39+10</f>
        <v/>
      </c>
      <c r="BJ40">
        <f>BK39</f>
        <v/>
      </c>
      <c r="BQ40">
        <f>IF(BK40="", "", (BJ40-BK40)*1000/(BI40-BI39))</f>
        <v/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2025-08-19T19:26:30Z</dcterms:modified>
  <cp:lastModifiedBy>Alexander Becquet</cp:lastModifiedBy>
</cp:coreProperties>
</file>