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T58G 510 Intense Testi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53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T58G 510 Intense Testing 9-17-2024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T58G CPS2920-BL Intense - B21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T58G 510 Intense Testing 9-17-2024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T58G CPS2920-BL Intense-B35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T58G 510 Intense Testing 9-17-2024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T58G CPS2920-BL Intense-B36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T58G 510 Intense Testing 9-17-2024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CPS2920 Seal with Glue 3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T58G 510 Intense Testing 9-17-2024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CPS2920 Seal with Glue 7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T58G 510 Intense Testing 9-17-2024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inlineStr">
        <is>
          <t>CPS2920-BL Intense-B5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T58G 510 Intense Testing 9-17-2024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inlineStr">
        <is>
          <t>CPS2920-BL Intense-B6</t>
        </is>
      </c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T58G 510 Intense Testing 9-17-2024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inlineStr">
        <is>
          <t>CPS2920-BL Intense-B8</t>
        </is>
      </c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T58G 510 Intense Testing 9-17-2024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inlineStr">
        <is>
          <t>CPS2920-BL Intense-B10</t>
        </is>
      </c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/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/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/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500kcp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500kcp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500kcp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500kcp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3.4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500kcp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3.4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500kcp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>
        <v>3.4</v>
      </c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V3" t="inlineStr">
        <is>
          <t>500kcp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>
        <v>3.4</v>
      </c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H3" t="inlineStr">
        <is>
          <t>500kcp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>
        <v>3.4</v>
      </c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T3" t="inlineStr">
        <is>
          <t>500kcp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>
        <v>3.4</v>
      </c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22.8793</v>
      </c>
      <c r="C4" t="n">
        <v>22.8357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Note: ran out of D8, only filled 1.5mL. Sorry</t>
        </is>
      </c>
      <c r="I4" t="n">
        <v>4.360000000000142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23.4624</v>
      </c>
      <c r="O4" t="n">
        <v>23.4157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4.669999999999774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24.0164</v>
      </c>
      <c r="AA4" t="n">
        <v>23.9652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5.120000000000147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23.527</v>
      </c>
      <c r="AM4" t="n">
        <v>23.494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3.300000000000125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23.6314</v>
      </c>
      <c r="AY4" t="n">
        <v>23.5929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3.849999999999909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n">
        <v>10</v>
      </c>
      <c r="BJ4" t="n">
        <v>23.495</v>
      </c>
      <c r="BK4" t="n">
        <v>23.451</v>
      </c>
      <c r="BL4" t="inlineStr">
        <is>
          <t>Draw Pressure (kpa)</t>
        </is>
      </c>
      <c r="BM4" t="inlineStr">
        <is>
          <t>Resistance</t>
        </is>
      </c>
      <c r="BN4" t="inlineStr">
        <is>
          <t>None</t>
        </is>
      </c>
      <c r="BO4" t="inlineStr">
        <is>
          <t>Clog</t>
        </is>
      </c>
      <c r="BP4" t="inlineStr">
        <is>
          <t>None</t>
        </is>
      </c>
      <c r="BQ4" t="n">
        <v>4.400000000000048</v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n">
        <v>10</v>
      </c>
      <c r="BV4" t="n">
        <v>23.5851</v>
      </c>
      <c r="BW4" t="n">
        <v>23.5368</v>
      </c>
      <c r="BX4" t="inlineStr">
        <is>
          <t>Draw Pressure (kpa)</t>
        </is>
      </c>
      <c r="BY4" t="inlineStr">
        <is>
          <t>Resistance</t>
        </is>
      </c>
      <c r="BZ4" t="inlineStr">
        <is>
          <t>None</t>
        </is>
      </c>
      <c r="CA4" t="inlineStr">
        <is>
          <t>Clog</t>
        </is>
      </c>
      <c r="CB4" t="inlineStr">
        <is>
          <t>None</t>
        </is>
      </c>
      <c r="CC4" t="n">
        <v>4.830000000000112</v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n">
        <v>10</v>
      </c>
      <c r="CH4" t="n">
        <v>23.541</v>
      </c>
      <c r="CI4" t="n">
        <v>23.505</v>
      </c>
      <c r="CJ4" t="inlineStr">
        <is>
          <t>Draw Pressure (kpa)</t>
        </is>
      </c>
      <c r="CK4" t="inlineStr">
        <is>
          <t>Resistance</t>
        </is>
      </c>
      <c r="CL4" t="inlineStr">
        <is>
          <t>None</t>
        </is>
      </c>
      <c r="CM4" t="inlineStr">
        <is>
          <t>Clog</t>
        </is>
      </c>
      <c r="CN4" t="inlineStr">
        <is>
          <t>None</t>
        </is>
      </c>
      <c r="CO4" t="n">
        <v>3.600000000000136</v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n">
        <v>10</v>
      </c>
      <c r="CT4" t="n">
        <v>23.4166</v>
      </c>
      <c r="CU4" t="n">
        <v>23.3777</v>
      </c>
      <c r="CV4" t="inlineStr">
        <is>
          <t>Draw Pressure (kpa)</t>
        </is>
      </c>
      <c r="CW4" t="inlineStr">
        <is>
          <t>Resistance</t>
        </is>
      </c>
      <c r="CX4" t="inlineStr">
        <is>
          <t>None</t>
        </is>
      </c>
      <c r="CY4" t="inlineStr">
        <is>
          <t>Clog</t>
        </is>
      </c>
      <c r="CZ4" t="inlineStr">
        <is>
          <t>None</t>
        </is>
      </c>
      <c r="DA4" t="n">
        <v>3.889999999999816</v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22.8357</v>
      </c>
      <c r="C5" t="n">
        <v>22.7913</v>
      </c>
      <c r="F5" t="inlineStr">
        <is>
          <t>None</t>
        </is>
      </c>
      <c r="H5" t="inlineStr">
        <is>
          <t>None</t>
        </is>
      </c>
      <c r="I5" t="n">
        <v>4.439999999999955</v>
      </c>
      <c r="J5" s="121">
        <f>I5/F$2</f>
        <v/>
      </c>
      <c r="K5" s="17" t="n"/>
      <c r="M5" t="n">
        <v>20</v>
      </c>
      <c r="N5" t="n">
        <v>23.4157</v>
      </c>
      <c r="O5" t="n">
        <v>23.3702</v>
      </c>
      <c r="R5" t="inlineStr">
        <is>
          <t>None</t>
        </is>
      </c>
      <c r="T5" t="inlineStr">
        <is>
          <t>None</t>
        </is>
      </c>
      <c r="U5" t="n">
        <v>4.550000000000054</v>
      </c>
      <c r="V5" s="121">
        <f>U5/R$2</f>
        <v/>
      </c>
      <c r="W5" s="17" t="n"/>
      <c r="Y5" t="n">
        <v>20</v>
      </c>
      <c r="Z5" t="n">
        <v>23.9652</v>
      </c>
      <c r="AA5" t="n">
        <v>23.9142</v>
      </c>
      <c r="AD5" t="inlineStr">
        <is>
          <t>None</t>
        </is>
      </c>
      <c r="AF5" t="inlineStr">
        <is>
          <t>None</t>
        </is>
      </c>
      <c r="AG5" t="n">
        <v>5.099999999999838</v>
      </c>
      <c r="AH5" s="121">
        <f>AG5/AD$2</f>
        <v/>
      </c>
      <c r="AI5" s="17" t="n"/>
      <c r="AK5" t="n">
        <v>20</v>
      </c>
      <c r="AL5" t="n">
        <v>23.494</v>
      </c>
      <c r="AM5" t="n">
        <v>23.462</v>
      </c>
      <c r="AP5" t="inlineStr">
        <is>
          <t>None</t>
        </is>
      </c>
      <c r="AR5" t="inlineStr">
        <is>
          <t>None</t>
        </is>
      </c>
      <c r="AS5" t="n">
        <v>3.200000000000003</v>
      </c>
      <c r="AT5" s="121">
        <f>AS5/AP$2</f>
        <v/>
      </c>
      <c r="AU5" s="17" t="n"/>
      <c r="AW5" t="n">
        <v>20</v>
      </c>
      <c r="AX5" t="n">
        <v>23.5929</v>
      </c>
      <c r="AY5" t="n">
        <v>23.5588</v>
      </c>
      <c r="BB5" t="inlineStr">
        <is>
          <t>None</t>
        </is>
      </c>
      <c r="BD5" t="inlineStr">
        <is>
          <t>None</t>
        </is>
      </c>
      <c r="BE5" t="n">
        <v>3.409999999999869</v>
      </c>
      <c r="BF5" s="121">
        <f>BE5/BB$2</f>
        <v/>
      </c>
      <c r="BG5" s="17" t="n"/>
      <c r="BI5" t="n">
        <v>20</v>
      </c>
      <c r="BJ5" t="n">
        <v>23.451</v>
      </c>
      <c r="BK5" t="n">
        <v>23.4022</v>
      </c>
      <c r="BN5" t="inlineStr">
        <is>
          <t>None</t>
        </is>
      </c>
      <c r="BP5" t="inlineStr">
        <is>
          <t>None</t>
        </is>
      </c>
      <c r="BQ5" t="n">
        <v>4.879999999999995</v>
      </c>
      <c r="BR5" s="121">
        <f>BQ5/BN$2</f>
        <v/>
      </c>
      <c r="BS5" s="17" t="n"/>
      <c r="BU5" t="n">
        <v>20</v>
      </c>
      <c r="BV5" t="n">
        <v>23.5368</v>
      </c>
      <c r="BW5" t="n">
        <v>23.4813</v>
      </c>
      <c r="BZ5" t="inlineStr">
        <is>
          <t>None</t>
        </is>
      </c>
      <c r="CB5" t="inlineStr">
        <is>
          <t>None</t>
        </is>
      </c>
      <c r="CC5" t="n">
        <v>5.549999999999855</v>
      </c>
      <c r="CD5" s="121">
        <f>CC5/BZ$2</f>
        <v/>
      </c>
      <c r="CE5" s="17" t="n"/>
      <c r="CG5" t="n">
        <v>20</v>
      </c>
      <c r="CH5" t="n">
        <v>23.505</v>
      </c>
      <c r="CI5" t="n">
        <v>23.469</v>
      </c>
      <c r="CL5" t="inlineStr">
        <is>
          <t>None</t>
        </is>
      </c>
      <c r="CN5" t="inlineStr">
        <is>
          <t>None</t>
        </is>
      </c>
      <c r="CO5" t="n">
        <v>3.599999999999781</v>
      </c>
      <c r="CP5" s="121">
        <f>CO5/CL$2</f>
        <v/>
      </c>
      <c r="CQ5" s="17" t="n"/>
      <c r="CS5" t="n">
        <v>20</v>
      </c>
      <c r="CT5" t="n">
        <v>23.3777</v>
      </c>
      <c r="CU5" t="n">
        <v>23.3358</v>
      </c>
      <c r="CX5" t="inlineStr">
        <is>
          <t>None</t>
        </is>
      </c>
      <c r="CZ5" t="inlineStr">
        <is>
          <t>None</t>
        </is>
      </c>
      <c r="DA5" t="n">
        <v>4.190000000000182</v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22.7913</v>
      </c>
      <c r="C6" t="n">
        <v>22.7516</v>
      </c>
      <c r="F6" t="inlineStr">
        <is>
          <t>None</t>
        </is>
      </c>
      <c r="H6" t="inlineStr">
        <is>
          <t>None</t>
        </is>
      </c>
      <c r="I6" t="n">
        <v>3.969999999999985</v>
      </c>
      <c r="J6" s="121">
        <f>I6/F$2</f>
        <v/>
      </c>
      <c r="K6" s="17" t="n"/>
      <c r="M6" t="n">
        <v>30</v>
      </c>
      <c r="N6" t="n">
        <v>23.3702</v>
      </c>
      <c r="O6" t="n">
        <v>23.328</v>
      </c>
      <c r="R6" t="inlineStr">
        <is>
          <t>None</t>
        </is>
      </c>
      <c r="T6" t="inlineStr">
        <is>
          <t>None</t>
        </is>
      </c>
      <c r="U6" t="n">
        <v>4.220000000000113</v>
      </c>
      <c r="V6" s="121">
        <f>U6/R$2</f>
        <v/>
      </c>
      <c r="W6" s="17" t="n"/>
      <c r="Y6" t="n">
        <v>30</v>
      </c>
      <c r="Z6" t="n">
        <v>23.9142</v>
      </c>
      <c r="AA6" t="n">
        <v>23.869</v>
      </c>
      <c r="AD6" t="inlineStr">
        <is>
          <t>None</t>
        </is>
      </c>
      <c r="AF6" t="inlineStr">
        <is>
          <t>None</t>
        </is>
      </c>
      <c r="AG6" t="n">
        <v>4.520000000000124</v>
      </c>
      <c r="AH6" s="121">
        <f>AG6/AD$2</f>
        <v/>
      </c>
      <c r="AI6" s="17" t="n"/>
      <c r="AK6" t="n">
        <v>30</v>
      </c>
      <c r="AL6" t="n">
        <v>23.462</v>
      </c>
      <c r="AM6" t="n">
        <v>23.429</v>
      </c>
      <c r="AP6" t="inlineStr">
        <is>
          <t>None</t>
        </is>
      </c>
      <c r="AR6" t="inlineStr">
        <is>
          <t>None</t>
        </is>
      </c>
      <c r="AS6" t="n">
        <v>3.300000000000125</v>
      </c>
      <c r="AT6" s="121">
        <f>AS6/AP$2</f>
        <v/>
      </c>
      <c r="AU6" s="17" t="n"/>
      <c r="AW6" t="n">
        <v>30</v>
      </c>
      <c r="AX6" t="n">
        <v>23.5588</v>
      </c>
      <c r="AY6" t="n">
        <v>23.5281</v>
      </c>
      <c r="BB6" t="inlineStr">
        <is>
          <t>None</t>
        </is>
      </c>
      <c r="BD6" t="inlineStr">
        <is>
          <t>None</t>
        </is>
      </c>
      <c r="BE6" t="n">
        <v>3.070000000000306</v>
      </c>
      <c r="BF6" s="121">
        <f>BE6/BB$2</f>
        <v/>
      </c>
      <c r="BG6" s="17" t="n"/>
      <c r="BI6" t="n">
        <v>30</v>
      </c>
      <c r="BJ6" t="n">
        <v>23.4022</v>
      </c>
      <c r="BK6" t="n">
        <v>23.3521</v>
      </c>
      <c r="BN6" t="inlineStr">
        <is>
          <t>None</t>
        </is>
      </c>
      <c r="BP6" t="inlineStr">
        <is>
          <t>None</t>
        </is>
      </c>
      <c r="BQ6" t="n">
        <v>5.010000000000048</v>
      </c>
      <c r="BR6" s="121">
        <f>BQ6/BN$2</f>
        <v/>
      </c>
      <c r="BS6" s="17" t="n"/>
      <c r="BU6" t="n">
        <v>30</v>
      </c>
      <c r="BV6" t="n">
        <v>23.4813</v>
      </c>
      <c r="BW6" t="n">
        <v>23.4262</v>
      </c>
      <c r="BZ6" t="inlineStr">
        <is>
          <t>None</t>
        </is>
      </c>
      <c r="CB6" t="inlineStr">
        <is>
          <t>None</t>
        </is>
      </c>
      <c r="CC6" t="n">
        <v>5.509999999999948</v>
      </c>
      <c r="CD6" s="121">
        <f>CC6/BZ$2</f>
        <v/>
      </c>
      <c r="CE6" s="17" t="n"/>
      <c r="CG6" t="n">
        <v>30</v>
      </c>
      <c r="CH6" t="n">
        <v>23.469</v>
      </c>
      <c r="CI6" t="n">
        <v>23.4338</v>
      </c>
      <c r="CL6" t="inlineStr">
        <is>
          <t>None</t>
        </is>
      </c>
      <c r="CN6" t="inlineStr">
        <is>
          <t>None</t>
        </is>
      </c>
      <c r="CO6" t="n">
        <v>3.519999999999968</v>
      </c>
      <c r="CP6" s="121">
        <f>CO6/CL$2</f>
        <v/>
      </c>
      <c r="CQ6" s="17" t="n"/>
      <c r="CS6" t="n">
        <v>30</v>
      </c>
      <c r="CT6" t="n">
        <v>23.3358</v>
      </c>
      <c r="CU6" t="n">
        <v>23.2977</v>
      </c>
      <c r="CX6" t="inlineStr">
        <is>
          <t>None</t>
        </is>
      </c>
      <c r="CZ6" t="inlineStr">
        <is>
          <t>None</t>
        </is>
      </c>
      <c r="DA6" t="n">
        <v>3.810000000000002</v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22.7516</v>
      </c>
      <c r="C7" t="n">
        <v>22.7087</v>
      </c>
      <c r="F7" t="inlineStr">
        <is>
          <t>None</t>
        </is>
      </c>
      <c r="H7" t="inlineStr">
        <is>
          <t>None</t>
        </is>
      </c>
      <c r="I7" t="n">
        <v>4.289999999999949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23.328</v>
      </c>
      <c r="O7" t="n">
        <v>23.2838</v>
      </c>
      <c r="R7" t="inlineStr">
        <is>
          <t>None</t>
        </is>
      </c>
      <c r="T7" t="inlineStr">
        <is>
          <t>None</t>
        </is>
      </c>
      <c r="U7" t="n">
        <v>4.420000000000002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23.869</v>
      </c>
      <c r="AA7" t="n">
        <v>23.8213</v>
      </c>
      <c r="AD7" t="inlineStr">
        <is>
          <t>None</t>
        </is>
      </c>
      <c r="AF7" t="inlineStr">
        <is>
          <t>None</t>
        </is>
      </c>
      <c r="AG7" t="n">
        <v>4.769999999999897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23.429</v>
      </c>
      <c r="AM7" t="n">
        <v>23.3966</v>
      </c>
      <c r="AP7" t="inlineStr">
        <is>
          <t>None</t>
        </is>
      </c>
      <c r="AR7" t="inlineStr">
        <is>
          <t>None</t>
        </is>
      </c>
      <c r="AS7" t="n">
        <v>3.23999999999991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23.5281</v>
      </c>
      <c r="AY7" t="n">
        <v>23.5028</v>
      </c>
      <c r="BB7" t="inlineStr">
        <is>
          <t>None</t>
        </is>
      </c>
      <c r="BD7" t="inlineStr">
        <is>
          <t>None</t>
        </is>
      </c>
      <c r="BE7" t="n">
        <v>2.529999999999788</v>
      </c>
      <c r="BF7" s="121">
        <f>BE7/BB$2</f>
        <v/>
      </c>
      <c r="BG7">
        <f>_xlfn.STDEV.P(BE5:BE7)/AVERAGE(BE5:BE7)</f>
        <v/>
      </c>
      <c r="BH7">
        <f>AVERAGE(BE5:BE7)</f>
        <v/>
      </c>
      <c r="BI7" t="n">
        <v>40</v>
      </c>
      <c r="BJ7" t="n">
        <v>23.3521</v>
      </c>
      <c r="BK7" t="n">
        <v>23.3033</v>
      </c>
      <c r="BN7" t="inlineStr">
        <is>
          <t>None</t>
        </is>
      </c>
      <c r="BP7" t="inlineStr">
        <is>
          <t>None</t>
        </is>
      </c>
      <c r="BQ7" t="n">
        <v>4.879999999999995</v>
      </c>
      <c r="BR7" s="121">
        <f>BQ7/BN$2</f>
        <v/>
      </c>
      <c r="BS7">
        <f>_xlfn.STDEV.P(BQ5:BQ7)/AVERAGE(BQ5:BQ7)</f>
        <v/>
      </c>
      <c r="BT7">
        <f>AVERAGE(BQ5:BQ7)</f>
        <v/>
      </c>
      <c r="BU7" t="n">
        <v>40</v>
      </c>
      <c r="BV7" t="n">
        <v>23.4262</v>
      </c>
      <c r="BW7" t="n">
        <v>23.368</v>
      </c>
      <c r="BZ7" t="inlineStr">
        <is>
          <t>None</t>
        </is>
      </c>
      <c r="CB7" t="inlineStr">
        <is>
          <t>None</t>
        </is>
      </c>
      <c r="CC7" t="n">
        <v>5.820000000000292</v>
      </c>
      <c r="CD7" s="121">
        <f>CC7/BZ$2</f>
        <v/>
      </c>
      <c r="CE7">
        <f>_xlfn.STDEV.P(CC5:CC7)/AVERAGE(CC5:CC7)</f>
        <v/>
      </c>
      <c r="CF7">
        <f>AVERAGE(CC5:CC7)</f>
        <v/>
      </c>
      <c r="CG7" t="n">
        <v>40</v>
      </c>
      <c r="CH7" t="n">
        <v>23.4338</v>
      </c>
      <c r="CI7" t="n">
        <v>23.4024</v>
      </c>
      <c r="CL7" t="inlineStr">
        <is>
          <t>None</t>
        </is>
      </c>
      <c r="CN7" t="inlineStr">
        <is>
          <t>None</t>
        </is>
      </c>
      <c r="CO7" t="n">
        <v>3.140000000000143</v>
      </c>
      <c r="CP7" s="121">
        <f>CO7/CL$2</f>
        <v/>
      </c>
      <c r="CQ7">
        <f>_xlfn.STDEV.P(CO5:CO7)/AVERAGE(CO5:CO7)</f>
        <v/>
      </c>
      <c r="CR7">
        <f>AVERAGE(CO5:CO7)</f>
        <v/>
      </c>
      <c r="CS7" t="n">
        <v>40</v>
      </c>
      <c r="CT7" t="n">
        <v>23.2977</v>
      </c>
      <c r="CU7" t="n">
        <v>23.2575</v>
      </c>
      <c r="CX7" t="inlineStr">
        <is>
          <t>None</t>
        </is>
      </c>
      <c r="CZ7" t="inlineStr">
        <is>
          <t>None</t>
        </is>
      </c>
      <c r="DA7" t="n">
        <v>4.019999999999868</v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22.7087</v>
      </c>
      <c r="C8" t="n">
        <v>22.6687</v>
      </c>
      <c r="F8" t="inlineStr">
        <is>
          <t>None</t>
        </is>
      </c>
      <c r="H8" t="inlineStr">
        <is>
          <t>None</t>
        </is>
      </c>
      <c r="I8" t="n">
        <v>3.999999999999915</v>
      </c>
      <c r="J8" s="121">
        <f>I8/F$2</f>
        <v/>
      </c>
      <c r="M8" t="n">
        <v>50</v>
      </c>
      <c r="N8" t="n">
        <v>23.2838</v>
      </c>
      <c r="O8" t="n">
        <v>23.2434</v>
      </c>
      <c r="R8" t="inlineStr">
        <is>
          <t>None</t>
        </is>
      </c>
      <c r="T8" t="inlineStr">
        <is>
          <t>None</t>
        </is>
      </c>
      <c r="U8" t="n">
        <v>4.039999999999822</v>
      </c>
      <c r="V8" s="121">
        <f>U8/R$2</f>
        <v/>
      </c>
      <c r="Y8" t="n">
        <v>50</v>
      </c>
      <c r="Z8" t="n">
        <v>23.8213</v>
      </c>
      <c r="AA8" t="n">
        <v>23.7759</v>
      </c>
      <c r="AD8" t="inlineStr">
        <is>
          <t>None</t>
        </is>
      </c>
      <c r="AF8" t="inlineStr">
        <is>
          <t>None</t>
        </is>
      </c>
      <c r="AG8" t="n">
        <v>4.540000000000077</v>
      </c>
      <c r="AH8" s="121">
        <f>AG8/AD$2</f>
        <v/>
      </c>
      <c r="AK8" t="n">
        <v>50</v>
      </c>
      <c r="AL8" t="n">
        <v>23.3966</v>
      </c>
      <c r="AM8" t="n">
        <v>23.3663</v>
      </c>
      <c r="AP8" t="inlineStr">
        <is>
          <t>None</t>
        </is>
      </c>
      <c r="AR8" t="inlineStr">
        <is>
          <t>None</t>
        </is>
      </c>
      <c r="AS8" t="n">
        <v>3.030000000000044</v>
      </c>
      <c r="AT8" s="121">
        <f>AS8/AP$2</f>
        <v/>
      </c>
      <c r="AW8" t="n">
        <v>50</v>
      </c>
      <c r="AX8" t="n">
        <v>23.5028</v>
      </c>
      <c r="AY8" t="n">
        <v>23.4729</v>
      </c>
      <c r="BB8" t="inlineStr">
        <is>
          <t>None</t>
        </is>
      </c>
      <c r="BD8" t="inlineStr">
        <is>
          <t>None</t>
        </is>
      </c>
      <c r="BE8" t="n">
        <v>2.990000000000137</v>
      </c>
      <c r="BF8" s="121">
        <f>BE8/BB$2</f>
        <v/>
      </c>
      <c r="BI8" t="n">
        <v>50</v>
      </c>
      <c r="BJ8" t="n">
        <v>23.3033</v>
      </c>
      <c r="BK8" t="n">
        <v>23.256</v>
      </c>
      <c r="BN8" t="inlineStr">
        <is>
          <t>None</t>
        </is>
      </c>
      <c r="BP8" t="inlineStr">
        <is>
          <t>None</t>
        </is>
      </c>
      <c r="BQ8" t="n">
        <v>4.72999999999999</v>
      </c>
      <c r="BR8" s="121">
        <f>BQ8/BN$2</f>
        <v/>
      </c>
      <c r="BU8" t="n">
        <v>50</v>
      </c>
      <c r="BV8" t="n">
        <v>23.368</v>
      </c>
      <c r="BW8" t="n">
        <v>23.3084</v>
      </c>
      <c r="BZ8" t="inlineStr">
        <is>
          <t>None</t>
        </is>
      </c>
      <c r="CB8" t="inlineStr">
        <is>
          <t>None</t>
        </is>
      </c>
      <c r="CC8" t="n">
        <v>5.959999999999965</v>
      </c>
      <c r="CD8" s="121">
        <f>CC8/BZ$2</f>
        <v/>
      </c>
      <c r="CG8" t="n">
        <v>50</v>
      </c>
      <c r="CH8" t="n">
        <v>23.4024</v>
      </c>
      <c r="CI8" t="n">
        <v>23.37</v>
      </c>
      <c r="CL8" t="inlineStr">
        <is>
          <t>None</t>
        </is>
      </c>
      <c r="CN8" t="inlineStr">
        <is>
          <t>None</t>
        </is>
      </c>
      <c r="CO8" t="n">
        <v>3.23999999999991</v>
      </c>
      <c r="CP8" s="121">
        <f>CO8/CL$2</f>
        <v/>
      </c>
      <c r="CS8" t="n">
        <v>50</v>
      </c>
      <c r="CT8" t="n">
        <v>23.2575</v>
      </c>
      <c r="CU8" t="n">
        <v>23.2211</v>
      </c>
      <c r="CX8" t="inlineStr">
        <is>
          <t>None</t>
        </is>
      </c>
      <c r="CZ8" t="inlineStr">
        <is>
          <t>None</t>
        </is>
      </c>
      <c r="DA8" t="n">
        <v>3.640000000000043</v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22.6687</v>
      </c>
      <c r="C9" t="n">
        <v>22.6262</v>
      </c>
      <c r="F9" t="inlineStr">
        <is>
          <t>None</t>
        </is>
      </c>
      <c r="H9" t="inlineStr">
        <is>
          <t>None</t>
        </is>
      </c>
      <c r="I9" t="n">
        <v>4.250000000000043</v>
      </c>
      <c r="J9" s="121">
        <f>I9/F$2</f>
        <v/>
      </c>
      <c r="M9" t="n">
        <v>60</v>
      </c>
      <c r="N9" t="n">
        <v>23.2434</v>
      </c>
      <c r="O9" t="n">
        <v>23.2039</v>
      </c>
      <c r="R9" t="inlineStr">
        <is>
          <t>None</t>
        </is>
      </c>
      <c r="T9" t="inlineStr">
        <is>
          <t>None</t>
        </is>
      </c>
      <c r="U9" t="n">
        <v>3.950000000000031</v>
      </c>
      <c r="V9" s="121">
        <f>U9/R$2</f>
        <v/>
      </c>
      <c r="Y9" t="n">
        <v>60</v>
      </c>
      <c r="Z9" t="n">
        <v>23.7759</v>
      </c>
      <c r="AA9" t="n">
        <v>23.7293</v>
      </c>
      <c r="AD9" t="inlineStr">
        <is>
          <t>None</t>
        </is>
      </c>
      <c r="AF9" t="inlineStr">
        <is>
          <t>None</t>
        </is>
      </c>
      <c r="AG9" t="n">
        <v>4.660000000000153</v>
      </c>
      <c r="AH9" s="121">
        <f>AG9/AD$2</f>
        <v/>
      </c>
      <c r="AK9" t="n">
        <v>60</v>
      </c>
      <c r="AL9" t="n">
        <v>23.3663</v>
      </c>
      <c r="AM9" t="n">
        <v>23.3364</v>
      </c>
      <c r="AP9" t="inlineStr">
        <is>
          <t>None</t>
        </is>
      </c>
      <c r="AR9" t="inlineStr">
        <is>
          <t>None</t>
        </is>
      </c>
      <c r="AS9" t="n">
        <v>2.989999999999782</v>
      </c>
      <c r="AT9" s="121">
        <f>AS9/AP$2</f>
        <v/>
      </c>
      <c r="AW9" t="n">
        <v>60</v>
      </c>
      <c r="AX9" t="n">
        <v>23.4729</v>
      </c>
      <c r="AY9" t="n">
        <v>23.4381</v>
      </c>
      <c r="BB9" t="inlineStr">
        <is>
          <t>None</t>
        </is>
      </c>
      <c r="BD9" t="inlineStr">
        <is>
          <t>None</t>
        </is>
      </c>
      <c r="BE9" t="n">
        <v>3.480000000000061</v>
      </c>
      <c r="BF9" s="121">
        <f>BE9/BB$2</f>
        <v/>
      </c>
      <c r="BI9" t="n">
        <v>60</v>
      </c>
      <c r="BJ9" t="n">
        <v>23.256</v>
      </c>
      <c r="BK9" t="n">
        <v>23.2044</v>
      </c>
      <c r="BN9" t="inlineStr">
        <is>
          <t>None</t>
        </is>
      </c>
      <c r="BP9" t="inlineStr">
        <is>
          <t>None</t>
        </is>
      </c>
      <c r="BQ9" t="n">
        <v>5.160000000000053</v>
      </c>
      <c r="BR9" s="121">
        <f>BQ9/BN$2</f>
        <v/>
      </c>
      <c r="BU9" t="n">
        <v>60</v>
      </c>
      <c r="BV9" t="n">
        <v>23.3084</v>
      </c>
      <c r="BW9" t="n">
        <v>23.2438</v>
      </c>
      <c r="BZ9" t="inlineStr">
        <is>
          <t>None</t>
        </is>
      </c>
      <c r="CB9" t="inlineStr">
        <is>
          <t>None</t>
        </is>
      </c>
      <c r="CC9" t="n">
        <v>6.459999999999866</v>
      </c>
      <c r="CD9" s="121">
        <f>CC9/BZ$2</f>
        <v/>
      </c>
      <c r="CG9" t="n">
        <v>60</v>
      </c>
      <c r="CH9" t="n">
        <v>23.37</v>
      </c>
      <c r="CI9" t="n">
        <v>23.3372</v>
      </c>
      <c r="CL9" t="inlineStr">
        <is>
          <t>None</t>
        </is>
      </c>
      <c r="CN9" t="inlineStr">
        <is>
          <t>None</t>
        </is>
      </c>
      <c r="CO9" t="n">
        <v>3.280000000000172</v>
      </c>
      <c r="CP9" s="121">
        <f>CO9/CL$2</f>
        <v/>
      </c>
      <c r="CS9" t="n">
        <v>60</v>
      </c>
      <c r="CT9" t="n">
        <v>23.2211</v>
      </c>
      <c r="CU9" t="n">
        <v>23.18</v>
      </c>
      <c r="CX9" t="inlineStr">
        <is>
          <t>None</t>
        </is>
      </c>
      <c r="CZ9" t="inlineStr">
        <is>
          <t>None</t>
        </is>
      </c>
      <c r="DA9" t="n">
        <v>4.110000000000014</v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22.6262</v>
      </c>
      <c r="C10" t="n">
        <v>22.5836</v>
      </c>
      <c r="F10" t="inlineStr">
        <is>
          <t>None</t>
        </is>
      </c>
      <c r="H10" t="inlineStr">
        <is>
          <t>None</t>
        </is>
      </c>
      <c r="I10" t="n">
        <v>4.260000000000019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23.2039</v>
      </c>
      <c r="O10" t="n">
        <v>23.1673</v>
      </c>
      <c r="R10" t="inlineStr">
        <is>
          <t>None</t>
        </is>
      </c>
      <c r="T10" t="inlineStr">
        <is>
          <t>None</t>
        </is>
      </c>
      <c r="U10" t="n">
        <v>3.659999999999997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23.7293</v>
      </c>
      <c r="AA10" t="n">
        <v>23.6833</v>
      </c>
      <c r="AD10" t="inlineStr">
        <is>
          <t>None</t>
        </is>
      </c>
      <c r="AF10" t="inlineStr">
        <is>
          <t>None</t>
        </is>
      </c>
      <c r="AG10" t="n">
        <v>4.599999999999937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23.3364</v>
      </c>
      <c r="AM10" t="n">
        <v>23.3066</v>
      </c>
      <c r="AP10" t="inlineStr">
        <is>
          <t>None</t>
        </is>
      </c>
      <c r="AR10" t="inlineStr">
        <is>
          <t>None</t>
        </is>
      </c>
      <c r="AS10" t="n">
        <v>2.98000000000016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70</v>
      </c>
      <c r="AX10" t="n">
        <v>23.4381</v>
      </c>
      <c r="AY10" t="n">
        <v>23.4099</v>
      </c>
      <c r="BB10" t="inlineStr">
        <is>
          <t>None</t>
        </is>
      </c>
      <c r="BD10" t="inlineStr">
        <is>
          <t>None</t>
        </is>
      </c>
      <c r="BE10" t="n">
        <v>2.819999999999823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 t="n">
        <v>70</v>
      </c>
      <c r="BJ10" t="n">
        <v>23.2044</v>
      </c>
      <c r="BK10" t="n">
        <v>23.153</v>
      </c>
      <c r="BN10" t="inlineStr">
        <is>
          <t>None</t>
        </is>
      </c>
      <c r="BP10" t="inlineStr">
        <is>
          <t>None</t>
        </is>
      </c>
      <c r="BQ10" t="n">
        <v>5.1400000000001</v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 t="n">
        <v>70</v>
      </c>
      <c r="BV10" t="n">
        <v>23.2438</v>
      </c>
      <c r="BW10" t="n">
        <v>23.176</v>
      </c>
      <c r="BZ10" t="inlineStr">
        <is>
          <t>None</t>
        </is>
      </c>
      <c r="CB10" t="inlineStr">
        <is>
          <t>None</t>
        </is>
      </c>
      <c r="CC10" t="n">
        <v>6.780000000000186</v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 t="n">
        <v>70</v>
      </c>
      <c r="CH10" t="n">
        <v>23.3372</v>
      </c>
      <c r="CI10" t="n">
        <v>23.3042</v>
      </c>
      <c r="CL10" t="inlineStr">
        <is>
          <t>None</t>
        </is>
      </c>
      <c r="CN10" t="inlineStr">
        <is>
          <t>None</t>
        </is>
      </c>
      <c r="CO10" t="n">
        <v>3.29999999999977</v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 t="n">
        <v>70</v>
      </c>
      <c r="CT10" t="n">
        <v>23.18</v>
      </c>
      <c r="CU10" t="n">
        <v>23.1406</v>
      </c>
      <c r="CX10" t="inlineStr">
        <is>
          <t>None</t>
        </is>
      </c>
      <c r="CZ10" t="inlineStr">
        <is>
          <t>None</t>
        </is>
      </c>
      <c r="DA10" t="n">
        <v>3.940000000000055</v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22.5836</v>
      </c>
      <c r="C11" t="n">
        <v>22.5397</v>
      </c>
      <c r="F11" t="inlineStr">
        <is>
          <t>None</t>
        </is>
      </c>
      <c r="H11" t="inlineStr">
        <is>
          <t>None</t>
        </is>
      </c>
      <c r="I11" t="n">
        <v>4.390000000000072</v>
      </c>
      <c r="J11" s="121">
        <f>I11/F$2</f>
        <v/>
      </c>
      <c r="M11" t="n">
        <v>80</v>
      </c>
      <c r="N11" t="n">
        <v>23.1673</v>
      </c>
      <c r="O11" t="n">
        <v>23.1315</v>
      </c>
      <c r="R11" t="inlineStr">
        <is>
          <t>None</t>
        </is>
      </c>
      <c r="T11" t="inlineStr">
        <is>
          <t>None</t>
        </is>
      </c>
      <c r="U11" t="n">
        <v>3.580000000000183</v>
      </c>
      <c r="V11" s="121">
        <f>U11/R$2</f>
        <v/>
      </c>
      <c r="Y11" t="n">
        <v>80</v>
      </c>
      <c r="Z11" t="n">
        <v>23.6833</v>
      </c>
      <c r="AA11" t="n">
        <v>23.6371</v>
      </c>
      <c r="AD11" t="inlineStr">
        <is>
          <t>None</t>
        </is>
      </c>
      <c r="AF11" t="inlineStr">
        <is>
          <t>None</t>
        </is>
      </c>
      <c r="AG11" t="n">
        <v>4.619999999999891</v>
      </c>
      <c r="AH11" s="121">
        <f>AG11/AD$2</f>
        <v/>
      </c>
      <c r="AK11" t="n">
        <v>80</v>
      </c>
      <c r="AL11" t="n">
        <v>23.3066</v>
      </c>
      <c r="AM11" t="n">
        <v>23.2767</v>
      </c>
      <c r="AP11" t="inlineStr">
        <is>
          <t>None</t>
        </is>
      </c>
      <c r="AR11" t="inlineStr">
        <is>
          <t>None</t>
        </is>
      </c>
      <c r="AS11" t="n">
        <v>2.989999999999782</v>
      </c>
      <c r="AT11" s="121">
        <f>AS11/AP$2</f>
        <v/>
      </c>
      <c r="AW11" t="n">
        <v>80</v>
      </c>
      <c r="AX11" t="n">
        <v>23.4099</v>
      </c>
      <c r="AY11" t="n">
        <v>23.3806</v>
      </c>
      <c r="BB11" t="inlineStr">
        <is>
          <t>None</t>
        </is>
      </c>
      <c r="BD11" t="inlineStr">
        <is>
          <t>None</t>
        </is>
      </c>
      <c r="BE11" t="n">
        <v>2.929999999999922</v>
      </c>
      <c r="BF11" s="121">
        <f>BE11/BB$2</f>
        <v/>
      </c>
      <c r="BI11" t="n">
        <v>80</v>
      </c>
      <c r="BJ11" t="n">
        <v>23.153</v>
      </c>
      <c r="BK11" t="n">
        <v>23.1072</v>
      </c>
      <c r="BN11" t="inlineStr">
        <is>
          <t>None</t>
        </is>
      </c>
      <c r="BP11" t="inlineStr">
        <is>
          <t>None</t>
        </is>
      </c>
      <c r="BQ11" t="n">
        <v>4.579999999999984</v>
      </c>
      <c r="BR11" s="121">
        <f>BQ11/BN$2</f>
        <v/>
      </c>
      <c r="BU11" t="n">
        <v>80</v>
      </c>
      <c r="BV11" t="n">
        <v>23.176</v>
      </c>
      <c r="BW11" t="n">
        <v>23.1092</v>
      </c>
      <c r="BZ11" t="inlineStr">
        <is>
          <t>None</t>
        </is>
      </c>
      <c r="CB11" t="inlineStr">
        <is>
          <t>None</t>
        </is>
      </c>
      <c r="CC11" t="n">
        <v>6.679999999999708</v>
      </c>
      <c r="CD11" s="121">
        <f>CC11/BZ$2</f>
        <v/>
      </c>
      <c r="CG11" t="n">
        <v>80</v>
      </c>
      <c r="CH11" t="n">
        <v>23.3042</v>
      </c>
      <c r="CI11" t="n">
        <v>23.2711</v>
      </c>
      <c r="CL11" t="inlineStr">
        <is>
          <t>None</t>
        </is>
      </c>
      <c r="CN11" t="inlineStr">
        <is>
          <t>None</t>
        </is>
      </c>
      <c r="CO11" t="n">
        <v>3.310000000000102</v>
      </c>
      <c r="CP11" s="121">
        <f>CO11/CL$2</f>
        <v/>
      </c>
      <c r="CS11" t="n">
        <v>80</v>
      </c>
      <c r="CT11" t="n">
        <v>23.1406</v>
      </c>
      <c r="CU11" t="n">
        <v>23.1033</v>
      </c>
      <c r="CX11" t="inlineStr">
        <is>
          <t>None</t>
        </is>
      </c>
      <c r="CZ11" t="inlineStr">
        <is>
          <t>None</t>
        </is>
      </c>
      <c r="DA11" t="n">
        <v>3.729999999999833</v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22.5397</v>
      </c>
      <c r="C12" t="n">
        <v>22.497</v>
      </c>
      <c r="F12" t="inlineStr">
        <is>
          <t>None</t>
        </is>
      </c>
      <c r="H12" t="inlineStr">
        <is>
          <t>None</t>
        </is>
      </c>
      <c r="I12" t="n">
        <v>4.269999999999996</v>
      </c>
      <c r="J12" s="121">
        <f>I12/F$2</f>
        <v/>
      </c>
      <c r="M12" t="n">
        <v>90</v>
      </c>
      <c r="N12" t="n">
        <v>23.1315</v>
      </c>
      <c r="O12" t="n">
        <v>23.0935</v>
      </c>
      <c r="R12" t="inlineStr">
        <is>
          <t>None</t>
        </is>
      </c>
      <c r="T12" t="inlineStr">
        <is>
          <t>None</t>
        </is>
      </c>
      <c r="U12" t="n">
        <v>3.800000000000026</v>
      </c>
      <c r="V12" s="121">
        <f>U12/R$2</f>
        <v/>
      </c>
      <c r="Y12" t="n">
        <v>90</v>
      </c>
      <c r="Z12" t="n">
        <v>23.6371</v>
      </c>
      <c r="AA12" t="n">
        <v>23.5913</v>
      </c>
      <c r="AD12" t="inlineStr">
        <is>
          <t>None</t>
        </is>
      </c>
      <c r="AF12" t="inlineStr">
        <is>
          <t>None</t>
        </is>
      </c>
      <c r="AG12" t="n">
        <v>4.579999999999984</v>
      </c>
      <c r="AH12" s="121">
        <f>AG12/AD$2</f>
        <v/>
      </c>
      <c r="AK12" t="n">
        <v>90</v>
      </c>
      <c r="AL12" t="n">
        <v>23.2767</v>
      </c>
      <c r="AM12" t="n">
        <v>23.2463</v>
      </c>
      <c r="AP12" t="inlineStr">
        <is>
          <t>None</t>
        </is>
      </c>
      <c r="AR12" t="inlineStr">
        <is>
          <t>None</t>
        </is>
      </c>
      <c r="AS12" t="n">
        <v>3.04000000000002</v>
      </c>
      <c r="AT12" s="121">
        <f>AS12/AP$2</f>
        <v/>
      </c>
      <c r="AW12" t="n">
        <v>90</v>
      </c>
      <c r="AX12" t="n">
        <v>23.3806</v>
      </c>
      <c r="AY12" t="n">
        <v>23.3493</v>
      </c>
      <c r="BB12" t="inlineStr">
        <is>
          <t>None</t>
        </is>
      </c>
      <c r="BD12" t="inlineStr">
        <is>
          <t>None</t>
        </is>
      </c>
      <c r="BE12" t="n">
        <v>3.130000000000166</v>
      </c>
      <c r="BF12" s="121">
        <f>BE12/BB$2</f>
        <v/>
      </c>
      <c r="BI12" t="n">
        <v>90</v>
      </c>
      <c r="BJ12" t="n">
        <v>23.1072</v>
      </c>
      <c r="BK12" t="n">
        <v>23.0707</v>
      </c>
      <c r="BN12" t="inlineStr">
        <is>
          <t>None</t>
        </is>
      </c>
      <c r="BP12" t="inlineStr">
        <is>
          <t>None</t>
        </is>
      </c>
      <c r="BQ12" t="n">
        <v>3.65000000000002</v>
      </c>
      <c r="BR12" s="121">
        <f>BQ12/BN$2</f>
        <v/>
      </c>
      <c r="BU12" t="n">
        <v>90</v>
      </c>
      <c r="BV12" t="n">
        <v>23.098</v>
      </c>
      <c r="BW12" t="n">
        <v>23.0686</v>
      </c>
      <c r="BZ12" t="inlineStr">
        <is>
          <t>None</t>
        </is>
      </c>
      <c r="CB12" t="inlineStr">
        <is>
          <t>machine stopped functioning properly</t>
        </is>
      </c>
      <c r="CC12" t="n">
        <v>2.939999999999898</v>
      </c>
      <c r="CD12" s="121">
        <f>CC12/BZ$2</f>
        <v/>
      </c>
      <c r="CG12" t="n">
        <v>90</v>
      </c>
      <c r="CH12" t="n">
        <v>23.2711</v>
      </c>
      <c r="CI12" t="n">
        <v>23.2377</v>
      </c>
      <c r="CL12" t="inlineStr">
        <is>
          <t>None</t>
        </is>
      </c>
      <c r="CN12" t="inlineStr">
        <is>
          <t>None</t>
        </is>
      </c>
      <c r="CO12" t="n">
        <v>3.340000000000032</v>
      </c>
      <c r="CP12" s="121">
        <f>CO12/CL$2</f>
        <v/>
      </c>
      <c r="CS12" t="n">
        <v>90</v>
      </c>
      <c r="CT12" t="n">
        <v>23.1033</v>
      </c>
      <c r="CU12" t="n">
        <v>23.0632</v>
      </c>
      <c r="CX12" t="inlineStr">
        <is>
          <t>None</t>
        </is>
      </c>
      <c r="CZ12" t="inlineStr">
        <is>
          <t>None</t>
        </is>
      </c>
      <c r="DA12" t="n">
        <v>4.010000000000247</v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22.497</v>
      </c>
      <c r="C13" t="n">
        <v>22.455</v>
      </c>
      <c r="F13" t="inlineStr">
        <is>
          <t>None</t>
        </is>
      </c>
      <c r="H13" t="inlineStr">
        <is>
          <t>None</t>
        </is>
      </c>
      <c r="I13" t="n">
        <v>4.200000000000159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23.0935</v>
      </c>
      <c r="O13" t="n">
        <v>23.0493</v>
      </c>
      <c r="R13" t="inlineStr">
        <is>
          <t>None</t>
        </is>
      </c>
      <c r="T13" t="inlineStr">
        <is>
          <t>None</t>
        </is>
      </c>
      <c r="U13" t="n">
        <v>4.420000000000002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23.5913</v>
      </c>
      <c r="AA13" t="n">
        <v>23.5488</v>
      </c>
      <c r="AD13" t="inlineStr">
        <is>
          <t>None</t>
        </is>
      </c>
      <c r="AF13" t="inlineStr">
        <is>
          <t>None</t>
        </is>
      </c>
      <c r="AG13" t="n">
        <v>4.250000000000043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100</v>
      </c>
      <c r="AL13" t="n">
        <v>23.2463</v>
      </c>
      <c r="AM13" t="n">
        <v>23.2165</v>
      </c>
      <c r="AP13" t="inlineStr">
        <is>
          <t>None</t>
        </is>
      </c>
      <c r="AR13" t="inlineStr">
        <is>
          <t>None</t>
        </is>
      </c>
      <c r="AS13" t="n">
        <v>2.98000000000016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100</v>
      </c>
      <c r="AX13" t="n">
        <v>23.3493</v>
      </c>
      <c r="AY13" t="n">
        <v>23.3181</v>
      </c>
      <c r="BB13" t="inlineStr">
        <is>
          <t>None</t>
        </is>
      </c>
      <c r="BD13" t="inlineStr">
        <is>
          <t>None</t>
        </is>
      </c>
      <c r="BE13" t="n">
        <v>3.119999999999834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 t="n">
        <v>100</v>
      </c>
      <c r="BJ13" t="n">
        <v>23.0707</v>
      </c>
      <c r="BK13" t="n">
        <v>23.0382</v>
      </c>
      <c r="BN13" t="inlineStr">
        <is>
          <t>None</t>
        </is>
      </c>
      <c r="BP13" t="inlineStr">
        <is>
          <t>None</t>
        </is>
      </c>
      <c r="BQ13" t="n">
        <v>3.249999999999886</v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 t="n">
        <v>110</v>
      </c>
      <c r="BV13" t="n">
        <v>23.0821</v>
      </c>
      <c r="BW13" t="n">
        <v>22.9711</v>
      </c>
      <c r="BZ13" t="inlineStr">
        <is>
          <t>None</t>
        </is>
      </c>
      <c r="CB13" t="inlineStr">
        <is>
          <t>None</t>
        </is>
      </c>
      <c r="CC13" t="n">
        <v>5.550000000000033</v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 t="n">
        <v>100</v>
      </c>
      <c r="CH13" t="n">
        <v>23.2377</v>
      </c>
      <c r="CI13" t="n">
        <v>23.206</v>
      </c>
      <c r="CL13" t="inlineStr">
        <is>
          <t>None</t>
        </is>
      </c>
      <c r="CN13" t="inlineStr">
        <is>
          <t>None</t>
        </is>
      </c>
      <c r="CO13" t="n">
        <v>3.170000000000073</v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 t="n">
        <v>100</v>
      </c>
      <c r="CT13" t="n">
        <v>23.0632</v>
      </c>
      <c r="CU13" t="n">
        <v>23.0287</v>
      </c>
      <c r="CX13" t="inlineStr">
        <is>
          <t>None</t>
        </is>
      </c>
      <c r="CZ13" t="inlineStr">
        <is>
          <t>None</t>
        </is>
      </c>
      <c r="DA13" t="n">
        <v>3.449999999999775</v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22.455</v>
      </c>
      <c r="C14" t="n">
        <v>22.4145</v>
      </c>
      <c r="F14" t="inlineStr">
        <is>
          <t>None</t>
        </is>
      </c>
      <c r="H14" t="inlineStr">
        <is>
          <t>None</t>
        </is>
      </c>
      <c r="I14" t="n">
        <v>4.049999999999798</v>
      </c>
      <c r="J14" s="121">
        <f>I14/F$2</f>
        <v/>
      </c>
      <c r="M14" t="n">
        <v>110</v>
      </c>
      <c r="N14" t="n">
        <v>23.0493</v>
      </c>
      <c r="O14" t="n">
        <v>23.0105</v>
      </c>
      <c r="R14" t="inlineStr">
        <is>
          <t>None</t>
        </is>
      </c>
      <c r="T14" t="inlineStr">
        <is>
          <t>None</t>
        </is>
      </c>
      <c r="U14" t="n">
        <v>3.879999999999839</v>
      </c>
      <c r="V14" s="121">
        <f>U14/R$2</f>
        <v/>
      </c>
      <c r="Y14" t="n">
        <v>110</v>
      </c>
      <c r="Z14" t="n">
        <v>23.5488</v>
      </c>
      <c r="AA14" t="n">
        <v>23.5108</v>
      </c>
      <c r="AD14" t="inlineStr">
        <is>
          <t>None</t>
        </is>
      </c>
      <c r="AF14" t="inlineStr">
        <is>
          <t>None</t>
        </is>
      </c>
      <c r="AG14" t="n">
        <v>3.800000000000026</v>
      </c>
      <c r="AH14" s="121">
        <f>AG14/AD$2</f>
        <v/>
      </c>
      <c r="AK14" t="n">
        <v>110</v>
      </c>
      <c r="AL14" t="n">
        <v>23.2165</v>
      </c>
      <c r="AM14" t="n">
        <v>23.1865</v>
      </c>
      <c r="AP14" t="inlineStr">
        <is>
          <t>None</t>
        </is>
      </c>
      <c r="AR14" t="inlineStr">
        <is>
          <t>None</t>
        </is>
      </c>
      <c r="AS14" t="n">
        <v>3.000000000000114</v>
      </c>
      <c r="AT14" s="121">
        <f>AS14/AP$2</f>
        <v/>
      </c>
      <c r="AW14" t="n">
        <v>110</v>
      </c>
      <c r="AX14" t="n">
        <v>23.3181</v>
      </c>
      <c r="AY14" t="n">
        <v>23.2853</v>
      </c>
      <c r="BB14" t="inlineStr">
        <is>
          <t>None</t>
        </is>
      </c>
      <c r="BD14" t="inlineStr">
        <is>
          <t>None</t>
        </is>
      </c>
      <c r="BE14" t="n">
        <v>3.280000000000172</v>
      </c>
      <c r="BF14" s="121">
        <f>BE14/BB$2</f>
        <v/>
      </c>
      <c r="BI14" t="n">
        <v>110</v>
      </c>
      <c r="BJ14" t="n">
        <v>23.0382</v>
      </c>
      <c r="BK14" t="n">
        <v>22.9944</v>
      </c>
      <c r="BN14" t="inlineStr">
        <is>
          <t>None</t>
        </is>
      </c>
      <c r="BP14" t="inlineStr">
        <is>
          <t>None</t>
        </is>
      </c>
      <c r="BQ14" t="n">
        <v>4.380000000000095</v>
      </c>
      <c r="BR14" s="121">
        <f>BQ14/BN$2</f>
        <v/>
      </c>
      <c r="BU14" t="n">
        <v>130</v>
      </c>
      <c r="BV14" t="n">
        <v>22.9711</v>
      </c>
      <c r="BW14" t="n">
        <v>22.8682</v>
      </c>
      <c r="BZ14" t="inlineStr">
        <is>
          <t>None</t>
        </is>
      </c>
      <c r="CB14" t="inlineStr">
        <is>
          <t>None</t>
        </is>
      </c>
      <c r="CC14" t="n">
        <v>5.144999999999911</v>
      </c>
      <c r="CD14" s="121">
        <f>CC14/BZ$2</f>
        <v/>
      </c>
      <c r="CG14" t="n">
        <v>110</v>
      </c>
      <c r="CH14" t="n">
        <v>23.206</v>
      </c>
      <c r="CI14" t="n">
        <v>23.1675</v>
      </c>
      <c r="CL14" t="inlineStr">
        <is>
          <t>None</t>
        </is>
      </c>
      <c r="CN14" t="inlineStr">
        <is>
          <t>None</t>
        </is>
      </c>
      <c r="CO14" t="n">
        <v>3.849999999999909</v>
      </c>
      <c r="CP14" s="121">
        <f>CO14/CL$2</f>
        <v/>
      </c>
      <c r="CS14" t="n">
        <v>110</v>
      </c>
      <c r="CT14" t="n">
        <v>23.0287</v>
      </c>
      <c r="CU14" t="n">
        <v>22.9975</v>
      </c>
      <c r="CX14" t="inlineStr">
        <is>
          <t>None</t>
        </is>
      </c>
      <c r="CZ14" t="inlineStr">
        <is>
          <t>None</t>
        </is>
      </c>
      <c r="DA14" t="n">
        <v>3.120000000000189</v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22.4145</v>
      </c>
      <c r="C15" t="n">
        <v>22.3726</v>
      </c>
      <c r="F15" t="inlineStr">
        <is>
          <t>None</t>
        </is>
      </c>
      <c r="H15" t="inlineStr">
        <is>
          <t>None</t>
        </is>
      </c>
      <c r="I15" t="n">
        <v>4.190000000000182</v>
      </c>
      <c r="J15" s="121">
        <f>I15/F$2</f>
        <v/>
      </c>
      <c r="M15" t="n">
        <v>120</v>
      </c>
      <c r="N15" t="n">
        <v>23.0105</v>
      </c>
      <c r="O15" t="n">
        <v>22.9707</v>
      </c>
      <c r="R15" t="inlineStr">
        <is>
          <t>None</t>
        </is>
      </c>
      <c r="T15" t="inlineStr">
        <is>
          <t>None</t>
        </is>
      </c>
      <c r="U15" t="n">
        <v>3.979999999999961</v>
      </c>
      <c r="V15" s="121">
        <f>U15/R$2</f>
        <v/>
      </c>
      <c r="Y15" t="n">
        <v>120</v>
      </c>
      <c r="Z15" t="n">
        <v>23.5108</v>
      </c>
      <c r="AA15" t="n">
        <v>23.4686</v>
      </c>
      <c r="AD15" t="inlineStr">
        <is>
          <t>None</t>
        </is>
      </c>
      <c r="AF15" t="inlineStr">
        <is>
          <t>None</t>
        </is>
      </c>
      <c r="AG15" t="n">
        <v>4.220000000000113</v>
      </c>
      <c r="AH15" s="121">
        <f>AG15/AD$2</f>
        <v/>
      </c>
      <c r="AK15" t="n">
        <v>120</v>
      </c>
      <c r="AL15" t="n">
        <v>23.1865</v>
      </c>
      <c r="AM15" t="n">
        <v>23.1577</v>
      </c>
      <c r="AP15" t="inlineStr">
        <is>
          <t>None</t>
        </is>
      </c>
      <c r="AR15" t="inlineStr">
        <is>
          <t>None</t>
        </is>
      </c>
      <c r="AS15" t="n">
        <v>2.880000000000038</v>
      </c>
      <c r="AT15" s="121">
        <f>AS15/AP$2</f>
        <v/>
      </c>
      <c r="AW15" t="n">
        <v>120</v>
      </c>
      <c r="AX15" t="n">
        <v>23.2853</v>
      </c>
      <c r="AY15" t="n">
        <v>23.258</v>
      </c>
      <c r="BB15" t="inlineStr">
        <is>
          <t>None</t>
        </is>
      </c>
      <c r="BD15" t="inlineStr">
        <is>
          <t>None</t>
        </is>
      </c>
      <c r="BE15" t="n">
        <v>2.730000000000032</v>
      </c>
      <c r="BF15" s="121">
        <f>BE15/BB$2</f>
        <v/>
      </c>
      <c r="BI15" t="n">
        <v>120</v>
      </c>
      <c r="BJ15" t="n">
        <v>22.9944</v>
      </c>
      <c r="BK15" t="n">
        <v>22.9532</v>
      </c>
      <c r="BN15" t="inlineStr">
        <is>
          <t>None</t>
        </is>
      </c>
      <c r="BP15" t="inlineStr">
        <is>
          <t>None</t>
        </is>
      </c>
      <c r="BQ15" t="n">
        <v>4.11999999999999</v>
      </c>
      <c r="BR15" s="121">
        <f>BQ15/BN$2</f>
        <v/>
      </c>
      <c r="BU15" t="n">
        <v>150</v>
      </c>
      <c r="BV15" t="n">
        <v>22.8682</v>
      </c>
      <c r="BW15" t="n">
        <v>22.7598</v>
      </c>
      <c r="BZ15" t="inlineStr">
        <is>
          <t>None</t>
        </is>
      </c>
      <c r="CB15" t="inlineStr">
        <is>
          <t>None</t>
        </is>
      </c>
      <c r="CC15" t="n">
        <v>5.420000000000158</v>
      </c>
      <c r="CD15" s="121">
        <f>CC15/BZ$2</f>
        <v/>
      </c>
      <c r="CG15" t="n">
        <v>120</v>
      </c>
      <c r="CH15" t="n">
        <v>23.1675</v>
      </c>
      <c r="CI15" t="n">
        <v>23.13</v>
      </c>
      <c r="CL15" t="inlineStr">
        <is>
          <t>None</t>
        </is>
      </c>
      <c r="CN15" t="inlineStr">
        <is>
          <t>None</t>
        </is>
      </c>
      <c r="CO15" t="n">
        <v>3.750000000000142</v>
      </c>
      <c r="CP15" s="121">
        <f>CO15/CL$2</f>
        <v/>
      </c>
      <c r="CS15" t="n">
        <v>120</v>
      </c>
      <c r="CT15" t="n">
        <v>22.9975</v>
      </c>
      <c r="CU15" t="n">
        <v>22.9605</v>
      </c>
      <c r="CX15" t="inlineStr">
        <is>
          <t>None</t>
        </is>
      </c>
      <c r="CZ15" t="inlineStr">
        <is>
          <t>None</t>
        </is>
      </c>
      <c r="DA15" t="n">
        <v>3.699999999999903</v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22.3726</v>
      </c>
      <c r="C16" t="n">
        <v>22.329</v>
      </c>
      <c r="F16" t="inlineStr">
        <is>
          <t>None</t>
        </is>
      </c>
      <c r="H16" t="inlineStr">
        <is>
          <t>None</t>
        </is>
      </c>
      <c r="I16" t="n">
        <v>4.359999999999786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130</v>
      </c>
      <c r="N16" t="n">
        <v>22.9707</v>
      </c>
      <c r="O16" t="n">
        <v>22.9308</v>
      </c>
      <c r="R16" t="inlineStr">
        <is>
          <t>None</t>
        </is>
      </c>
      <c r="T16" t="inlineStr">
        <is>
          <t>None</t>
        </is>
      </c>
      <c r="U16" t="n">
        <v>3.989999999999938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130</v>
      </c>
      <c r="Z16" t="n">
        <v>23.4686</v>
      </c>
      <c r="AA16" t="n">
        <v>23.432</v>
      </c>
      <c r="AD16" t="inlineStr">
        <is>
          <t>None</t>
        </is>
      </c>
      <c r="AF16" t="inlineStr">
        <is>
          <t>None</t>
        </is>
      </c>
      <c r="AG16" t="n">
        <v>3.659999999999997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130</v>
      </c>
      <c r="AL16" t="n">
        <v>23.1577</v>
      </c>
      <c r="AM16" t="n">
        <v>23.129</v>
      </c>
      <c r="AP16" t="inlineStr">
        <is>
          <t>None</t>
        </is>
      </c>
      <c r="AR16" t="inlineStr">
        <is>
          <t>None</t>
        </is>
      </c>
      <c r="AS16" t="n">
        <v>2.869999999999706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130</v>
      </c>
      <c r="AX16" t="n">
        <v>23.258</v>
      </c>
      <c r="AY16" t="n">
        <v>23.2367</v>
      </c>
      <c r="BB16" t="inlineStr">
        <is>
          <t>None</t>
        </is>
      </c>
      <c r="BD16" t="inlineStr">
        <is>
          <t>None</t>
        </is>
      </c>
      <c r="BE16" t="n">
        <v>2.13000000000001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 t="n">
        <v>130</v>
      </c>
      <c r="BJ16" t="n">
        <v>22.9532</v>
      </c>
      <c r="BK16" t="n">
        <v>22.9094</v>
      </c>
      <c r="BN16" t="inlineStr">
        <is>
          <t>None</t>
        </is>
      </c>
      <c r="BP16" t="inlineStr">
        <is>
          <t>None</t>
        </is>
      </c>
      <c r="BQ16" t="n">
        <v>4.37999999999974</v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 t="n">
        <v>170</v>
      </c>
      <c r="BV16" t="n">
        <v>22.7598</v>
      </c>
      <c r="BW16" t="n">
        <v>22.6552</v>
      </c>
      <c r="BZ16" t="inlineStr">
        <is>
          <t>None</t>
        </is>
      </c>
      <c r="CB16" t="inlineStr">
        <is>
          <t>None</t>
        </is>
      </c>
      <c r="CC16" t="n">
        <v>5.22999999999989</v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 t="n">
        <v>130</v>
      </c>
      <c r="CH16" t="n">
        <v>23.13</v>
      </c>
      <c r="CI16" t="n">
        <v>23.098</v>
      </c>
      <c r="CL16" t="inlineStr">
        <is>
          <t>None</t>
        </is>
      </c>
      <c r="CN16" t="inlineStr">
        <is>
          <t>None</t>
        </is>
      </c>
      <c r="CO16" t="n">
        <v>3.200000000000003</v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 t="n">
        <v>130</v>
      </c>
      <c r="CT16" t="n">
        <v>22.9605</v>
      </c>
      <c r="CU16" t="n">
        <v>22.9276</v>
      </c>
      <c r="CX16" t="inlineStr">
        <is>
          <t>None</t>
        </is>
      </c>
      <c r="CZ16" t="inlineStr">
        <is>
          <t>None</t>
        </is>
      </c>
      <c r="DA16" t="n">
        <v>3.289999999999793</v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140</v>
      </c>
      <c r="B17" t="n">
        <v>22.329</v>
      </c>
      <c r="C17" t="n">
        <v>22.2889</v>
      </c>
      <c r="F17" t="inlineStr">
        <is>
          <t>None</t>
        </is>
      </c>
      <c r="H17" t="inlineStr">
        <is>
          <t>None</t>
        </is>
      </c>
      <c r="I17" t="n">
        <v>4.009999999999891</v>
      </c>
      <c r="J17" s="121">
        <f>I17/F$2</f>
        <v/>
      </c>
      <c r="M17" t="n">
        <v>140</v>
      </c>
      <c r="N17" t="n">
        <v>22.9308</v>
      </c>
      <c r="O17" t="n">
        <v>22.897</v>
      </c>
      <c r="R17" t="inlineStr">
        <is>
          <t>None</t>
        </is>
      </c>
      <c r="T17" t="inlineStr">
        <is>
          <t>None</t>
        </is>
      </c>
      <c r="U17" t="n">
        <v>3.380000000000294</v>
      </c>
      <c r="V17" s="121">
        <f>U17/R$2</f>
        <v/>
      </c>
      <c r="Y17" t="n">
        <v>140</v>
      </c>
      <c r="Z17" t="n">
        <v>23.432</v>
      </c>
      <c r="AA17" t="n">
        <v>23.39</v>
      </c>
      <c r="AD17" t="inlineStr">
        <is>
          <t>None</t>
        </is>
      </c>
      <c r="AF17" t="inlineStr">
        <is>
          <t>None</t>
        </is>
      </c>
      <c r="AG17" t="n">
        <v>4.199999999999804</v>
      </c>
      <c r="AH17" s="121">
        <f>AG17/AD$2</f>
        <v/>
      </c>
      <c r="AK17" t="n">
        <v>140</v>
      </c>
      <c r="AL17" t="n">
        <v>23.129</v>
      </c>
      <c r="AM17" t="n">
        <v>23.1003</v>
      </c>
      <c r="AP17" t="inlineStr">
        <is>
          <t>None</t>
        </is>
      </c>
      <c r="AR17" t="inlineStr">
        <is>
          <t>None</t>
        </is>
      </c>
      <c r="AS17" t="n">
        <v>2.870000000000061</v>
      </c>
      <c r="AT17" s="121">
        <f>AS17/AP$2</f>
        <v/>
      </c>
      <c r="AW17" t="n">
        <v>140</v>
      </c>
      <c r="AX17" t="n">
        <v>23.2367</v>
      </c>
      <c r="AY17" t="n">
        <v>23.2058</v>
      </c>
      <c r="BB17" t="inlineStr">
        <is>
          <t>None</t>
        </is>
      </c>
      <c r="BD17" t="inlineStr">
        <is>
          <t>None</t>
        </is>
      </c>
      <c r="BE17" t="n">
        <v>3.089999999999904</v>
      </c>
      <c r="BF17" s="121">
        <f>BE17/BB$2</f>
        <v/>
      </c>
      <c r="BI17" t="n">
        <v>140</v>
      </c>
      <c r="BJ17" t="n">
        <v>22.9094</v>
      </c>
      <c r="BK17" t="n">
        <v>22.869</v>
      </c>
      <c r="BN17" t="inlineStr">
        <is>
          <t>None</t>
        </is>
      </c>
      <c r="BP17" t="inlineStr">
        <is>
          <t>None</t>
        </is>
      </c>
      <c r="BQ17" t="n">
        <v>4.040000000000177</v>
      </c>
      <c r="BR17" s="121">
        <f>BQ17/BN$2</f>
        <v/>
      </c>
      <c r="BU17" t="n">
        <v>190</v>
      </c>
      <c r="BV17" t="n">
        <v>22.5354</v>
      </c>
      <c r="BW17" t="n">
        <v>22.4582</v>
      </c>
      <c r="BZ17" t="inlineStr">
        <is>
          <t>None</t>
        </is>
      </c>
      <c r="CB17" t="inlineStr">
        <is>
          <t>None</t>
        </is>
      </c>
      <c r="CC17" t="n">
        <v>3.859999999999886</v>
      </c>
      <c r="CD17" s="121">
        <f>CC17/BZ$2</f>
        <v/>
      </c>
      <c r="CG17" t="n">
        <v>140</v>
      </c>
      <c r="CH17" t="n">
        <v>23.098</v>
      </c>
      <c r="CI17" t="n">
        <v>23.0653</v>
      </c>
      <c r="CL17" t="inlineStr">
        <is>
          <t>None</t>
        </is>
      </c>
      <c r="CN17" t="inlineStr">
        <is>
          <t>None</t>
        </is>
      </c>
      <c r="CO17" t="n">
        <v>3.26999999999984</v>
      </c>
      <c r="CP17" s="121">
        <f>CO17/CL$2</f>
        <v/>
      </c>
      <c r="CS17" t="n">
        <v>140</v>
      </c>
      <c r="CT17" t="n">
        <v>22.9276</v>
      </c>
      <c r="CU17" t="n">
        <v>22.8892</v>
      </c>
      <c r="CX17" t="inlineStr">
        <is>
          <t>None</t>
        </is>
      </c>
      <c r="CZ17" t="inlineStr">
        <is>
          <t>None</t>
        </is>
      </c>
      <c r="DA17" t="n">
        <v>3.840000000000288</v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150</v>
      </c>
      <c r="B18" t="n">
        <v>22.2889</v>
      </c>
      <c r="C18" t="n">
        <v>22.2504</v>
      </c>
      <c r="F18" t="inlineStr">
        <is>
          <t>None</t>
        </is>
      </c>
      <c r="H18" t="inlineStr">
        <is>
          <t>None</t>
        </is>
      </c>
      <c r="I18" t="n">
        <v>3.850000000000264</v>
      </c>
      <c r="J18" s="121">
        <f>I18/F$2</f>
        <v/>
      </c>
      <c r="M18" t="n">
        <v>150</v>
      </c>
      <c r="N18" t="n">
        <v>22.897</v>
      </c>
      <c r="O18" t="n">
        <v>22.8616</v>
      </c>
      <c r="R18" t="inlineStr">
        <is>
          <t>None</t>
        </is>
      </c>
      <c r="T18" t="inlineStr">
        <is>
          <t>None</t>
        </is>
      </c>
      <c r="U18" t="n">
        <v>3.539999999999921</v>
      </c>
      <c r="V18" s="121">
        <f>U18/R$2</f>
        <v/>
      </c>
      <c r="Y18" t="n">
        <v>150</v>
      </c>
      <c r="Z18" t="n">
        <v>23.39</v>
      </c>
      <c r="AA18" t="n">
        <v>23.3569</v>
      </c>
      <c r="AD18" t="inlineStr">
        <is>
          <t>None</t>
        </is>
      </c>
      <c r="AF18" t="inlineStr">
        <is>
          <t>None</t>
        </is>
      </c>
      <c r="AG18" t="n">
        <v>3.310000000000102</v>
      </c>
      <c r="AH18" s="121">
        <f>AG18/AD$2</f>
        <v/>
      </c>
      <c r="AK18" t="n">
        <v>150</v>
      </c>
      <c r="AL18" t="n">
        <v>23.1003</v>
      </c>
      <c r="AM18" t="n">
        <v>23.0722</v>
      </c>
      <c r="AP18" t="inlineStr">
        <is>
          <t>None</t>
        </is>
      </c>
      <c r="AR18" t="inlineStr">
        <is>
          <t>None</t>
        </is>
      </c>
      <c r="AS18" t="n">
        <v>2.810000000000201</v>
      </c>
      <c r="AT18" s="121">
        <f>AS18/AP$2</f>
        <v/>
      </c>
      <c r="AW18" t="n">
        <v>150</v>
      </c>
      <c r="AX18" t="n">
        <v>23.2058</v>
      </c>
      <c r="AY18" t="n">
        <v>23.173</v>
      </c>
      <c r="BB18" t="inlineStr">
        <is>
          <t>None</t>
        </is>
      </c>
      <c r="BD18" t="inlineStr">
        <is>
          <t>None</t>
        </is>
      </c>
      <c r="BE18" t="n">
        <v>3.280000000000172</v>
      </c>
      <c r="BF18" s="121">
        <f>BE18/BB$2</f>
        <v/>
      </c>
      <c r="BI18" t="n">
        <v>150</v>
      </c>
      <c r="BJ18" t="n">
        <v>22.869</v>
      </c>
      <c r="BK18" t="n">
        <v>22.8263</v>
      </c>
      <c r="BN18" t="inlineStr">
        <is>
          <t>None</t>
        </is>
      </c>
      <c r="BP18" t="inlineStr">
        <is>
          <t>None</t>
        </is>
      </c>
      <c r="BQ18" t="n">
        <v>4.269999999999996</v>
      </c>
      <c r="BR18" s="121">
        <f>BQ18/BN$2</f>
        <v/>
      </c>
      <c r="BU18" t="n">
        <v>210</v>
      </c>
      <c r="BV18" t="n">
        <v>22.4582</v>
      </c>
      <c r="BW18" t="n">
        <v>22.3653</v>
      </c>
      <c r="BZ18" t="inlineStr">
        <is>
          <t>None</t>
        </is>
      </c>
      <c r="CB18" t="inlineStr">
        <is>
          <t>None</t>
        </is>
      </c>
      <c r="CC18" t="n">
        <v>4.64500000000001</v>
      </c>
      <c r="CD18" s="121">
        <f>CC18/BZ$2</f>
        <v/>
      </c>
      <c r="CG18" t="n">
        <v>150</v>
      </c>
      <c r="CH18" t="n">
        <v>23.0653</v>
      </c>
      <c r="CI18" t="n">
        <v>23.0333</v>
      </c>
      <c r="CL18" t="inlineStr">
        <is>
          <t>None</t>
        </is>
      </c>
      <c r="CN18" t="inlineStr">
        <is>
          <t>None</t>
        </is>
      </c>
      <c r="CO18" t="n">
        <v>3.200000000000003</v>
      </c>
      <c r="CP18" s="121">
        <f>CO18/CL$2</f>
        <v/>
      </c>
      <c r="CS18" t="n">
        <v>150</v>
      </c>
      <c r="CT18" t="n">
        <v>22.8892</v>
      </c>
      <c r="CU18" t="n">
        <v>22.8555</v>
      </c>
      <c r="CX18" t="inlineStr">
        <is>
          <t>None</t>
        </is>
      </c>
      <c r="CZ18" t="inlineStr">
        <is>
          <t>None</t>
        </is>
      </c>
      <c r="DA18" t="n">
        <v>3.369999999999962</v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160</v>
      </c>
      <c r="B19" t="n">
        <v>22.2504</v>
      </c>
      <c r="C19" t="n">
        <v>22.2121</v>
      </c>
      <c r="F19" t="inlineStr">
        <is>
          <t>None</t>
        </is>
      </c>
      <c r="H19" t="inlineStr">
        <is>
          <t>None</t>
        </is>
      </c>
      <c r="I19" t="n">
        <v>3.829999999999956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160</v>
      </c>
      <c r="N19" t="n">
        <v>22.8616</v>
      </c>
      <c r="O19" t="n">
        <v>22.826</v>
      </c>
      <c r="R19" t="inlineStr">
        <is>
          <t>None</t>
        </is>
      </c>
      <c r="T19" t="inlineStr">
        <is>
          <t>None</t>
        </is>
      </c>
      <c r="U19" t="n">
        <v>3.559999999999874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160</v>
      </c>
      <c r="Z19" t="n">
        <v>23.3569</v>
      </c>
      <c r="AA19" t="n">
        <v>23.3231</v>
      </c>
      <c r="AD19" t="inlineStr">
        <is>
          <t>None</t>
        </is>
      </c>
      <c r="AF19" t="inlineStr">
        <is>
          <t>None</t>
        </is>
      </c>
      <c r="AG19" t="n">
        <v>3.379999999999939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160</v>
      </c>
      <c r="AL19" t="n">
        <v>23.0722</v>
      </c>
      <c r="AM19" t="n">
        <v>23.0448</v>
      </c>
      <c r="AP19" t="inlineStr">
        <is>
          <t>None</t>
        </is>
      </c>
      <c r="AR19" t="inlineStr">
        <is>
          <t>None</t>
        </is>
      </c>
      <c r="AS19" t="n">
        <v>2.740000000000009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160</v>
      </c>
      <c r="AX19" t="n">
        <v>23.173</v>
      </c>
      <c r="AY19" t="n">
        <v>23.1462</v>
      </c>
      <c r="BB19" t="inlineStr">
        <is>
          <t>None</t>
        </is>
      </c>
      <c r="BD19" t="inlineStr">
        <is>
          <t>None</t>
        </is>
      </c>
      <c r="BE19" t="n">
        <v>2.679999999999794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 t="n">
        <v>160</v>
      </c>
      <c r="BJ19" t="n">
        <v>22.8263</v>
      </c>
      <c r="BK19" t="n">
        <v>22.7815</v>
      </c>
      <c r="BN19" t="inlineStr">
        <is>
          <t>None</t>
        </is>
      </c>
      <c r="BP19" t="inlineStr">
        <is>
          <t>None</t>
        </is>
      </c>
      <c r="BQ19" t="n">
        <v>4.479999999999862</v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 t="n">
        <v>230</v>
      </c>
      <c r="BV19" t="n">
        <v>22.3653</v>
      </c>
      <c r="BW19" t="n">
        <v>22.2783</v>
      </c>
      <c r="BZ19" t="inlineStr">
        <is>
          <t>None</t>
        </is>
      </c>
      <c r="CB19" t="inlineStr">
        <is>
          <t>None</t>
        </is>
      </c>
      <c r="CC19" t="n">
        <v>4.349999999999987</v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 t="n">
        <v>160</v>
      </c>
      <c r="CH19" t="n">
        <v>23.0333</v>
      </c>
      <c r="CI19" t="n">
        <v>23</v>
      </c>
      <c r="CL19" t="inlineStr">
        <is>
          <t>None</t>
        </is>
      </c>
      <c r="CN19" t="inlineStr">
        <is>
          <t>None</t>
        </is>
      </c>
      <c r="CO19" t="n">
        <v>3.330000000000055</v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 t="n">
        <v>160</v>
      </c>
      <c r="CT19" t="n">
        <v>22.8555</v>
      </c>
      <c r="CU19" t="n">
        <v>22.823</v>
      </c>
      <c r="CX19" t="inlineStr">
        <is>
          <t>None</t>
        </is>
      </c>
      <c r="CZ19" t="inlineStr">
        <is>
          <t>None</t>
        </is>
      </c>
      <c r="DA19" t="n">
        <v>3.249999999999886</v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170</v>
      </c>
      <c r="B20" t="n">
        <v>22.2121</v>
      </c>
      <c r="C20" t="n">
        <v>22.1758</v>
      </c>
      <c r="F20" t="inlineStr">
        <is>
          <t>None</t>
        </is>
      </c>
      <c r="H20" t="inlineStr">
        <is>
          <t>None</t>
        </is>
      </c>
      <c r="I20" t="n">
        <v>3.630000000000067</v>
      </c>
      <c r="J20" s="121">
        <f>I20/F$2</f>
        <v/>
      </c>
      <c r="M20" t="n">
        <v>170</v>
      </c>
      <c r="N20" t="n">
        <v>22.826</v>
      </c>
      <c r="O20" t="n">
        <v>22.7944</v>
      </c>
      <c r="R20" t="inlineStr">
        <is>
          <t>None</t>
        </is>
      </c>
      <c r="T20" t="inlineStr">
        <is>
          <t>None</t>
        </is>
      </c>
      <c r="U20" t="n">
        <v>3.160000000000096</v>
      </c>
      <c r="V20" s="121">
        <f>U20/R$2</f>
        <v/>
      </c>
      <c r="Y20" t="n">
        <v>170</v>
      </c>
      <c r="Z20" t="n">
        <v>23.3231</v>
      </c>
      <c r="AA20" t="n">
        <v>23.2904</v>
      </c>
      <c r="AD20" t="inlineStr">
        <is>
          <t>None</t>
        </is>
      </c>
      <c r="AF20" t="inlineStr">
        <is>
          <t>None</t>
        </is>
      </c>
      <c r="AG20" t="n">
        <v>3.26999999999984</v>
      </c>
      <c r="AH20" s="121">
        <f>AG20/AD$2</f>
        <v/>
      </c>
      <c r="AK20" t="n">
        <v>170</v>
      </c>
      <c r="AL20" t="n">
        <v>23.0448</v>
      </c>
      <c r="AM20" t="n">
        <v>23.0142</v>
      </c>
      <c r="AP20" t="inlineStr">
        <is>
          <t>None</t>
        </is>
      </c>
      <c r="AR20" t="inlineStr">
        <is>
          <t>None</t>
        </is>
      </c>
      <c r="AS20" t="n">
        <v>3.059999999999974</v>
      </c>
      <c r="AT20" s="121">
        <f>AS20/AP$2</f>
        <v/>
      </c>
      <c r="AW20" t="n">
        <v>170</v>
      </c>
      <c r="AX20" t="n">
        <v>23.1462</v>
      </c>
      <c r="AY20" t="n">
        <v>23.1152</v>
      </c>
      <c r="BB20" t="inlineStr">
        <is>
          <t>None</t>
        </is>
      </c>
      <c r="BD20" t="inlineStr">
        <is>
          <t>None</t>
        </is>
      </c>
      <c r="BE20" t="n">
        <v>3.099999999999881</v>
      </c>
      <c r="BF20" s="121">
        <f>BE20/BB$2</f>
        <v/>
      </c>
      <c r="BI20" t="n">
        <v>170</v>
      </c>
      <c r="BJ20" t="n">
        <v>22.7815</v>
      </c>
      <c r="BK20" t="n">
        <v>22.7369</v>
      </c>
      <c r="BN20" t="inlineStr">
        <is>
          <t>None</t>
        </is>
      </c>
      <c r="BP20" t="inlineStr">
        <is>
          <t>None</t>
        </is>
      </c>
      <c r="BQ20" t="n">
        <v>4.460000000000264</v>
      </c>
      <c r="BR20" s="121">
        <f>BQ20/BN$2</f>
        <v/>
      </c>
      <c r="BU20" t="n">
        <v>250</v>
      </c>
      <c r="BV20" t="n">
        <v>22.2783</v>
      </c>
      <c r="BW20" t="n">
        <v>22.1825</v>
      </c>
      <c r="BZ20" t="inlineStr">
        <is>
          <t>None</t>
        </is>
      </c>
      <c r="CB20" t="inlineStr">
        <is>
          <t>None</t>
        </is>
      </c>
      <c r="CC20" t="n">
        <v>4.790000000000028</v>
      </c>
      <c r="CD20" s="121">
        <f>CC20/BZ$2</f>
        <v/>
      </c>
      <c r="CG20" t="n">
        <v>170</v>
      </c>
      <c r="CH20" t="n">
        <v>23</v>
      </c>
      <c r="CI20" t="n">
        <v>22.9691</v>
      </c>
      <c r="CL20" t="inlineStr">
        <is>
          <t>None</t>
        </is>
      </c>
      <c r="CN20" t="inlineStr">
        <is>
          <t>None</t>
        </is>
      </c>
      <c r="CO20" t="n">
        <v>3.089999999999904</v>
      </c>
      <c r="CP20" s="121">
        <f>CO20/CL$2</f>
        <v/>
      </c>
      <c r="CS20" t="n">
        <v>170</v>
      </c>
      <c r="CT20" t="n">
        <v>22.823</v>
      </c>
      <c r="CU20" t="n">
        <v>22.79</v>
      </c>
      <c r="CX20" t="inlineStr">
        <is>
          <t>None</t>
        </is>
      </c>
      <c r="CZ20" t="inlineStr">
        <is>
          <t>None</t>
        </is>
      </c>
      <c r="DA20" t="n">
        <v>3.300000000000125</v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180</v>
      </c>
      <c r="B21" t="n">
        <v>22.4269</v>
      </c>
      <c r="C21" t="n">
        <v>22.3901</v>
      </c>
      <c r="F21" t="inlineStr">
        <is>
          <t>None</t>
        </is>
      </c>
      <c r="H21" t="inlineStr">
        <is>
          <t>None</t>
        </is>
      </c>
      <c r="I21" t="n">
        <v>3.67999999999995</v>
      </c>
      <c r="J21" s="121">
        <f>I21/F$2</f>
        <v/>
      </c>
      <c r="M21" t="n">
        <v>180</v>
      </c>
      <c r="N21" t="n">
        <v>22.6573</v>
      </c>
      <c r="O21" t="n">
        <v>22.6187</v>
      </c>
      <c r="R21" t="inlineStr">
        <is>
          <t>None</t>
        </is>
      </c>
      <c r="T21" t="inlineStr">
        <is>
          <t>None</t>
        </is>
      </c>
      <c r="U21" t="n">
        <v>3.859999999999886</v>
      </c>
      <c r="V21" s="121">
        <f>U21/R$2</f>
        <v/>
      </c>
      <c r="Y21" t="n">
        <v>180</v>
      </c>
      <c r="Z21" t="n">
        <v>22.8224</v>
      </c>
      <c r="AA21" t="n">
        <v>22.7835</v>
      </c>
      <c r="AD21" t="inlineStr">
        <is>
          <t>None</t>
        </is>
      </c>
      <c r="AF21" t="inlineStr">
        <is>
          <t>None</t>
        </is>
      </c>
      <c r="AG21" t="n">
        <v>3.889999999999816</v>
      </c>
      <c r="AH21" s="121">
        <f>AG21/AD$2</f>
        <v/>
      </c>
      <c r="AK21" t="n">
        <v>180</v>
      </c>
      <c r="AL21" t="n">
        <v>23.0142</v>
      </c>
      <c r="AM21" t="n">
        <v>22.9852</v>
      </c>
      <c r="AP21" t="inlineStr">
        <is>
          <t>None</t>
        </is>
      </c>
      <c r="AR21" t="inlineStr">
        <is>
          <t>None</t>
        </is>
      </c>
      <c r="AS21" t="n">
        <v>2.899999999999991</v>
      </c>
      <c r="AT21" s="121">
        <f>AS21/AP$2</f>
        <v/>
      </c>
      <c r="AW21" t="n">
        <v>180</v>
      </c>
      <c r="AX21" t="n">
        <v>23.1152</v>
      </c>
      <c r="AY21" t="n">
        <v>23.086</v>
      </c>
      <c r="BB21" t="inlineStr">
        <is>
          <t>None</t>
        </is>
      </c>
      <c r="BD21" t="inlineStr">
        <is>
          <t>None</t>
        </is>
      </c>
      <c r="BE21" t="n">
        <v>2.9200000000003</v>
      </c>
      <c r="BF21" s="121">
        <f>BE21/BB$2</f>
        <v/>
      </c>
      <c r="BI21" t="n">
        <v>190</v>
      </c>
      <c r="BJ21" t="n">
        <v>22.7369</v>
      </c>
      <c r="BK21" t="n">
        <v>22.6536</v>
      </c>
      <c r="BN21" t="inlineStr">
        <is>
          <t>None</t>
        </is>
      </c>
      <c r="BP21" t="inlineStr">
        <is>
          <t>None</t>
        </is>
      </c>
      <c r="BQ21" t="n">
        <v>4.164999999999885</v>
      </c>
      <c r="BR21" s="121">
        <f>BQ21/BN$2</f>
        <v/>
      </c>
      <c r="BU21" t="n">
        <v>270</v>
      </c>
      <c r="BV21" t="n">
        <v>22.1825</v>
      </c>
      <c r="BW21" t="n">
        <v>22.0977</v>
      </c>
      <c r="BZ21" t="inlineStr">
        <is>
          <t>None</t>
        </is>
      </c>
      <c r="CB21" t="inlineStr">
        <is>
          <t>None</t>
        </is>
      </c>
      <c r="CC21" t="n">
        <v>4.240000000000066</v>
      </c>
      <c r="CD21" s="121">
        <f>CC21/BZ$2</f>
        <v/>
      </c>
      <c r="CG21" t="n">
        <v>190</v>
      </c>
      <c r="CH21" t="n">
        <v>22.9691</v>
      </c>
      <c r="CI21" t="n">
        <v>22.9078</v>
      </c>
      <c r="CL21" t="inlineStr">
        <is>
          <t>None</t>
        </is>
      </c>
      <c r="CN21" t="inlineStr">
        <is>
          <t>None</t>
        </is>
      </c>
      <c r="CO21" t="n">
        <v>3.064999999999962</v>
      </c>
      <c r="CP21" s="121">
        <f>CO21/CL$2</f>
        <v/>
      </c>
      <c r="CS21" t="n">
        <v>190</v>
      </c>
      <c r="CT21" t="n">
        <v>22.79</v>
      </c>
      <c r="CU21" t="n">
        <v>22.7325</v>
      </c>
      <c r="CX21" t="inlineStr">
        <is>
          <t>None</t>
        </is>
      </c>
      <c r="CZ21" t="inlineStr">
        <is>
          <t>None</t>
        </is>
      </c>
      <c r="DA21" t="n">
        <v>2.874999999999872</v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190</v>
      </c>
      <c r="B22" t="n">
        <v>22.3901</v>
      </c>
      <c r="C22" t="n">
        <v>22.3521</v>
      </c>
      <c r="F22" t="inlineStr">
        <is>
          <t>None</t>
        </is>
      </c>
      <c r="H22" t="inlineStr">
        <is>
          <t>None</t>
        </is>
      </c>
      <c r="I22" t="n">
        <v>3.800000000000026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190</v>
      </c>
      <c r="N22" t="n">
        <v>22.6187</v>
      </c>
      <c r="O22" t="n">
        <v>22.5783</v>
      </c>
      <c r="R22" t="inlineStr">
        <is>
          <t>None</t>
        </is>
      </c>
      <c r="T22" t="inlineStr">
        <is>
          <t>None</t>
        </is>
      </c>
      <c r="U22" t="n">
        <v>4.040000000000177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190</v>
      </c>
      <c r="Z22" t="n">
        <v>22.7835</v>
      </c>
      <c r="AA22" t="n">
        <v>22.746</v>
      </c>
      <c r="AD22" t="inlineStr">
        <is>
          <t>None</t>
        </is>
      </c>
      <c r="AF22" t="inlineStr">
        <is>
          <t>None</t>
        </is>
      </c>
      <c r="AG22" t="n">
        <v>3.750000000000142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190</v>
      </c>
      <c r="AL22" t="n">
        <v>22.9852</v>
      </c>
      <c r="AM22" t="n">
        <v>22.9554</v>
      </c>
      <c r="AP22" t="inlineStr">
        <is>
          <t>None</t>
        </is>
      </c>
      <c r="AR22" t="inlineStr">
        <is>
          <t>None</t>
        </is>
      </c>
      <c r="AS22" t="n">
        <v>2.979999999999805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190</v>
      </c>
      <c r="AX22" t="n">
        <v>23.086</v>
      </c>
      <c r="AY22" t="n">
        <v>23.055</v>
      </c>
      <c r="BB22" t="inlineStr">
        <is>
          <t>None</t>
        </is>
      </c>
      <c r="BD22" t="inlineStr">
        <is>
          <t>None</t>
        </is>
      </c>
      <c r="BE22" t="n">
        <v>3.099999999999881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 t="n">
        <v>210</v>
      </c>
      <c r="BJ22" t="n">
        <v>22.6536</v>
      </c>
      <c r="BK22" t="n">
        <v>22.5723</v>
      </c>
      <c r="BN22" t="inlineStr">
        <is>
          <t>None</t>
        </is>
      </c>
      <c r="BP22" t="inlineStr">
        <is>
          <t>None</t>
        </is>
      </c>
      <c r="BQ22" t="n">
        <v>4.065000000000119</v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 t="n">
        <v>290</v>
      </c>
      <c r="BV22" t="n">
        <v>22.0977</v>
      </c>
      <c r="BW22" t="n">
        <v>22.0692</v>
      </c>
      <c r="BZ22" t="inlineStr">
        <is>
          <t>None</t>
        </is>
      </c>
      <c r="CB22" t="inlineStr">
        <is>
          <t>None</t>
        </is>
      </c>
      <c r="CC22" t="n">
        <v>1.425000000000054</v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 t="n">
        <v>210</v>
      </c>
      <c r="CH22" t="n">
        <v>22.9078</v>
      </c>
      <c r="CI22" t="n">
        <v>22.859</v>
      </c>
      <c r="CL22" t="inlineStr">
        <is>
          <t>None</t>
        </is>
      </c>
      <c r="CN22" t="inlineStr">
        <is>
          <t>None</t>
        </is>
      </c>
      <c r="CO22" t="n">
        <v>2.439999999999998</v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 t="n">
        <v>210</v>
      </c>
      <c r="CT22" t="n">
        <v>22.7325</v>
      </c>
      <c r="CU22" t="n">
        <v>22.6767</v>
      </c>
      <c r="CX22" t="inlineStr">
        <is>
          <t>None</t>
        </is>
      </c>
      <c r="CZ22" t="inlineStr">
        <is>
          <t>None</t>
        </is>
      </c>
      <c r="DA22" t="n">
        <v>2.79000000000007</v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200</v>
      </c>
      <c r="B23" t="n">
        <v>22.3521</v>
      </c>
      <c r="C23" t="n">
        <v>22.3128</v>
      </c>
      <c r="F23" t="inlineStr">
        <is>
          <t>None</t>
        </is>
      </c>
      <c r="H23" t="inlineStr">
        <is>
          <t>None</t>
        </is>
      </c>
      <c r="I23" t="n">
        <v>3.930000000000078</v>
      </c>
      <c r="J23" s="121">
        <f>I23/F$2</f>
        <v/>
      </c>
      <c r="M23" t="n">
        <v>200</v>
      </c>
      <c r="N23" t="n">
        <v>22.5783</v>
      </c>
      <c r="O23" t="n">
        <v>22.5366</v>
      </c>
      <c r="R23" t="inlineStr">
        <is>
          <t>None</t>
        </is>
      </c>
      <c r="T23" t="inlineStr">
        <is>
          <t>None</t>
        </is>
      </c>
      <c r="U23" t="n">
        <v>4.169999999999874</v>
      </c>
      <c r="V23" s="121">
        <f>U23/R$2</f>
        <v/>
      </c>
      <c r="Y23" t="n">
        <v>200</v>
      </c>
      <c r="Z23" t="n">
        <v>22.746</v>
      </c>
      <c r="AA23" t="n">
        <v>22.7014</v>
      </c>
      <c r="AD23" t="inlineStr">
        <is>
          <t>None</t>
        </is>
      </c>
      <c r="AF23" t="inlineStr">
        <is>
          <t>None</t>
        </is>
      </c>
      <c r="AG23" t="n">
        <v>4.459999999999908</v>
      </c>
      <c r="AH23" s="121">
        <f>AG23/AD$2</f>
        <v/>
      </c>
      <c r="AK23" t="n">
        <v>200</v>
      </c>
      <c r="AL23" t="n">
        <v>22.9554</v>
      </c>
      <c r="AM23" t="n">
        <v>22.9254</v>
      </c>
      <c r="AP23" t="inlineStr">
        <is>
          <t>None</t>
        </is>
      </c>
      <c r="AR23" t="inlineStr">
        <is>
          <t>None</t>
        </is>
      </c>
      <c r="AS23" t="n">
        <v>3.000000000000114</v>
      </c>
      <c r="AT23" s="121">
        <f>AS23/AP$2</f>
        <v/>
      </c>
      <c r="AW23" t="n">
        <v>200</v>
      </c>
      <c r="AX23" t="n">
        <v>23.055</v>
      </c>
      <c r="AY23" t="n">
        <v>23.0277</v>
      </c>
      <c r="BB23" t="inlineStr">
        <is>
          <t>None</t>
        </is>
      </c>
      <c r="BD23" t="inlineStr">
        <is>
          <t>None</t>
        </is>
      </c>
      <c r="BE23" t="n">
        <v>2.730000000000032</v>
      </c>
      <c r="BF23" s="121">
        <f>BE23/BB$2</f>
        <v/>
      </c>
      <c r="BI23" t="n">
        <v>230</v>
      </c>
      <c r="BJ23" t="n">
        <v>22.5723</v>
      </c>
      <c r="BK23" t="n">
        <v>22.5007</v>
      </c>
      <c r="BN23" t="inlineStr">
        <is>
          <t>None</t>
        </is>
      </c>
      <c r="BP23" t="inlineStr">
        <is>
          <t>None</t>
        </is>
      </c>
      <c r="BQ23" t="n">
        <v>3.580000000000005</v>
      </c>
      <c r="BR23" s="121">
        <f>BQ23/BN$2</f>
        <v/>
      </c>
      <c r="BU23" t="n">
        <v>310</v>
      </c>
      <c r="BV23" t="n">
        <v>22.0692</v>
      </c>
      <c r="BW23" t="n">
        <v>22.046</v>
      </c>
      <c r="BZ23" t="inlineStr">
        <is>
          <t>None</t>
        </is>
      </c>
      <c r="CB23" t="inlineStr">
        <is>
          <t>None</t>
        </is>
      </c>
      <c r="CC23" t="n">
        <v>1.159999999999961</v>
      </c>
      <c r="CD23" s="121">
        <f>CC23/BZ$2</f>
        <v/>
      </c>
      <c r="CG23" t="n">
        <v>230</v>
      </c>
      <c r="CH23" t="n">
        <v>22.859</v>
      </c>
      <c r="CI23" t="n">
        <v>22.8255</v>
      </c>
      <c r="CL23" t="inlineStr">
        <is>
          <t>None</t>
        </is>
      </c>
      <c r="CN23" t="inlineStr">
        <is>
          <t>None</t>
        </is>
      </c>
      <c r="CO23" t="n">
        <v>1.675000000000004</v>
      </c>
      <c r="CP23" s="121">
        <f>CO23/CL$2</f>
        <v/>
      </c>
      <c r="CS23" t="n">
        <v>230</v>
      </c>
      <c r="CT23" t="n">
        <v>22.6767</v>
      </c>
      <c r="CU23" t="n">
        <v>22.642</v>
      </c>
      <c r="CX23" t="inlineStr">
        <is>
          <t>None</t>
        </is>
      </c>
      <c r="CZ23" t="inlineStr">
        <is>
          <t>None</t>
        </is>
      </c>
      <c r="DA23" t="n">
        <v>1.735000000000042</v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210</v>
      </c>
      <c r="B24" t="n">
        <v>22.3128</v>
      </c>
      <c r="C24" t="n">
        <v>22.2669</v>
      </c>
      <c r="F24" t="inlineStr">
        <is>
          <t>None</t>
        </is>
      </c>
      <c r="H24" t="inlineStr">
        <is>
          <t>None</t>
        </is>
      </c>
      <c r="I24" t="n">
        <v>4.589999999999961</v>
      </c>
      <c r="J24" s="121">
        <f>I24/F$2</f>
        <v/>
      </c>
      <c r="M24" t="n">
        <v>210</v>
      </c>
      <c r="N24" t="n">
        <v>22.5366</v>
      </c>
      <c r="O24" t="n">
        <v>22.506</v>
      </c>
      <c r="R24" t="inlineStr">
        <is>
          <t>None</t>
        </is>
      </c>
      <c r="T24" t="inlineStr">
        <is>
          <t>None</t>
        </is>
      </c>
      <c r="U24" t="n">
        <v>3.059999999999974</v>
      </c>
      <c r="V24" s="121">
        <f>U24/R$2</f>
        <v/>
      </c>
      <c r="Y24" t="n">
        <v>210</v>
      </c>
      <c r="Z24" t="n">
        <v>22.7014</v>
      </c>
      <c r="AA24" t="n">
        <v>22.6597</v>
      </c>
      <c r="AD24" t="inlineStr">
        <is>
          <t>None</t>
        </is>
      </c>
      <c r="AF24" t="inlineStr">
        <is>
          <t>None</t>
        </is>
      </c>
      <c r="AG24" t="n">
        <v>4.169999999999874</v>
      </c>
      <c r="AH24" s="121">
        <f>AG24/AD$2</f>
        <v/>
      </c>
      <c r="AK24" t="n">
        <v>210</v>
      </c>
      <c r="AL24" t="n">
        <v>22.9254</v>
      </c>
      <c r="AM24" t="n">
        <v>22.8964</v>
      </c>
      <c r="AP24" t="inlineStr">
        <is>
          <t>None</t>
        </is>
      </c>
      <c r="AR24" t="inlineStr">
        <is>
          <t>None</t>
        </is>
      </c>
      <c r="AS24" t="n">
        <v>2.899999999999991</v>
      </c>
      <c r="AT24" s="121">
        <f>AS24/AP$2</f>
        <v/>
      </c>
      <c r="AW24" t="n">
        <v>210</v>
      </c>
      <c r="AX24" t="n">
        <v>23.0277</v>
      </c>
      <c r="AY24" t="n">
        <v>23</v>
      </c>
      <c r="BB24" t="inlineStr">
        <is>
          <t>None</t>
        </is>
      </c>
      <c r="BD24" t="inlineStr">
        <is>
          <t>None</t>
        </is>
      </c>
      <c r="BE24" t="n">
        <v>2.769999999999939</v>
      </c>
      <c r="BF24" s="121">
        <f>BE24/BB$2</f>
        <v/>
      </c>
      <c r="BI24" t="n">
        <v>250</v>
      </c>
      <c r="BJ24" t="n">
        <v>22.5007</v>
      </c>
      <c r="BK24" t="n">
        <v>22.4629</v>
      </c>
      <c r="BN24" t="inlineStr">
        <is>
          <t>None</t>
        </is>
      </c>
      <c r="BP24" t="inlineStr">
        <is>
          <t>None</t>
        </is>
      </c>
      <c r="BQ24" t="n">
        <v>1.889999999999858</v>
      </c>
      <c r="BR24" s="121">
        <f>BQ24/BN$2</f>
        <v/>
      </c>
      <c r="BU24" t="n">
        <v>330</v>
      </c>
      <c r="BV24" t="n">
        <v>22.046</v>
      </c>
      <c r="BW24" t="n">
        <v>22.0314</v>
      </c>
      <c r="BZ24" t="inlineStr">
        <is>
          <t>None</t>
        </is>
      </c>
      <c r="CB24" t="inlineStr">
        <is>
          <t>cart is empty, stopping test</t>
        </is>
      </c>
      <c r="CC24" t="n">
        <v>0.7299999999998974</v>
      </c>
      <c r="CD24" s="121">
        <f>CC24/BZ$2</f>
        <v/>
      </c>
      <c r="CG24" t="n">
        <v>250</v>
      </c>
      <c r="CH24" t="n">
        <v>22.7467</v>
      </c>
      <c r="CI24" t="n">
        <v>22.6671</v>
      </c>
      <c r="CL24" t="inlineStr">
        <is>
          <t>None</t>
        </is>
      </c>
      <c r="CN24" t="inlineStr">
        <is>
          <t>None</t>
        </is>
      </c>
      <c r="CO24" t="n">
        <v>3.979999999999961</v>
      </c>
      <c r="CP24" s="121">
        <f>CO24/CL$2</f>
        <v/>
      </c>
      <c r="CS24" t="n">
        <v>250</v>
      </c>
      <c r="CT24" t="n">
        <v>22.642</v>
      </c>
      <c r="CU24" t="n">
        <v>22.6389</v>
      </c>
      <c r="CX24" t="inlineStr">
        <is>
          <t>None</t>
        </is>
      </c>
      <c r="CZ24" t="inlineStr">
        <is>
          <t>None</t>
        </is>
      </c>
      <c r="DA24" t="n">
        <v>0.154999999999994</v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220</v>
      </c>
      <c r="B25" t="n">
        <v>22.2669</v>
      </c>
      <c r="C25" t="n">
        <v>22.2421</v>
      </c>
      <c r="F25" t="inlineStr">
        <is>
          <t>None</t>
        </is>
      </c>
      <c r="H25" t="inlineStr">
        <is>
          <t>None</t>
        </is>
      </c>
      <c r="I25" t="n">
        <v>2.479999999999905</v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220</v>
      </c>
      <c r="N25" t="n">
        <v>22.506</v>
      </c>
      <c r="O25" t="n">
        <v>22.4684</v>
      </c>
      <c r="R25" t="inlineStr">
        <is>
          <t>None</t>
        </is>
      </c>
      <c r="T25" t="inlineStr">
        <is>
          <t>None</t>
        </is>
      </c>
      <c r="U25" t="n">
        <v>3.760000000000119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220</v>
      </c>
      <c r="Z25" t="n">
        <v>22.6597</v>
      </c>
      <c r="AA25" t="n">
        <v>22.6183</v>
      </c>
      <c r="AD25" t="inlineStr">
        <is>
          <t>None</t>
        </is>
      </c>
      <c r="AF25" t="inlineStr">
        <is>
          <t>None</t>
        </is>
      </c>
      <c r="AG25" t="n">
        <v>4.139999999999944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 t="n">
        <v>220</v>
      </c>
      <c r="AL25" t="n">
        <v>22.8964</v>
      </c>
      <c r="AM25" t="n">
        <v>22.8695</v>
      </c>
      <c r="AP25" t="inlineStr">
        <is>
          <t>None</t>
        </is>
      </c>
      <c r="AR25" t="inlineStr">
        <is>
          <t>None</t>
        </is>
      </c>
      <c r="AS25" t="n">
        <v>2.690000000000126</v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 t="n">
        <v>220</v>
      </c>
      <c r="AX25" t="n">
        <v>23</v>
      </c>
      <c r="AY25" t="n">
        <v>22.9718</v>
      </c>
      <c r="BB25" t="inlineStr">
        <is>
          <t>None</t>
        </is>
      </c>
      <c r="BD25" t="inlineStr">
        <is>
          <t>None</t>
        </is>
      </c>
      <c r="BE25" t="n">
        <v>2.819999999999823</v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 t="n">
        <v>270</v>
      </c>
      <c r="BJ25" t="n">
        <v>22.2673</v>
      </c>
      <c r="BK25" t="n">
        <v>22.1847</v>
      </c>
      <c r="BN25" t="inlineStr">
        <is>
          <t>None</t>
        </is>
      </c>
      <c r="BP25" t="inlineStr">
        <is>
          <t>None</t>
        </is>
      </c>
      <c r="BQ25" t="n">
        <v>4.129999999999967</v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BZ25" t="inlineStr">
        <is>
          <t>None</t>
        </is>
      </c>
      <c r="CB25" t="inlineStr">
        <is>
          <t>None</t>
        </is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 t="n">
        <v>270</v>
      </c>
      <c r="CH25" t="n">
        <v>22.6671</v>
      </c>
      <c r="CI25" t="n">
        <v>22.5998</v>
      </c>
      <c r="CL25" t="inlineStr">
        <is>
          <t>None</t>
        </is>
      </c>
      <c r="CN25" t="inlineStr">
        <is>
          <t>None</t>
        </is>
      </c>
      <c r="CO25" t="n">
        <v>3.365000000000151</v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 t="n">
        <v>270</v>
      </c>
      <c r="CT25" t="n">
        <v>22.8679</v>
      </c>
      <c r="CU25" t="n">
        <v>22.8013</v>
      </c>
      <c r="CX25" t="inlineStr">
        <is>
          <t>None</t>
        </is>
      </c>
      <c r="CZ25" t="inlineStr">
        <is>
          <t>None</t>
        </is>
      </c>
      <c r="DA25" t="n">
        <v>3.329999999999878</v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230</v>
      </c>
      <c r="B26" t="n">
        <v>22.2421</v>
      </c>
      <c r="C26" t="n">
        <v>22.2137</v>
      </c>
      <c r="F26" t="inlineStr">
        <is>
          <t>None</t>
        </is>
      </c>
      <c r="H26" t="inlineStr">
        <is>
          <t>None</t>
        </is>
      </c>
      <c r="I26" t="n">
        <v>2.840000000000131</v>
      </c>
      <c r="J26" s="121">
        <f>I26/F$2</f>
        <v/>
      </c>
      <c r="M26" t="n">
        <v>230</v>
      </c>
      <c r="N26" t="n">
        <v>22.4684</v>
      </c>
      <c r="O26" t="n">
        <v>22.4294</v>
      </c>
      <c r="R26" t="inlineStr">
        <is>
          <t>None</t>
        </is>
      </c>
      <c r="T26" t="inlineStr">
        <is>
          <t>None</t>
        </is>
      </c>
      <c r="U26" t="n">
        <v>3.899999999999793</v>
      </c>
      <c r="V26" s="121">
        <f>U26/R$2</f>
        <v/>
      </c>
      <c r="Y26" t="n">
        <v>230</v>
      </c>
      <c r="Z26" t="n">
        <v>22.6183</v>
      </c>
      <c r="AA26" t="n">
        <v>22.5824</v>
      </c>
      <c r="AD26" t="inlineStr">
        <is>
          <t>None</t>
        </is>
      </c>
      <c r="AF26" t="inlineStr">
        <is>
          <t>None</t>
        </is>
      </c>
      <c r="AG26" t="n">
        <v>3.59000000000016</v>
      </c>
      <c r="AH26" s="121">
        <f>AG26/AD$2</f>
        <v/>
      </c>
      <c r="AK26" t="n">
        <v>230</v>
      </c>
      <c r="AL26" t="n">
        <v>22.8695</v>
      </c>
      <c r="AM26" t="n">
        <v>22.8408</v>
      </c>
      <c r="AP26" t="inlineStr">
        <is>
          <t>None</t>
        </is>
      </c>
      <c r="AR26" t="inlineStr">
        <is>
          <t>None</t>
        </is>
      </c>
      <c r="AS26" t="n">
        <v>2.869999999999706</v>
      </c>
      <c r="AT26" s="121">
        <f>AS26/AP$2</f>
        <v/>
      </c>
      <c r="AW26" t="n">
        <v>230</v>
      </c>
      <c r="AX26" t="n">
        <v>22.9718</v>
      </c>
      <c r="AY26" t="n">
        <v>22.9443</v>
      </c>
      <c r="BB26" t="inlineStr">
        <is>
          <t>None</t>
        </is>
      </c>
      <c r="BD26" t="inlineStr">
        <is>
          <t>None</t>
        </is>
      </c>
      <c r="BE26" t="n">
        <v>2.750000000000341</v>
      </c>
      <c r="BF26" s="121">
        <f>BE26/BB$2</f>
        <v/>
      </c>
      <c r="BI26" t="n">
        <v>290</v>
      </c>
      <c r="BJ26" t="n">
        <v>22.1847</v>
      </c>
      <c r="BK26" t="n">
        <v>22.0992</v>
      </c>
      <c r="BN26" t="inlineStr">
        <is>
          <t>None</t>
        </is>
      </c>
      <c r="BP26" t="inlineStr">
        <is>
          <t>None</t>
        </is>
      </c>
      <c r="BQ26" t="n">
        <v>4.274999999999984</v>
      </c>
      <c r="BR26" s="121">
        <f>BQ26/BN$2</f>
        <v/>
      </c>
      <c r="BU26">
        <f>BU25+10</f>
        <v/>
      </c>
      <c r="BV26">
        <f>BW25</f>
        <v/>
      </c>
      <c r="BZ26" t="inlineStr">
        <is>
          <t>None</t>
        </is>
      </c>
      <c r="CB26" t="inlineStr">
        <is>
          <t>None</t>
        </is>
      </c>
      <c r="CC26">
        <f>IF(BW26="", "", (BV26-BW26)*1000/(BU26-BU25))</f>
        <v/>
      </c>
      <c r="CD26" s="121">
        <f>CC26/BZ$2</f>
        <v/>
      </c>
      <c r="CG26" t="n">
        <v>290</v>
      </c>
      <c r="CH26" t="n">
        <v>22.5998</v>
      </c>
      <c r="CI26" t="n">
        <v>22.5343</v>
      </c>
      <c r="CL26" t="inlineStr">
        <is>
          <t>None</t>
        </is>
      </c>
      <c r="CN26" t="inlineStr">
        <is>
          <t>None</t>
        </is>
      </c>
      <c r="CO26" t="n">
        <v>3.274999999999828</v>
      </c>
      <c r="CP26" s="121">
        <f>CO26/CL$2</f>
        <v/>
      </c>
      <c r="CS26" t="n">
        <v>290</v>
      </c>
      <c r="CT26" t="n">
        <v>22.8013</v>
      </c>
      <c r="CU26" t="n">
        <v>22.7467</v>
      </c>
      <c r="CX26" t="inlineStr">
        <is>
          <t>None</t>
        </is>
      </c>
      <c r="CZ26" t="inlineStr">
        <is>
          <t>None</t>
        </is>
      </c>
      <c r="DA26" t="n">
        <v>2.730000000000032</v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 t="n">
        <v>240</v>
      </c>
      <c r="B27" t="n">
        <v>22.2137</v>
      </c>
      <c r="C27" t="n">
        <v>22.1799</v>
      </c>
      <c r="F27" t="inlineStr">
        <is>
          <t>None</t>
        </is>
      </c>
      <c r="H27" t="inlineStr">
        <is>
          <t>None</t>
        </is>
      </c>
      <c r="I27" t="n">
        <v>3.379999999999939</v>
      </c>
      <c r="J27" s="121">
        <f>I27/F$2</f>
        <v/>
      </c>
      <c r="M27" t="n">
        <v>240</v>
      </c>
      <c r="N27" t="n">
        <v>22.4294</v>
      </c>
      <c r="O27" t="n">
        <v>22.3899</v>
      </c>
      <c r="R27" t="inlineStr">
        <is>
          <t>None</t>
        </is>
      </c>
      <c r="T27" t="inlineStr">
        <is>
          <t>None</t>
        </is>
      </c>
      <c r="U27" t="n">
        <v>3.950000000000031</v>
      </c>
      <c r="V27" s="121">
        <f>U27/R$2</f>
        <v/>
      </c>
      <c r="Y27" t="n">
        <v>240</v>
      </c>
      <c r="Z27" t="n">
        <v>22.5824</v>
      </c>
      <c r="AA27" t="n">
        <v>22.5753</v>
      </c>
      <c r="AD27" t="inlineStr">
        <is>
          <t>None</t>
        </is>
      </c>
      <c r="AF27" t="inlineStr">
        <is>
          <t>None</t>
        </is>
      </c>
      <c r="AG27" t="n">
        <v>0.7100000000001216</v>
      </c>
      <c r="AH27" s="121">
        <f>AG27/AD$2</f>
        <v/>
      </c>
      <c r="AK27" t="n">
        <v>240</v>
      </c>
      <c r="AL27" t="n">
        <v>22.8408</v>
      </c>
      <c r="AM27" t="n">
        <v>22.8133</v>
      </c>
      <c r="AP27" t="inlineStr">
        <is>
          <t>None</t>
        </is>
      </c>
      <c r="AR27" t="inlineStr">
        <is>
          <t>None</t>
        </is>
      </c>
      <c r="AS27" t="n">
        <v>2.749999999999986</v>
      </c>
      <c r="AT27" s="121">
        <f>AS27/AP$2</f>
        <v/>
      </c>
      <c r="AW27" t="n">
        <v>240</v>
      </c>
      <c r="AX27" t="n">
        <v>22.9443</v>
      </c>
      <c r="AY27" t="n">
        <v>22.9243</v>
      </c>
      <c r="BB27" t="inlineStr">
        <is>
          <t>None</t>
        </is>
      </c>
      <c r="BD27" t="inlineStr">
        <is>
          <t>None</t>
        </is>
      </c>
      <c r="BE27" t="n">
        <v>1.999999999999957</v>
      </c>
      <c r="BF27" s="121">
        <f>BE27/BB$2</f>
        <v/>
      </c>
      <c r="BI27" t="n">
        <v>310</v>
      </c>
      <c r="BJ27" t="n">
        <v>22.0992</v>
      </c>
      <c r="BK27" t="n">
        <v>22.0138</v>
      </c>
      <c r="BN27" t="inlineStr">
        <is>
          <t>None</t>
        </is>
      </c>
      <c r="BP27" t="inlineStr">
        <is>
          <t>None</t>
        </is>
      </c>
      <c r="BQ27" t="n">
        <v>4.269999999999996</v>
      </c>
      <c r="BR27" s="121">
        <f>BQ27/BN$2</f>
        <v/>
      </c>
      <c r="BU27">
        <f>BU26+10</f>
        <v/>
      </c>
      <c r="BV27">
        <f>BW26</f>
        <v/>
      </c>
      <c r="BZ27" t="inlineStr">
        <is>
          <t>None</t>
        </is>
      </c>
      <c r="CB27" t="inlineStr">
        <is>
          <t>None</t>
        </is>
      </c>
      <c r="CC27">
        <f>IF(BW27="", "", (BV27-BW27)*1000/(BU27-BU26))</f>
        <v/>
      </c>
      <c r="CD27" s="121">
        <f>CC27/BZ$2</f>
        <v/>
      </c>
      <c r="CG27" t="n">
        <v>310</v>
      </c>
      <c r="CH27" t="n">
        <v>22.5343</v>
      </c>
      <c r="CI27" t="n">
        <v>22.4682</v>
      </c>
      <c r="CL27" t="inlineStr">
        <is>
          <t>None</t>
        </is>
      </c>
      <c r="CN27" t="inlineStr">
        <is>
          <t>None</t>
        </is>
      </c>
      <c r="CO27" t="n">
        <v>3.305000000000113</v>
      </c>
      <c r="CP27" s="121">
        <f>CO27/CL$2</f>
        <v/>
      </c>
      <c r="CS27" t="n">
        <v>310</v>
      </c>
      <c r="CT27" t="n">
        <v>22.7467</v>
      </c>
      <c r="CU27" t="n">
        <v>22.6765</v>
      </c>
      <c r="CX27" t="inlineStr">
        <is>
          <t>None</t>
        </is>
      </c>
      <c r="CZ27" t="inlineStr">
        <is>
          <t>None</t>
        </is>
      </c>
      <c r="DA27" t="n">
        <v>3.509999999999991</v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 t="n">
        <v>250</v>
      </c>
      <c r="B28" t="n">
        <v>22.1799</v>
      </c>
      <c r="C28" t="n">
        <v>22.1453</v>
      </c>
      <c r="F28" t="inlineStr">
        <is>
          <t>None</t>
        </is>
      </c>
      <c r="H28" t="inlineStr">
        <is>
          <t>None</t>
        </is>
      </c>
      <c r="I28" t="n">
        <v>3.460000000000107</v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250</v>
      </c>
      <c r="N28" t="n">
        <v>22.5618</v>
      </c>
      <c r="O28" t="n">
        <v>22.5314</v>
      </c>
      <c r="R28" t="inlineStr">
        <is>
          <t>None</t>
        </is>
      </c>
      <c r="T28" t="inlineStr">
        <is>
          <t>None</t>
        </is>
      </c>
      <c r="U28" t="n">
        <v>3.04000000000002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250</v>
      </c>
      <c r="Z28" t="n">
        <v>22.7245</v>
      </c>
      <c r="AA28" t="n">
        <v>22.6847</v>
      </c>
      <c r="AD28" t="inlineStr">
        <is>
          <t>None</t>
        </is>
      </c>
      <c r="AF28" t="inlineStr">
        <is>
          <t>None</t>
        </is>
      </c>
      <c r="AG28" t="n">
        <v>3.979999999999961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 t="n">
        <v>250</v>
      </c>
      <c r="AL28" t="n">
        <v>22.8133</v>
      </c>
      <c r="AM28" t="n">
        <v>22.7919</v>
      </c>
      <c r="AP28" t="inlineStr">
        <is>
          <t>None</t>
        </is>
      </c>
      <c r="AR28" t="inlineStr">
        <is>
          <t>None</t>
        </is>
      </c>
      <c r="AS28" t="n">
        <v>2.140000000000342</v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 t="n">
        <v>250</v>
      </c>
      <c r="AX28" t="n">
        <v>22.7363</v>
      </c>
      <c r="AY28" t="n">
        <v>22.6977</v>
      </c>
      <c r="BB28" t="inlineStr">
        <is>
          <t>None</t>
        </is>
      </c>
      <c r="BD28" t="inlineStr">
        <is>
          <t>None</t>
        </is>
      </c>
      <c r="BE28" t="n">
        <v>3.859999999999886</v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 t="n">
        <v>330</v>
      </c>
      <c r="BJ28" t="n">
        <v>22.0138</v>
      </c>
      <c r="BK28" t="n">
        <v>21.93</v>
      </c>
      <c r="BN28" t="inlineStr">
        <is>
          <t>None</t>
        </is>
      </c>
      <c r="BP28" t="inlineStr">
        <is>
          <t>None</t>
        </is>
      </c>
      <c r="BQ28" t="n">
        <v>4.190000000000005</v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BZ28" t="inlineStr">
        <is>
          <t>None</t>
        </is>
      </c>
      <c r="CB28" t="inlineStr">
        <is>
          <t>None</t>
        </is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 t="n">
        <v>330</v>
      </c>
      <c r="CH28" t="n">
        <v>22.4682</v>
      </c>
      <c r="CI28" t="n">
        <v>22.4006</v>
      </c>
      <c r="CL28" t="inlineStr">
        <is>
          <t>None</t>
        </is>
      </c>
      <c r="CN28" t="inlineStr">
        <is>
          <t>None</t>
        </is>
      </c>
      <c r="CO28" t="n">
        <v>3.379999999999939</v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 t="n">
        <v>330</v>
      </c>
      <c r="CT28" t="n">
        <v>22.6765</v>
      </c>
      <c r="CU28" t="n">
        <v>22.6224</v>
      </c>
      <c r="CX28" t="inlineStr">
        <is>
          <t>None</t>
        </is>
      </c>
      <c r="CZ28" t="inlineStr">
        <is>
          <t>None</t>
        </is>
      </c>
      <c r="DA28" t="n">
        <v>2.705000000000091</v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 t="n">
        <v>260</v>
      </c>
      <c r="B29" t="n">
        <v>21.9791</v>
      </c>
      <c r="C29" t="n">
        <v>21.9353</v>
      </c>
      <c r="F29" t="inlineStr">
        <is>
          <t>None</t>
        </is>
      </c>
      <c r="H29" t="inlineStr">
        <is>
          <t>None</t>
        </is>
      </c>
      <c r="I29" t="n">
        <v>4.37999999999974</v>
      </c>
      <c r="J29" s="121">
        <f>I29/F$2</f>
        <v/>
      </c>
      <c r="M29" t="n">
        <v>260</v>
      </c>
      <c r="N29" t="n">
        <v>22.5314</v>
      </c>
      <c r="O29" t="n">
        <v>22.4994</v>
      </c>
      <c r="R29" t="inlineStr">
        <is>
          <t>None</t>
        </is>
      </c>
      <c r="T29" t="inlineStr">
        <is>
          <t>None</t>
        </is>
      </c>
      <c r="U29" t="n">
        <v>3.200000000000003</v>
      </c>
      <c r="V29" s="121">
        <f>U29/R$2</f>
        <v/>
      </c>
      <c r="Y29" t="n">
        <v>260</v>
      </c>
      <c r="Z29" t="n">
        <v>22.6847</v>
      </c>
      <c r="AA29" t="n">
        <v>22.6474</v>
      </c>
      <c r="AD29" t="inlineStr">
        <is>
          <t>None</t>
        </is>
      </c>
      <c r="AF29" t="inlineStr">
        <is>
          <t>None</t>
        </is>
      </c>
      <c r="AG29" t="n">
        <v>3.729999999999833</v>
      </c>
      <c r="AH29" s="121">
        <f>AG29/AD$2</f>
        <v/>
      </c>
      <c r="AK29" t="n">
        <v>260</v>
      </c>
      <c r="AL29" t="n">
        <v>22.5625</v>
      </c>
      <c r="AM29" t="n">
        <v>22.5286</v>
      </c>
      <c r="AP29" t="inlineStr">
        <is>
          <t>None</t>
        </is>
      </c>
      <c r="AR29" t="inlineStr">
        <is>
          <t>None</t>
        </is>
      </c>
      <c r="AS29" t="n">
        <v>3.389999999999915</v>
      </c>
      <c r="AT29" s="121">
        <f>AS29/AP$2</f>
        <v/>
      </c>
      <c r="AW29" t="n">
        <v>260</v>
      </c>
      <c r="AX29" t="n">
        <v>22.6977</v>
      </c>
      <c r="AY29" t="n">
        <v>22.6576</v>
      </c>
      <c r="BB29" t="inlineStr">
        <is>
          <t>None</t>
        </is>
      </c>
      <c r="BD29" t="inlineStr">
        <is>
          <t>None</t>
        </is>
      </c>
      <c r="BE29" t="n">
        <v>4.010000000000247</v>
      </c>
      <c r="BF29" s="121">
        <f>BE29/BB$2</f>
        <v/>
      </c>
      <c r="BI29" t="n">
        <v>350</v>
      </c>
      <c r="BJ29" t="n">
        <v>21.93</v>
      </c>
      <c r="BK29" t="n">
        <v>21.8441</v>
      </c>
      <c r="BN29" t="inlineStr">
        <is>
          <t>None</t>
        </is>
      </c>
      <c r="BP29" t="inlineStr">
        <is>
          <t>None</t>
        </is>
      </c>
      <c r="BQ29" t="n">
        <v>4.294999999999938</v>
      </c>
      <c r="BR29" s="121">
        <f>BQ29/BN$2</f>
        <v/>
      </c>
      <c r="BU29">
        <f>BU28+10</f>
        <v/>
      </c>
      <c r="BV29">
        <f>BW28</f>
        <v/>
      </c>
      <c r="BZ29" t="inlineStr">
        <is>
          <t>None</t>
        </is>
      </c>
      <c r="CB29" t="inlineStr">
        <is>
          <t>None</t>
        </is>
      </c>
      <c r="CC29">
        <f>IF(BW29="", "", (BV29-BW29)*1000/(BU29-BU28))</f>
        <v/>
      </c>
      <c r="CD29" s="121">
        <f>CC29/BZ$2</f>
        <v/>
      </c>
      <c r="CG29" t="n">
        <v>350</v>
      </c>
      <c r="CH29" t="n">
        <v>22.4006</v>
      </c>
      <c r="CI29" t="n">
        <v>22.3335</v>
      </c>
      <c r="CL29" t="inlineStr">
        <is>
          <t>None</t>
        </is>
      </c>
      <c r="CN29" t="inlineStr">
        <is>
          <t>None</t>
        </is>
      </c>
      <c r="CO29" t="n">
        <v>3.354999999999997</v>
      </c>
      <c r="CP29" s="121">
        <f>CO29/CL$2</f>
        <v/>
      </c>
      <c r="CS29" t="n">
        <v>350</v>
      </c>
      <c r="CT29" t="n">
        <v>22.6224</v>
      </c>
      <c r="CU29" t="n">
        <v>22.5715</v>
      </c>
      <c r="CX29" t="inlineStr">
        <is>
          <t>None</t>
        </is>
      </c>
      <c r="CZ29" t="inlineStr">
        <is>
          <t>None</t>
        </is>
      </c>
      <c r="DA29" t="n">
        <v>2.544999999999931</v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 t="n">
        <v>270</v>
      </c>
      <c r="B30" t="n">
        <v>21.9353</v>
      </c>
      <c r="C30" t="n">
        <v>21.9204</v>
      </c>
      <c r="F30" t="inlineStr">
        <is>
          <t>None</t>
        </is>
      </c>
      <c r="H30" t="inlineStr">
        <is>
          <t>TPM dropped, cart empty, stopping test</t>
        </is>
      </c>
      <c r="I30" t="n">
        <v>1.49000000000008</v>
      </c>
      <c r="J30" s="121">
        <f>I30/F$2</f>
        <v/>
      </c>
      <c r="M30" t="n">
        <v>270</v>
      </c>
      <c r="N30" t="n">
        <v>22.381</v>
      </c>
      <c r="O30" t="n">
        <v>22.342</v>
      </c>
      <c r="R30" t="inlineStr">
        <is>
          <t>None</t>
        </is>
      </c>
      <c r="T30" t="inlineStr">
        <is>
          <t>None</t>
        </is>
      </c>
      <c r="U30" t="n">
        <v>3.900000000000148</v>
      </c>
      <c r="V30" s="121">
        <f>U30/R$2</f>
        <v/>
      </c>
      <c r="Y30" t="n">
        <v>270</v>
      </c>
      <c r="Z30" t="n">
        <v>22.6474</v>
      </c>
      <c r="AA30" t="n">
        <v>22.6162</v>
      </c>
      <c r="AD30" t="inlineStr">
        <is>
          <t>None</t>
        </is>
      </c>
      <c r="AF30" t="inlineStr">
        <is>
          <t>None</t>
        </is>
      </c>
      <c r="AG30" t="n">
        <v>3.120000000000189</v>
      </c>
      <c r="AH30" s="121">
        <f>AG30/AD$2</f>
        <v/>
      </c>
      <c r="AK30" t="n">
        <v>270</v>
      </c>
      <c r="AL30" t="n">
        <v>22.5286</v>
      </c>
      <c r="AM30" t="n">
        <v>22.4932</v>
      </c>
      <c r="AP30" t="inlineStr">
        <is>
          <t>None</t>
        </is>
      </c>
      <c r="AR30" t="inlineStr">
        <is>
          <t>None</t>
        </is>
      </c>
      <c r="AS30" t="n">
        <v>3.539999999999921</v>
      </c>
      <c r="AT30" s="121">
        <f>AS30/AP$2</f>
        <v/>
      </c>
      <c r="AW30" t="n">
        <v>270</v>
      </c>
      <c r="AX30" t="n">
        <v>22.6576</v>
      </c>
      <c r="AY30" t="n">
        <v>22.627</v>
      </c>
      <c r="BB30" t="inlineStr">
        <is>
          <t>None</t>
        </is>
      </c>
      <c r="BD30" t="inlineStr">
        <is>
          <t>None</t>
        </is>
      </c>
      <c r="BE30" t="n">
        <v>3.059999999999974</v>
      </c>
      <c r="BF30" s="121">
        <f>BE30/BB$2</f>
        <v/>
      </c>
      <c r="BI30" t="n">
        <v>370</v>
      </c>
      <c r="BJ30" t="n">
        <v>21.8441</v>
      </c>
      <c r="BK30" t="n">
        <v>21.823</v>
      </c>
      <c r="BN30" t="inlineStr">
        <is>
          <t>None</t>
        </is>
      </c>
      <c r="BP30" t="inlineStr">
        <is>
          <t>None</t>
        </is>
      </c>
      <c r="BQ30" t="n">
        <v>1.055000000000028</v>
      </c>
      <c r="BR30" s="121">
        <f>BQ30/BN$2</f>
        <v/>
      </c>
      <c r="BU30">
        <f>BU29+10</f>
        <v/>
      </c>
      <c r="BV30">
        <f>BW29</f>
        <v/>
      </c>
      <c r="BZ30" t="inlineStr">
        <is>
          <t>None</t>
        </is>
      </c>
      <c r="CB30" t="inlineStr">
        <is>
          <t>None</t>
        </is>
      </c>
      <c r="CC30">
        <f>IF(BW30="", "", (BV30-BW30)*1000/(BU30-BU29))</f>
        <v/>
      </c>
      <c r="CD30" s="121">
        <f>CC30/BZ$2</f>
        <v/>
      </c>
      <c r="CG30" t="n">
        <v>370</v>
      </c>
      <c r="CH30" t="n">
        <v>22.3335</v>
      </c>
      <c r="CI30" t="n">
        <v>22.2677</v>
      </c>
      <c r="CL30" t="inlineStr">
        <is>
          <t>None</t>
        </is>
      </c>
      <c r="CN30" t="inlineStr">
        <is>
          <t>None</t>
        </is>
      </c>
      <c r="CO30" t="n">
        <v>3.289999999999971</v>
      </c>
      <c r="CP30" s="121">
        <f>CO30/CL$2</f>
        <v/>
      </c>
      <c r="CS30" t="n">
        <v>370</v>
      </c>
      <c r="CT30" t="n">
        <v>22.5715</v>
      </c>
      <c r="CU30" t="n">
        <v>22.5106</v>
      </c>
      <c r="CX30" t="inlineStr">
        <is>
          <t>None</t>
        </is>
      </c>
      <c r="CZ30" t="inlineStr">
        <is>
          <t>None</t>
        </is>
      </c>
      <c r="DA30" t="n">
        <v>3.045000000000009</v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280</v>
      </c>
      <c r="N31" t="n">
        <v>22.342</v>
      </c>
      <c r="O31" t="n">
        <v>22.3017</v>
      </c>
      <c r="R31" t="inlineStr">
        <is>
          <t>None</t>
        </is>
      </c>
      <c r="T31" t="inlineStr">
        <is>
          <t>None</t>
        </is>
      </c>
      <c r="U31" t="n">
        <v>4.029999999999845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280</v>
      </c>
      <c r="Z31" t="n">
        <v>22.6162</v>
      </c>
      <c r="AA31" t="n">
        <v>22.575</v>
      </c>
      <c r="AD31" t="inlineStr">
        <is>
          <t>None</t>
        </is>
      </c>
      <c r="AF31" t="inlineStr">
        <is>
          <t>None</t>
        </is>
      </c>
      <c r="AG31" t="n">
        <v>4.11999999999999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 t="n">
        <v>280</v>
      </c>
      <c r="AL31" t="n">
        <v>22.4932</v>
      </c>
      <c r="AM31" t="n">
        <v>22.458</v>
      </c>
      <c r="AP31" t="inlineStr">
        <is>
          <t>None</t>
        </is>
      </c>
      <c r="AR31" t="inlineStr">
        <is>
          <t>None</t>
        </is>
      </c>
      <c r="AS31" t="n">
        <v>3.520000000000323</v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 t="n">
        <v>280</v>
      </c>
      <c r="AX31" t="n">
        <v>22.627</v>
      </c>
      <c r="AY31" t="n">
        <v>22.5815</v>
      </c>
      <c r="BB31" t="inlineStr">
        <is>
          <t>None</t>
        </is>
      </c>
      <c r="BD31" t="inlineStr">
        <is>
          <t>None</t>
        </is>
      </c>
      <c r="BE31" t="n">
        <v>4.550000000000054</v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 t="n">
        <v>390</v>
      </c>
      <c r="BJ31" t="n">
        <v>21.823</v>
      </c>
      <c r="BK31" t="n">
        <v>21.8067</v>
      </c>
      <c r="BN31" t="inlineStr">
        <is>
          <t>None</t>
        </is>
      </c>
      <c r="BP31" t="inlineStr">
        <is>
          <t>None</t>
        </is>
      </c>
      <c r="BQ31" t="n">
        <v>0.8150000000000546</v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BZ31" t="inlineStr">
        <is>
          <t>None</t>
        </is>
      </c>
      <c r="CB31" t="inlineStr">
        <is>
          <t>None</t>
        </is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 t="n">
        <v>390</v>
      </c>
      <c r="CH31" t="n">
        <v>22.2677</v>
      </c>
      <c r="CI31" t="n">
        <v>22.207</v>
      </c>
      <c r="CL31" t="inlineStr">
        <is>
          <t>None</t>
        </is>
      </c>
      <c r="CN31" t="inlineStr">
        <is>
          <t>None</t>
        </is>
      </c>
      <c r="CO31" t="n">
        <v>3.035000000000032</v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 t="n">
        <v>390</v>
      </c>
      <c r="CT31" t="n">
        <v>22.5106</v>
      </c>
      <c r="CU31" t="n">
        <v>22.4595</v>
      </c>
      <c r="CX31" t="inlineStr">
        <is>
          <t>None</t>
        </is>
      </c>
      <c r="CZ31" t="inlineStr">
        <is>
          <t>None</t>
        </is>
      </c>
      <c r="DA31" t="n">
        <v>2.555000000000085</v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 t="n">
        <v>290</v>
      </c>
      <c r="N32" t="n">
        <v>22.3017</v>
      </c>
      <c r="O32" t="n">
        <v>22.2619</v>
      </c>
      <c r="R32" t="inlineStr">
        <is>
          <t>None</t>
        </is>
      </c>
      <c r="T32" t="inlineStr">
        <is>
          <t>None</t>
        </is>
      </c>
      <c r="U32" t="n">
        <v>3.979999999999961</v>
      </c>
      <c r="V32" s="121">
        <f>U32/R$2</f>
        <v/>
      </c>
      <c r="Y32" t="n">
        <v>290</v>
      </c>
      <c r="Z32" t="n">
        <v>22.575</v>
      </c>
      <c r="AA32" t="n">
        <v>22.5343</v>
      </c>
      <c r="AD32" t="inlineStr">
        <is>
          <t>None</t>
        </is>
      </c>
      <c r="AF32" t="inlineStr">
        <is>
          <t>None</t>
        </is>
      </c>
      <c r="AG32" t="n">
        <v>4.069999999999752</v>
      </c>
      <c r="AH32" s="121">
        <f>AG32/AD$2</f>
        <v/>
      </c>
      <c r="AK32" t="n">
        <v>290</v>
      </c>
      <c r="AL32" t="n">
        <v>22.458</v>
      </c>
      <c r="AM32" t="n">
        <v>22.4243</v>
      </c>
      <c r="AP32" t="inlineStr">
        <is>
          <t>None</t>
        </is>
      </c>
      <c r="AR32" t="inlineStr">
        <is>
          <t>None</t>
        </is>
      </c>
      <c r="AS32" t="n">
        <v>3.369999999999962</v>
      </c>
      <c r="AT32" s="121">
        <f>AS32/AP$2</f>
        <v/>
      </c>
      <c r="AW32" t="n">
        <v>290</v>
      </c>
      <c r="AX32" t="n">
        <v>22.5815</v>
      </c>
      <c r="AY32" t="n">
        <v>22.5068</v>
      </c>
      <c r="BB32" t="inlineStr">
        <is>
          <t>None</t>
        </is>
      </c>
      <c r="BD32" t="inlineStr">
        <is>
          <t>None</t>
        </is>
      </c>
      <c r="BE32" t="n">
        <v>7.469999999999999</v>
      </c>
      <c r="BF32" s="121">
        <f>BE32/BB$2</f>
        <v/>
      </c>
      <c r="BI32" t="n">
        <v>410</v>
      </c>
      <c r="BJ32" t="n">
        <v>21.8067</v>
      </c>
      <c r="BK32" t="n">
        <v>21.7982</v>
      </c>
      <c r="BN32" t="inlineStr">
        <is>
          <t>None</t>
        </is>
      </c>
      <c r="BP32" t="inlineStr">
        <is>
          <t>Cart is empty, stopping test</t>
        </is>
      </c>
      <c r="BQ32" t="n">
        <v>0.4249999999998977</v>
      </c>
      <c r="BR32" s="121">
        <f>BQ32/BN$2</f>
        <v/>
      </c>
      <c r="BU32">
        <f>BU31+10</f>
        <v/>
      </c>
      <c r="BV32">
        <f>BW31</f>
        <v/>
      </c>
      <c r="BZ32" t="inlineStr">
        <is>
          <t>None</t>
        </is>
      </c>
      <c r="CB32" t="inlineStr">
        <is>
          <t>None</t>
        </is>
      </c>
      <c r="CC32">
        <f>IF(BW32="", "", (BV32-BW32)*1000/(BU32-BU31))</f>
        <v/>
      </c>
      <c r="CD32" s="121">
        <f>CC32/BZ$2</f>
        <v/>
      </c>
      <c r="CG32" t="n">
        <v>410</v>
      </c>
      <c r="CH32" t="n">
        <v>22.207</v>
      </c>
      <c r="CI32" t="n">
        <v>22.1481</v>
      </c>
      <c r="CL32" t="inlineStr">
        <is>
          <t>None</t>
        </is>
      </c>
      <c r="CN32" t="inlineStr">
        <is>
          <t>None</t>
        </is>
      </c>
      <c r="CO32" t="n">
        <v>2.945000000000064</v>
      </c>
      <c r="CP32" s="121">
        <f>CO32/CL$2</f>
        <v/>
      </c>
      <c r="CS32" t="n">
        <v>410</v>
      </c>
      <c r="CT32" t="n">
        <v>22.4595</v>
      </c>
      <c r="CU32" t="n">
        <v>22.4105</v>
      </c>
      <c r="CX32" t="inlineStr">
        <is>
          <t>None</t>
        </is>
      </c>
      <c r="CZ32" t="inlineStr">
        <is>
          <t>None</t>
        </is>
      </c>
      <c r="DA32" t="n">
        <v>2.449999999999974</v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 t="n">
        <v>300</v>
      </c>
      <c r="N33" t="n">
        <v>22.2619</v>
      </c>
      <c r="O33" t="n">
        <v>22.221</v>
      </c>
      <c r="R33" t="inlineStr">
        <is>
          <t>None</t>
        </is>
      </c>
      <c r="T33" t="inlineStr">
        <is>
          <t>None</t>
        </is>
      </c>
      <c r="U33" t="n">
        <v>4.09000000000006</v>
      </c>
      <c r="V33" s="121">
        <f>U33/R$2</f>
        <v/>
      </c>
      <c r="Y33" t="n">
        <v>300</v>
      </c>
      <c r="Z33" t="n">
        <v>22.5343</v>
      </c>
      <c r="AA33" t="n">
        <v>22.4925</v>
      </c>
      <c r="AD33" t="inlineStr">
        <is>
          <t>None</t>
        </is>
      </c>
      <c r="AF33" t="inlineStr">
        <is>
          <t>None</t>
        </is>
      </c>
      <c r="AG33" t="n">
        <v>4.180000000000206</v>
      </c>
      <c r="AH33" s="121">
        <f>AG33/AD$2</f>
        <v/>
      </c>
      <c r="AK33" t="n">
        <v>300</v>
      </c>
      <c r="AL33" t="n">
        <v>22.4243</v>
      </c>
      <c r="AM33" t="n">
        <v>22.3581</v>
      </c>
      <c r="AP33" t="inlineStr">
        <is>
          <t>None</t>
        </is>
      </c>
      <c r="AR33" t="inlineStr">
        <is>
          <t>None</t>
        </is>
      </c>
      <c r="AS33" t="n">
        <v>6.619999999999848</v>
      </c>
      <c r="AT33" s="121">
        <f>AS33/AP$2</f>
        <v/>
      </c>
      <c r="AW33" t="n">
        <v>300</v>
      </c>
      <c r="AX33" t="n">
        <v>22.5068</v>
      </c>
      <c r="AY33" t="n">
        <v>22.4699</v>
      </c>
      <c r="BB33" t="inlineStr">
        <is>
          <t>None</t>
        </is>
      </c>
      <c r="BD33" t="inlineStr">
        <is>
          <t>None</t>
        </is>
      </c>
      <c r="BE33" t="n">
        <v>3.689999999999927</v>
      </c>
      <c r="BF33" s="121">
        <f>BE33/BB$2</f>
        <v/>
      </c>
      <c r="BI33">
        <f>BI32+10</f>
        <v/>
      </c>
      <c r="BJ33">
        <f>BK32</f>
        <v/>
      </c>
      <c r="BN33" t="inlineStr">
        <is>
          <t>None</t>
        </is>
      </c>
      <c r="BP33" t="inlineStr">
        <is>
          <t>None</t>
        </is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BZ33" t="inlineStr">
        <is>
          <t>None</t>
        </is>
      </c>
      <c r="CB33" t="inlineStr">
        <is>
          <t>None</t>
        </is>
      </c>
      <c r="CC33">
        <f>IF(BW33="", "", (BV33-BW33)*1000/(BU33-BU32))</f>
        <v/>
      </c>
      <c r="CD33" s="121">
        <f>CC33/BZ$2</f>
        <v/>
      </c>
      <c r="CG33" t="n">
        <v>430</v>
      </c>
      <c r="CH33" t="n">
        <v>22.1481</v>
      </c>
      <c r="CI33" t="n">
        <v>22.0938</v>
      </c>
      <c r="CL33" t="inlineStr">
        <is>
          <t>None</t>
        </is>
      </c>
      <c r="CN33" t="inlineStr">
        <is>
          <t>None</t>
        </is>
      </c>
      <c r="CO33" t="n">
        <v>2.71499999999989</v>
      </c>
      <c r="CP33" s="121">
        <f>CO33/CL$2</f>
        <v/>
      </c>
      <c r="CS33" t="n">
        <v>430</v>
      </c>
      <c r="CT33" t="n">
        <v>22.4105</v>
      </c>
      <c r="CU33" t="n">
        <v>22.3579</v>
      </c>
      <c r="CX33" t="inlineStr">
        <is>
          <t>None</t>
        </is>
      </c>
      <c r="CZ33" t="inlineStr">
        <is>
          <t>None</t>
        </is>
      </c>
      <c r="DA33" t="n">
        <v>2.62999999999991</v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310</v>
      </c>
      <c r="N34" t="n">
        <v>22.221</v>
      </c>
      <c r="O34" t="n">
        <v>22.1808</v>
      </c>
      <c r="R34" t="inlineStr">
        <is>
          <t>None</t>
        </is>
      </c>
      <c r="T34" t="inlineStr">
        <is>
          <t>None</t>
        </is>
      </c>
      <c r="U34" t="n">
        <v>4.019999999999868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310</v>
      </c>
      <c r="Z34" t="n">
        <v>22.4925</v>
      </c>
      <c r="AA34" t="n">
        <v>22.4532</v>
      </c>
      <c r="AD34" t="inlineStr">
        <is>
          <t>None</t>
        </is>
      </c>
      <c r="AF34" t="inlineStr">
        <is>
          <t>None</t>
        </is>
      </c>
      <c r="AG34" t="n">
        <v>3.930000000000078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 t="n">
        <v>310</v>
      </c>
      <c r="AL34" t="n">
        <v>22.3581</v>
      </c>
      <c r="AM34" t="n">
        <v>22.3251</v>
      </c>
      <c r="AP34" t="inlineStr">
        <is>
          <t>None</t>
        </is>
      </c>
      <c r="AR34" t="inlineStr">
        <is>
          <t>None</t>
        </is>
      </c>
      <c r="AS34" t="n">
        <v>3.300000000000125</v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 t="n">
        <v>310</v>
      </c>
      <c r="AX34" t="n">
        <v>22.4699</v>
      </c>
      <c r="AY34" t="n">
        <v>22.4326</v>
      </c>
      <c r="BB34" t="inlineStr">
        <is>
          <t>None</t>
        </is>
      </c>
      <c r="BD34" t="inlineStr">
        <is>
          <t>None</t>
        </is>
      </c>
      <c r="BE34" t="n">
        <v>3.729999999999833</v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N34" t="inlineStr">
        <is>
          <t>None</t>
        </is>
      </c>
      <c r="BP34" t="inlineStr">
        <is>
          <t>None</t>
        </is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BZ34" t="inlineStr">
        <is>
          <t>None</t>
        </is>
      </c>
      <c r="CB34" t="inlineStr">
        <is>
          <t>None</t>
        </is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 t="n">
        <v>450</v>
      </c>
      <c r="CH34" t="n">
        <v>22.0938</v>
      </c>
      <c r="CI34" t="n">
        <v>22.0789</v>
      </c>
      <c r="CL34" t="inlineStr">
        <is>
          <t>None</t>
        </is>
      </c>
      <c r="CN34" t="inlineStr">
        <is>
          <t>None</t>
        </is>
      </c>
      <c r="CO34" t="n">
        <v>0.7450000000000401</v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 t="n">
        <v>450</v>
      </c>
      <c r="CT34" t="n">
        <v>22.3579</v>
      </c>
      <c r="CU34" t="n">
        <v>22.3041</v>
      </c>
      <c r="CX34" t="inlineStr">
        <is>
          <t>None</t>
        </is>
      </c>
      <c r="CZ34" t="inlineStr">
        <is>
          <t>None</t>
        </is>
      </c>
      <c r="DA34" t="n">
        <v>2.690000000000126</v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F35" t="inlineStr">
        <is>
          <t>None</t>
        </is>
      </c>
      <c r="H35" t="inlineStr">
        <is>
          <t>None</t>
        </is>
      </c>
      <c r="I35">
        <f>IF(C35="", "", (B35-C35)*1000/(A35-A34))</f>
        <v/>
      </c>
      <c r="J35" s="121">
        <f>I35/F$2</f>
        <v/>
      </c>
      <c r="M35" t="n">
        <v>320</v>
      </c>
      <c r="N35" t="n">
        <v>22.1808</v>
      </c>
      <c r="O35" t="n">
        <v>22.1411</v>
      </c>
      <c r="R35" t="inlineStr">
        <is>
          <t>None</t>
        </is>
      </c>
      <c r="T35" t="inlineStr">
        <is>
          <t>None</t>
        </is>
      </c>
      <c r="U35" t="n">
        <v>3.969999999999985</v>
      </c>
      <c r="V35" s="121">
        <f>U35/R$2</f>
        <v/>
      </c>
      <c r="Y35" t="n">
        <v>320</v>
      </c>
      <c r="Z35" t="n">
        <v>22.4532</v>
      </c>
      <c r="AA35" t="n">
        <v>22.4133</v>
      </c>
      <c r="AD35" t="inlineStr">
        <is>
          <t>None</t>
        </is>
      </c>
      <c r="AF35" t="inlineStr">
        <is>
          <t>None</t>
        </is>
      </c>
      <c r="AG35" t="n">
        <v>3.989999999999938</v>
      </c>
      <c r="AH35" s="121">
        <f>AG35/AD$2</f>
        <v/>
      </c>
      <c r="AK35" t="n">
        <v>320</v>
      </c>
      <c r="AL35" t="n">
        <v>22.3251</v>
      </c>
      <c r="AM35" t="n">
        <v>22.2908</v>
      </c>
      <c r="AP35" t="inlineStr">
        <is>
          <t>None</t>
        </is>
      </c>
      <c r="AR35" t="inlineStr">
        <is>
          <t>None</t>
        </is>
      </c>
      <c r="AS35" t="n">
        <v>3.429999999999822</v>
      </c>
      <c r="AT35" s="121">
        <f>AS35/AP$2</f>
        <v/>
      </c>
      <c r="AW35" t="n">
        <v>320</v>
      </c>
      <c r="AX35" t="n">
        <v>22.4326</v>
      </c>
      <c r="AY35" t="n">
        <v>22.3987</v>
      </c>
      <c r="BB35" t="inlineStr">
        <is>
          <t>None</t>
        </is>
      </c>
      <c r="BD35" t="inlineStr">
        <is>
          <t>None</t>
        </is>
      </c>
      <c r="BE35" t="n">
        <v>3.389999999999915</v>
      </c>
      <c r="BF35" s="121">
        <f>BE35/BB$2</f>
        <v/>
      </c>
      <c r="BI35">
        <f>BI34+10</f>
        <v/>
      </c>
      <c r="BJ35">
        <f>BK34</f>
        <v/>
      </c>
      <c r="BN35" t="inlineStr">
        <is>
          <t>None</t>
        </is>
      </c>
      <c r="BP35" t="inlineStr">
        <is>
          <t>None</t>
        </is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BZ35" t="inlineStr">
        <is>
          <t>None</t>
        </is>
      </c>
      <c r="CB35" t="inlineStr">
        <is>
          <t>None</t>
        </is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L35" t="inlineStr">
        <is>
          <t>None</t>
        </is>
      </c>
      <c r="CN35" t="inlineStr">
        <is>
          <t>None</t>
        </is>
      </c>
      <c r="CO35">
        <f>IF(CI35="", "", (CH35-CI35)*1000/(CG35-CG34))</f>
        <v/>
      </c>
      <c r="CP35" s="121">
        <f>CO35/CL$2</f>
        <v/>
      </c>
      <c r="CS35" t="n">
        <v>470</v>
      </c>
      <c r="CT35" t="n">
        <v>22.3041</v>
      </c>
      <c r="CU35" t="n">
        <v>22.2654</v>
      </c>
      <c r="CX35" t="inlineStr">
        <is>
          <t>None</t>
        </is>
      </c>
      <c r="CZ35" t="inlineStr">
        <is>
          <t>None</t>
        </is>
      </c>
      <c r="DA35" t="n">
        <v>1.934999999999931</v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F36" t="inlineStr">
        <is>
          <t>None</t>
        </is>
      </c>
      <c r="H36" t="inlineStr">
        <is>
          <t>None</t>
        </is>
      </c>
      <c r="I36">
        <f>IF(C36="", "", (B36-C36)*1000/(A36-A35))</f>
        <v/>
      </c>
      <c r="J36" s="121">
        <f>I36/F$2</f>
        <v/>
      </c>
      <c r="M36" t="n">
        <v>330</v>
      </c>
      <c r="N36" t="n">
        <v>22.1411</v>
      </c>
      <c r="O36" t="n">
        <v>22.1044</v>
      </c>
      <c r="R36" t="inlineStr">
        <is>
          <t>None</t>
        </is>
      </c>
      <c r="T36" t="inlineStr">
        <is>
          <t>None</t>
        </is>
      </c>
      <c r="U36" t="n">
        <v>3.670000000000329</v>
      </c>
      <c r="V36" s="121">
        <f>U36/R$2</f>
        <v/>
      </c>
      <c r="Y36" t="n">
        <v>330</v>
      </c>
      <c r="Z36" t="n">
        <v>22.4133</v>
      </c>
      <c r="AA36" t="n">
        <v>22.3749</v>
      </c>
      <c r="AD36" t="inlineStr">
        <is>
          <t>None</t>
        </is>
      </c>
      <c r="AF36" t="inlineStr">
        <is>
          <t>None</t>
        </is>
      </c>
      <c r="AG36" t="n">
        <v>3.839999999999932</v>
      </c>
      <c r="AH36" s="121">
        <f>AG36/AD$2</f>
        <v/>
      </c>
      <c r="AK36" t="n">
        <v>330</v>
      </c>
      <c r="AL36" t="n">
        <v>22.2908</v>
      </c>
      <c r="AM36" t="n">
        <v>22.258</v>
      </c>
      <c r="AP36" t="inlineStr">
        <is>
          <t>None</t>
        </is>
      </c>
      <c r="AR36" t="inlineStr">
        <is>
          <t>None</t>
        </is>
      </c>
      <c r="AS36" t="n">
        <v>3.280000000000172</v>
      </c>
      <c r="AT36" s="121">
        <f>AS36/AP$2</f>
        <v/>
      </c>
      <c r="AW36" t="n">
        <v>330</v>
      </c>
      <c r="AX36" t="n">
        <v>22.3987</v>
      </c>
      <c r="AY36" t="n">
        <v>22.3647</v>
      </c>
      <c r="BB36" t="inlineStr">
        <is>
          <t>None</t>
        </is>
      </c>
      <c r="BD36" t="inlineStr">
        <is>
          <t>None</t>
        </is>
      </c>
      <c r="BE36" t="n">
        <v>3.400000000000247</v>
      </c>
      <c r="BF36" s="121">
        <f>BE36/BB$2</f>
        <v/>
      </c>
      <c r="BI36">
        <f>BI35+10</f>
        <v/>
      </c>
      <c r="BJ36">
        <f>BK35</f>
        <v/>
      </c>
      <c r="BN36" t="inlineStr">
        <is>
          <t>None</t>
        </is>
      </c>
      <c r="BP36" t="inlineStr">
        <is>
          <t>None</t>
        </is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BZ36" t="inlineStr">
        <is>
          <t>None</t>
        </is>
      </c>
      <c r="CB36" t="inlineStr">
        <is>
          <t>None</t>
        </is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L36" t="inlineStr">
        <is>
          <t>None</t>
        </is>
      </c>
      <c r="CN36" t="inlineStr">
        <is>
          <t>None</t>
        </is>
      </c>
      <c r="CO36">
        <f>IF(CI36="", "", (CH36-CI36)*1000/(CG36-CG35))</f>
        <v/>
      </c>
      <c r="CP36" s="121">
        <f>CO36/CL$2</f>
        <v/>
      </c>
      <c r="CS36" t="n">
        <v>490</v>
      </c>
      <c r="CT36" t="n">
        <v>22.2654</v>
      </c>
      <c r="CU36" t="n">
        <v>22.2283</v>
      </c>
      <c r="CX36" t="inlineStr">
        <is>
          <t>None</t>
        </is>
      </c>
      <c r="CZ36" t="inlineStr">
        <is>
          <t>None</t>
        </is>
      </c>
      <c r="DA36" t="n">
        <v>1.85499999999994</v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F37" t="inlineStr">
        <is>
          <t>None</t>
        </is>
      </c>
      <c r="H37" t="inlineStr">
        <is>
          <t>None</t>
        </is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340</v>
      </c>
      <c r="N37" t="n">
        <v>22.1044</v>
      </c>
      <c r="O37" t="n">
        <v>22.0667</v>
      </c>
      <c r="R37" t="inlineStr">
        <is>
          <t>None</t>
        </is>
      </c>
      <c r="T37" t="inlineStr">
        <is>
          <t>None</t>
        </is>
      </c>
      <c r="U37" t="n">
        <v>3.76999999999974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340</v>
      </c>
      <c r="Z37" t="n">
        <v>22.3756</v>
      </c>
      <c r="AA37" t="n">
        <v>22.33674</v>
      </c>
      <c r="AD37" t="inlineStr">
        <is>
          <t>None</t>
        </is>
      </c>
      <c r="AF37" t="inlineStr">
        <is>
          <t>None</t>
        </is>
      </c>
      <c r="AG37" t="n">
        <v>3.885999999999967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 t="n">
        <v>340</v>
      </c>
      <c r="AL37" t="n">
        <v>22.258</v>
      </c>
      <c r="AM37" t="n">
        <v>22.2285</v>
      </c>
      <c r="AP37" t="inlineStr">
        <is>
          <t>None</t>
        </is>
      </c>
      <c r="AR37" t="inlineStr">
        <is>
          <t>None</t>
        </is>
      </c>
      <c r="AS37" t="n">
        <v>2.949999999999875</v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 t="n">
        <v>340</v>
      </c>
      <c r="AX37" t="n">
        <v>22.3647</v>
      </c>
      <c r="AY37" t="n">
        <v>22.3566</v>
      </c>
      <c r="BB37" t="inlineStr">
        <is>
          <t>None</t>
        </is>
      </c>
      <c r="BD37" t="inlineStr">
        <is>
          <t>machine issues</t>
        </is>
      </c>
      <c r="BE37" t="n">
        <v>0.8099999999998886</v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N37" t="inlineStr">
        <is>
          <t>None</t>
        </is>
      </c>
      <c r="BP37" t="inlineStr">
        <is>
          <t>None</t>
        </is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BZ37" t="inlineStr">
        <is>
          <t>None</t>
        </is>
      </c>
      <c r="CB37" t="inlineStr">
        <is>
          <t>None</t>
        </is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L37" t="inlineStr">
        <is>
          <t>None</t>
        </is>
      </c>
      <c r="CN37" t="inlineStr">
        <is>
          <t>None</t>
        </is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 t="n">
        <v>510</v>
      </c>
      <c r="CT37" t="n">
        <v>22.2283</v>
      </c>
      <c r="CU37" t="n">
        <v>22.1871</v>
      </c>
      <c r="CX37" t="inlineStr">
        <is>
          <t>None</t>
        </is>
      </c>
      <c r="CZ37" t="inlineStr">
        <is>
          <t>None</t>
        </is>
      </c>
      <c r="DA37" t="n">
        <v>2.059999999999995</v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F38" t="inlineStr">
        <is>
          <t>None</t>
        </is>
      </c>
      <c r="H38" t="inlineStr">
        <is>
          <t>None</t>
        </is>
      </c>
      <c r="I38">
        <f>IF(C38="", "", (B38-C38)*1000/(A38-A37))</f>
        <v/>
      </c>
      <c r="J38" s="121">
        <f>I38/F$2</f>
        <v/>
      </c>
      <c r="M38" t="n">
        <v>350</v>
      </c>
      <c r="N38" t="n">
        <v>22.0667</v>
      </c>
      <c r="O38" t="n">
        <v>22.0323</v>
      </c>
      <c r="R38" t="inlineStr">
        <is>
          <t>None</t>
        </is>
      </c>
      <c r="T38" t="inlineStr">
        <is>
          <t>None</t>
        </is>
      </c>
      <c r="U38" t="n">
        <v>3.440000000000154</v>
      </c>
      <c r="V38" s="121">
        <f>U38/R$2</f>
        <v/>
      </c>
      <c r="Y38" t="n">
        <v>350</v>
      </c>
      <c r="Z38" t="n">
        <v>22.33674</v>
      </c>
      <c r="AA38" t="n">
        <v>22.2996</v>
      </c>
      <c r="AD38" t="inlineStr">
        <is>
          <t>None</t>
        </is>
      </c>
      <c r="AF38" t="inlineStr">
        <is>
          <t>None</t>
        </is>
      </c>
      <c r="AG38" t="n">
        <v>3.713999999999729</v>
      </c>
      <c r="AH38" s="121">
        <f>AG38/AD$2</f>
        <v/>
      </c>
      <c r="AK38" t="n">
        <v>350</v>
      </c>
      <c r="AL38" t="n">
        <v>22.2285</v>
      </c>
      <c r="AM38" t="n">
        <v>22.1983</v>
      </c>
      <c r="AP38" t="inlineStr">
        <is>
          <t>None</t>
        </is>
      </c>
      <c r="AR38" t="inlineStr">
        <is>
          <t>None</t>
        </is>
      </c>
      <c r="AS38" t="n">
        <v>3.020000000000067</v>
      </c>
      <c r="AT38" s="121">
        <f>AS38/AP$2</f>
        <v/>
      </c>
      <c r="AW38" t="n">
        <v>350</v>
      </c>
      <c r="AX38" t="n">
        <v>22.3566</v>
      </c>
      <c r="AY38" t="n">
        <v>22.3217</v>
      </c>
      <c r="BB38" t="inlineStr">
        <is>
          <t>None</t>
        </is>
      </c>
      <c r="BD38" t="inlineStr">
        <is>
          <t>None</t>
        </is>
      </c>
      <c r="BE38" t="n">
        <v>3.490000000000038</v>
      </c>
      <c r="BF38" s="121">
        <f>BE38/BB$2</f>
        <v/>
      </c>
      <c r="BI38">
        <f>BI37+10</f>
        <v/>
      </c>
      <c r="BJ38">
        <f>BK37</f>
        <v/>
      </c>
      <c r="BN38" t="inlineStr">
        <is>
          <t>None</t>
        </is>
      </c>
      <c r="BP38" t="inlineStr">
        <is>
          <t>None</t>
        </is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BZ38" t="inlineStr">
        <is>
          <t>None</t>
        </is>
      </c>
      <c r="CB38" t="inlineStr">
        <is>
          <t>None</t>
        </is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L38" t="inlineStr">
        <is>
          <t>None</t>
        </is>
      </c>
      <c r="CN38" t="inlineStr">
        <is>
          <t>None</t>
        </is>
      </c>
      <c r="CO38">
        <f>IF(CI38="", "", (CH38-CI38)*1000/(CG38-CG37))</f>
        <v/>
      </c>
      <c r="CP38" s="121">
        <f>CO38/CL$2</f>
        <v/>
      </c>
      <c r="CS38" t="n">
        <v>530</v>
      </c>
      <c r="CT38" t="n">
        <v>22.1871</v>
      </c>
      <c r="CU38" t="n">
        <v>22.184</v>
      </c>
      <c r="CX38" t="inlineStr">
        <is>
          <t>None</t>
        </is>
      </c>
      <c r="CZ38" t="inlineStr">
        <is>
          <t>None</t>
        </is>
      </c>
      <c r="DA38" t="n">
        <v>0.154999999999994</v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F39" t="inlineStr">
        <is>
          <t>None</t>
        </is>
      </c>
      <c r="H39" t="inlineStr">
        <is>
          <t>None</t>
        </is>
      </c>
      <c r="I39">
        <f>IF(C39="", "", (B39-C39)*1000/(A39-A38))</f>
        <v/>
      </c>
      <c r="J39" s="121">
        <f>I39/F$2</f>
        <v/>
      </c>
      <c r="M39" t="n">
        <v>360</v>
      </c>
      <c r="N39" t="n">
        <v>22.0323</v>
      </c>
      <c r="O39" t="n">
        <v>21.9989</v>
      </c>
      <c r="R39" t="inlineStr">
        <is>
          <t>None</t>
        </is>
      </c>
      <c r="T39" t="inlineStr">
        <is>
          <t>None</t>
        </is>
      </c>
      <c r="U39" t="n">
        <v>3.340000000000032</v>
      </c>
      <c r="V39" s="121">
        <f>U39/R$2</f>
        <v/>
      </c>
      <c r="Y39" t="n">
        <v>360</v>
      </c>
      <c r="Z39" t="n">
        <v>22.2996</v>
      </c>
      <c r="AA39" t="n">
        <v>22.2633</v>
      </c>
      <c r="AD39" t="inlineStr">
        <is>
          <t>None</t>
        </is>
      </c>
      <c r="AF39" t="inlineStr">
        <is>
          <t>None</t>
        </is>
      </c>
      <c r="AG39" t="n">
        <v>3.630000000000067</v>
      </c>
      <c r="AH39" s="121">
        <f>AG39/AD$2</f>
        <v/>
      </c>
      <c r="AK39" t="n">
        <v>360</v>
      </c>
      <c r="AL39" t="n">
        <v>22.1983</v>
      </c>
      <c r="AM39" t="n">
        <v>22.1902</v>
      </c>
      <c r="AP39" t="inlineStr">
        <is>
          <t>None</t>
        </is>
      </c>
      <c r="AR39" t="inlineStr">
        <is>
          <t>None</t>
        </is>
      </c>
      <c r="AS39" t="n">
        <v>0.8099999999998886</v>
      </c>
      <c r="AT39" s="121">
        <f>AS39/AP$2</f>
        <v/>
      </c>
      <c r="AW39" t="n">
        <v>360</v>
      </c>
      <c r="AX39" t="n">
        <v>22.3217</v>
      </c>
      <c r="AY39" t="n">
        <v>22.2928</v>
      </c>
      <c r="BB39" t="inlineStr">
        <is>
          <t>None</t>
        </is>
      </c>
      <c r="BD39" t="inlineStr">
        <is>
          <t>heavy clog</t>
        </is>
      </c>
      <c r="BE39" t="n">
        <v>2.890000000000015</v>
      </c>
      <c r="BF39" s="121">
        <f>BE39/BB$2</f>
        <v/>
      </c>
      <c r="BI39">
        <f>BI38+10</f>
        <v/>
      </c>
      <c r="BJ39">
        <f>BK38</f>
        <v/>
      </c>
      <c r="BN39" t="inlineStr">
        <is>
          <t>None</t>
        </is>
      </c>
      <c r="BP39" t="inlineStr">
        <is>
          <t>None</t>
        </is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BZ39" t="inlineStr">
        <is>
          <t>None</t>
        </is>
      </c>
      <c r="CB39" t="inlineStr">
        <is>
          <t>None</t>
        </is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L39" t="inlineStr">
        <is>
          <t>None</t>
        </is>
      </c>
      <c r="CN39" t="inlineStr">
        <is>
          <t>None</t>
        </is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CX39" t="inlineStr">
        <is>
          <t>None</t>
        </is>
      </c>
      <c r="CZ39" t="inlineStr">
        <is>
          <t>None</t>
        </is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F40" t="inlineStr">
        <is>
          <t>None</t>
        </is>
      </c>
      <c r="H40" t="inlineStr">
        <is>
          <t>None</t>
        </is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370</v>
      </c>
      <c r="N40" t="n">
        <v>21.9989</v>
      </c>
      <c r="O40" t="n">
        <v>21.9646</v>
      </c>
      <c r="R40" t="inlineStr">
        <is>
          <t>None</t>
        </is>
      </c>
      <c r="T40" t="inlineStr">
        <is>
          <t>None</t>
        </is>
      </c>
      <c r="U40" t="n">
        <v>3.429999999999822</v>
      </c>
      <c r="V40" s="121">
        <f>U40/R$2</f>
        <v/>
      </c>
      <c r="W40">
        <f>_xlfn.STDEV.P(U38:U40)/AVERAGE(U38:U40)</f>
        <v/>
      </c>
      <c r="X40">
        <f>AVERAGE(U38:U40)</f>
        <v/>
      </c>
      <c r="Y40" t="n">
        <v>370</v>
      </c>
      <c r="Z40" t="n">
        <v>22.2633</v>
      </c>
      <c r="AA40" t="n">
        <v>22.2281</v>
      </c>
      <c r="AD40" t="inlineStr">
        <is>
          <t>None</t>
        </is>
      </c>
      <c r="AF40" t="inlineStr">
        <is>
          <t>None</t>
        </is>
      </c>
      <c r="AG40" t="n">
        <v>3.519999999999968</v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 t="n">
        <v>370</v>
      </c>
      <c r="AL40" t="n">
        <v>22.1902</v>
      </c>
      <c r="AM40" t="n">
        <v>22.1611</v>
      </c>
      <c r="AP40" t="inlineStr">
        <is>
          <t>None</t>
        </is>
      </c>
      <c r="AR40" t="inlineStr">
        <is>
          <t>None</t>
        </is>
      </c>
      <c r="AS40" t="n">
        <v>2.909999999999968</v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B40" t="inlineStr">
        <is>
          <t>None</t>
        </is>
      </c>
      <c r="BD40" t="inlineStr">
        <is>
          <t>None</t>
        </is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N40" t="inlineStr">
        <is>
          <t>None</t>
        </is>
      </c>
      <c r="BP40" t="inlineStr">
        <is>
          <t>None</t>
        </is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BZ40" t="inlineStr">
        <is>
          <t>None</t>
        </is>
      </c>
      <c r="CB40" t="inlineStr">
        <is>
          <t>None</t>
        </is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L40" t="inlineStr">
        <is>
          <t>None</t>
        </is>
      </c>
      <c r="CN40" t="inlineStr">
        <is>
          <t>None</t>
        </is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CX40" t="inlineStr">
        <is>
          <t>None</t>
        </is>
      </c>
      <c r="CZ40" t="inlineStr">
        <is>
          <t>None</t>
        </is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F41" t="inlineStr">
        <is>
          <t>None</t>
        </is>
      </c>
      <c r="H41" t="inlineStr">
        <is>
          <t>None</t>
        </is>
      </c>
      <c r="M41" t="n">
        <v>380</v>
      </c>
      <c r="N41" t="n">
        <v>21.9646</v>
      </c>
      <c r="O41" t="n">
        <v>21.9314</v>
      </c>
      <c r="R41" t="inlineStr">
        <is>
          <t>None</t>
        </is>
      </c>
      <c r="T41" t="inlineStr">
        <is>
          <t>None</t>
        </is>
      </c>
      <c r="U41" t="n">
        <v>3.320000000000078</v>
      </c>
      <c r="Y41" t="n">
        <v>380</v>
      </c>
      <c r="Z41" t="n">
        <v>22.2281</v>
      </c>
      <c r="AA41" t="n">
        <v>22.1909</v>
      </c>
      <c r="AD41" t="inlineStr">
        <is>
          <t>None</t>
        </is>
      </c>
      <c r="AF41" t="inlineStr">
        <is>
          <t>None</t>
        </is>
      </c>
      <c r="AG41" t="n">
        <v>3.720000000000212</v>
      </c>
      <c r="AK41" t="n">
        <v>380</v>
      </c>
      <c r="AL41" t="n">
        <v>22.1611</v>
      </c>
      <c r="AM41" t="n">
        <v>22.1329</v>
      </c>
      <c r="AP41" t="inlineStr">
        <is>
          <t>None</t>
        </is>
      </c>
      <c r="AR41" t="inlineStr">
        <is>
          <t>None</t>
        </is>
      </c>
      <c r="AS41" t="n">
        <v>2.820000000000178</v>
      </c>
      <c r="BB41" t="inlineStr">
        <is>
          <t>None</t>
        </is>
      </c>
      <c r="BD41" t="inlineStr">
        <is>
          <t>None</t>
        </is>
      </c>
      <c r="BN41" t="inlineStr">
        <is>
          <t>None</t>
        </is>
      </c>
      <c r="BP41" t="inlineStr">
        <is>
          <t>None</t>
        </is>
      </c>
      <c r="BZ41" t="inlineStr">
        <is>
          <t>None</t>
        </is>
      </c>
      <c r="CB41" t="inlineStr">
        <is>
          <t>None</t>
        </is>
      </c>
      <c r="CL41" t="inlineStr">
        <is>
          <t>None</t>
        </is>
      </c>
      <c r="CN41" t="inlineStr">
        <is>
          <t>None</t>
        </is>
      </c>
      <c r="CX41" t="inlineStr">
        <is>
          <t>None</t>
        </is>
      </c>
      <c r="CZ41" t="inlineStr">
        <is>
          <t>None</t>
        </is>
      </c>
    </row>
    <row r="42">
      <c r="F42" t="inlineStr">
        <is>
          <t>None</t>
        </is>
      </c>
      <c r="H42" t="inlineStr">
        <is>
          <t>None</t>
        </is>
      </c>
      <c r="M42" t="n">
        <v>390</v>
      </c>
      <c r="N42" t="n">
        <v>21.9314</v>
      </c>
      <c r="O42" t="n">
        <v>21.8993</v>
      </c>
      <c r="R42" t="inlineStr">
        <is>
          <t>None</t>
        </is>
      </c>
      <c r="T42" t="inlineStr">
        <is>
          <t>None</t>
        </is>
      </c>
      <c r="U42" t="n">
        <v>3.20999999999998</v>
      </c>
      <c r="Y42" t="n">
        <v>390</v>
      </c>
      <c r="Z42" t="n">
        <v>22.1909</v>
      </c>
      <c r="AA42" t="n">
        <v>22.1588</v>
      </c>
      <c r="AD42" t="inlineStr">
        <is>
          <t>None</t>
        </is>
      </c>
      <c r="AF42" t="inlineStr">
        <is>
          <t>None</t>
        </is>
      </c>
      <c r="AG42" t="n">
        <v>3.20999999999998</v>
      </c>
      <c r="AK42" t="n">
        <v>390</v>
      </c>
      <c r="AL42" t="n">
        <v>22.1329</v>
      </c>
      <c r="AM42" t="n">
        <v>22.105</v>
      </c>
      <c r="AP42" t="inlineStr">
        <is>
          <t>None</t>
        </is>
      </c>
      <c r="AR42" t="inlineStr">
        <is>
          <t>None</t>
        </is>
      </c>
      <c r="AS42" t="n">
        <v>2.789999999999893</v>
      </c>
      <c r="BB42" t="inlineStr">
        <is>
          <t>None</t>
        </is>
      </c>
      <c r="BD42" t="inlineStr">
        <is>
          <t>None</t>
        </is>
      </c>
      <c r="BN42" t="inlineStr">
        <is>
          <t>None</t>
        </is>
      </c>
      <c r="BP42" t="inlineStr">
        <is>
          <t>None</t>
        </is>
      </c>
      <c r="BZ42" t="inlineStr">
        <is>
          <t>None</t>
        </is>
      </c>
      <c r="CB42" t="inlineStr">
        <is>
          <t>None</t>
        </is>
      </c>
      <c r="CL42" t="inlineStr">
        <is>
          <t>None</t>
        </is>
      </c>
      <c r="CN42" t="inlineStr">
        <is>
          <t>None</t>
        </is>
      </c>
      <c r="CX42" t="inlineStr">
        <is>
          <t>None</t>
        </is>
      </c>
      <c r="CZ42" t="inlineStr">
        <is>
          <t>None</t>
        </is>
      </c>
    </row>
    <row r="43">
      <c r="F43" t="inlineStr">
        <is>
          <t>None</t>
        </is>
      </c>
      <c r="H43" t="inlineStr">
        <is>
          <t>None</t>
        </is>
      </c>
      <c r="M43" t="n">
        <v>400</v>
      </c>
      <c r="N43" t="n">
        <v>21.8993</v>
      </c>
      <c r="O43" t="n">
        <v>21.8883</v>
      </c>
      <c r="R43" t="inlineStr">
        <is>
          <t>None</t>
        </is>
      </c>
      <c r="T43" t="inlineStr">
        <is>
          <t>cart is low, TPM dropping. Stopping test</t>
        </is>
      </c>
      <c r="U43" t="n">
        <v>1.099999999999923</v>
      </c>
      <c r="Y43" t="n">
        <v>400</v>
      </c>
      <c r="Z43" t="n">
        <v>22.1588</v>
      </c>
      <c r="AA43" t="n">
        <v>22.139</v>
      </c>
      <c r="AD43" t="inlineStr">
        <is>
          <t>None</t>
        </is>
      </c>
      <c r="AF43" t="inlineStr">
        <is>
          <t>None</t>
        </is>
      </c>
      <c r="AG43" t="n">
        <v>1.980000000000004</v>
      </c>
      <c r="AK43" t="n">
        <v>400</v>
      </c>
      <c r="AL43" t="n">
        <v>22.105</v>
      </c>
      <c r="AM43" t="n">
        <v>22.0764</v>
      </c>
      <c r="AP43" t="inlineStr">
        <is>
          <t>None</t>
        </is>
      </c>
      <c r="AR43" t="inlineStr">
        <is>
          <t>None</t>
        </is>
      </c>
      <c r="AS43" t="n">
        <v>2.860000000000085</v>
      </c>
      <c r="BB43" t="inlineStr">
        <is>
          <t>None</t>
        </is>
      </c>
      <c r="BD43" t="inlineStr">
        <is>
          <t>None</t>
        </is>
      </c>
      <c r="BN43" t="inlineStr">
        <is>
          <t>None</t>
        </is>
      </c>
      <c r="BP43" t="inlineStr">
        <is>
          <t>None</t>
        </is>
      </c>
      <c r="BZ43" t="inlineStr">
        <is>
          <t>None</t>
        </is>
      </c>
      <c r="CB43" t="inlineStr">
        <is>
          <t>None</t>
        </is>
      </c>
      <c r="CL43" t="inlineStr">
        <is>
          <t>None</t>
        </is>
      </c>
      <c r="CN43" t="inlineStr">
        <is>
          <t>None</t>
        </is>
      </c>
      <c r="CX43" t="inlineStr">
        <is>
          <t>None</t>
        </is>
      </c>
      <c r="CZ43" t="inlineStr">
        <is>
          <t>None</t>
        </is>
      </c>
    </row>
    <row r="44">
      <c r="F44" t="inlineStr">
        <is>
          <t>None</t>
        </is>
      </c>
      <c r="H44" t="inlineStr">
        <is>
          <t>None</t>
        </is>
      </c>
      <c r="R44" t="inlineStr">
        <is>
          <t>None</t>
        </is>
      </c>
      <c r="T44" t="inlineStr">
        <is>
          <t>None</t>
        </is>
      </c>
      <c r="Y44" t="n">
        <v>410</v>
      </c>
      <c r="Z44" t="n">
        <v>22.139</v>
      </c>
      <c r="AA44" t="n">
        <v>22.1345</v>
      </c>
      <c r="AD44" t="inlineStr">
        <is>
          <t>None</t>
        </is>
      </c>
      <c r="AF44" t="inlineStr">
        <is>
          <t>Cartridge empty, stopping test</t>
        </is>
      </c>
      <c r="AG44" t="n">
        <v>0.4500000000000171</v>
      </c>
      <c r="AK44" t="n">
        <v>410</v>
      </c>
      <c r="AL44" t="n">
        <v>22.0764</v>
      </c>
      <c r="AM44" t="n">
        <v>22.0498</v>
      </c>
      <c r="AP44" t="inlineStr">
        <is>
          <t>None</t>
        </is>
      </c>
      <c r="AR44" t="inlineStr">
        <is>
          <t>None</t>
        </is>
      </c>
      <c r="AS44" t="n">
        <v>2.65999999999984</v>
      </c>
      <c r="BB44" t="inlineStr">
        <is>
          <t>None</t>
        </is>
      </c>
      <c r="BD44" t="inlineStr">
        <is>
          <t>None</t>
        </is>
      </c>
      <c r="BN44" t="inlineStr">
        <is>
          <t>None</t>
        </is>
      </c>
      <c r="BP44" t="inlineStr">
        <is>
          <t>None</t>
        </is>
      </c>
      <c r="BZ44" t="inlineStr">
        <is>
          <t>None</t>
        </is>
      </c>
      <c r="CB44" t="inlineStr">
        <is>
          <t>None</t>
        </is>
      </c>
      <c r="CL44" t="inlineStr">
        <is>
          <t>None</t>
        </is>
      </c>
      <c r="CN44" t="inlineStr">
        <is>
          <t>None</t>
        </is>
      </c>
      <c r="CX44" t="inlineStr">
        <is>
          <t>None</t>
        </is>
      </c>
      <c r="CZ44" t="inlineStr">
        <is>
          <t>None</t>
        </is>
      </c>
    </row>
    <row r="45">
      <c r="F45" t="inlineStr">
        <is>
          <t>None</t>
        </is>
      </c>
      <c r="H45" t="inlineStr">
        <is>
          <t>None</t>
        </is>
      </c>
      <c r="R45" t="inlineStr">
        <is>
          <t>None</t>
        </is>
      </c>
      <c r="T45" t="inlineStr">
        <is>
          <t>None</t>
        </is>
      </c>
      <c r="AD45" t="inlineStr">
        <is>
          <t>None</t>
        </is>
      </c>
      <c r="AF45" t="inlineStr">
        <is>
          <t>None</t>
        </is>
      </c>
      <c r="AK45" t="n">
        <v>420</v>
      </c>
      <c r="AL45" t="n">
        <v>22.0498</v>
      </c>
      <c r="AM45" t="n">
        <v>22.0221</v>
      </c>
      <c r="AP45" t="inlineStr">
        <is>
          <t>None</t>
        </is>
      </c>
      <c r="AR45" t="inlineStr">
        <is>
          <t>None</t>
        </is>
      </c>
      <c r="AS45" t="n">
        <v>2.770000000000294</v>
      </c>
      <c r="BB45" t="inlineStr">
        <is>
          <t>None</t>
        </is>
      </c>
      <c r="BD45" t="inlineStr">
        <is>
          <t>None</t>
        </is>
      </c>
      <c r="BN45" t="inlineStr">
        <is>
          <t>None</t>
        </is>
      </c>
      <c r="BP45" t="inlineStr">
        <is>
          <t>None</t>
        </is>
      </c>
      <c r="BZ45" t="inlineStr">
        <is>
          <t>None</t>
        </is>
      </c>
      <c r="CB45" t="inlineStr">
        <is>
          <t>None</t>
        </is>
      </c>
      <c r="CL45" t="inlineStr">
        <is>
          <t>None</t>
        </is>
      </c>
      <c r="CN45" t="inlineStr">
        <is>
          <t>None</t>
        </is>
      </c>
      <c r="CX45" t="inlineStr">
        <is>
          <t>None</t>
        </is>
      </c>
      <c r="CZ45" t="inlineStr">
        <is>
          <t>None</t>
        </is>
      </c>
    </row>
    <row r="46">
      <c r="F46" t="inlineStr">
        <is>
          <t>None</t>
        </is>
      </c>
      <c r="H46" t="inlineStr">
        <is>
          <t>None</t>
        </is>
      </c>
      <c r="R46" t="inlineStr">
        <is>
          <t>None</t>
        </is>
      </c>
      <c r="T46" t="inlineStr">
        <is>
          <t>None</t>
        </is>
      </c>
      <c r="AD46" t="inlineStr">
        <is>
          <t>None</t>
        </is>
      </c>
      <c r="AF46" t="inlineStr">
        <is>
          <t>None</t>
        </is>
      </c>
      <c r="AK46" t="n">
        <v>430</v>
      </c>
      <c r="AL46" t="n">
        <v>22.0221</v>
      </c>
      <c r="AM46" t="n">
        <v>21.9958</v>
      </c>
      <c r="AP46" t="inlineStr">
        <is>
          <t>None</t>
        </is>
      </c>
      <c r="AR46" t="inlineStr">
        <is>
          <t>None</t>
        </is>
      </c>
      <c r="AS46" t="n">
        <v>2.62999999999991</v>
      </c>
      <c r="BB46" t="inlineStr">
        <is>
          <t>None</t>
        </is>
      </c>
      <c r="BD46" t="inlineStr">
        <is>
          <t>None</t>
        </is>
      </c>
      <c r="BN46" t="inlineStr">
        <is>
          <t>None</t>
        </is>
      </c>
      <c r="BP46" t="inlineStr">
        <is>
          <t>None</t>
        </is>
      </c>
      <c r="BZ46" t="inlineStr">
        <is>
          <t>None</t>
        </is>
      </c>
      <c r="CB46" t="inlineStr">
        <is>
          <t>None</t>
        </is>
      </c>
      <c r="CL46" t="inlineStr">
        <is>
          <t>None</t>
        </is>
      </c>
      <c r="CN46" t="inlineStr">
        <is>
          <t>None</t>
        </is>
      </c>
      <c r="CX46" t="inlineStr">
        <is>
          <t>None</t>
        </is>
      </c>
      <c r="CZ46" t="inlineStr">
        <is>
          <t>None</t>
        </is>
      </c>
    </row>
    <row r="47">
      <c r="F47" t="inlineStr">
        <is>
          <t>None</t>
        </is>
      </c>
      <c r="H47" t="inlineStr">
        <is>
          <t>None</t>
        </is>
      </c>
      <c r="R47" t="inlineStr">
        <is>
          <t>None</t>
        </is>
      </c>
      <c r="T47" t="inlineStr">
        <is>
          <t>None</t>
        </is>
      </c>
      <c r="AD47" t="inlineStr">
        <is>
          <t>None</t>
        </is>
      </c>
      <c r="AF47" t="inlineStr">
        <is>
          <t>None</t>
        </is>
      </c>
      <c r="AK47" t="n">
        <v>440</v>
      </c>
      <c r="AL47" t="n">
        <v>21.9958</v>
      </c>
      <c r="AM47" t="n">
        <v>21.9699</v>
      </c>
      <c r="AP47" t="inlineStr">
        <is>
          <t>None</t>
        </is>
      </c>
      <c r="AR47" t="inlineStr">
        <is>
          <t>None</t>
        </is>
      </c>
      <c r="AS47" t="n">
        <v>2.590000000000003</v>
      </c>
      <c r="BB47" t="inlineStr">
        <is>
          <t>None</t>
        </is>
      </c>
      <c r="BD47" t="inlineStr">
        <is>
          <t>None</t>
        </is>
      </c>
      <c r="BN47" t="inlineStr">
        <is>
          <t>None</t>
        </is>
      </c>
      <c r="BP47" t="inlineStr">
        <is>
          <t>None</t>
        </is>
      </c>
      <c r="BZ47" t="inlineStr">
        <is>
          <t>None</t>
        </is>
      </c>
      <c r="CB47" t="inlineStr">
        <is>
          <t>None</t>
        </is>
      </c>
      <c r="CL47" t="inlineStr">
        <is>
          <t>None</t>
        </is>
      </c>
      <c r="CN47" t="inlineStr">
        <is>
          <t>None</t>
        </is>
      </c>
      <c r="CX47" t="inlineStr">
        <is>
          <t>None</t>
        </is>
      </c>
      <c r="CZ47" t="inlineStr">
        <is>
          <t>None</t>
        </is>
      </c>
    </row>
    <row r="48">
      <c r="F48" t="inlineStr">
        <is>
          <t>None</t>
        </is>
      </c>
      <c r="H48" t="inlineStr">
        <is>
          <t>None</t>
        </is>
      </c>
      <c r="R48" t="inlineStr">
        <is>
          <t>None</t>
        </is>
      </c>
      <c r="T48" t="inlineStr">
        <is>
          <t>None</t>
        </is>
      </c>
      <c r="AD48" t="inlineStr">
        <is>
          <t>None</t>
        </is>
      </c>
      <c r="AF48" t="inlineStr">
        <is>
          <t>None</t>
        </is>
      </c>
      <c r="AK48" t="n">
        <v>450</v>
      </c>
      <c r="AL48" t="n">
        <v>21.9699</v>
      </c>
      <c r="AM48" t="n">
        <v>21.9535</v>
      </c>
      <c r="AP48" t="inlineStr">
        <is>
          <t>None</t>
        </is>
      </c>
      <c r="AR48" t="inlineStr">
        <is>
          <t>None</t>
        </is>
      </c>
      <c r="AS48" t="n">
        <v>1.640000000000086</v>
      </c>
      <c r="BB48" t="inlineStr">
        <is>
          <t>None</t>
        </is>
      </c>
      <c r="BD48" t="inlineStr">
        <is>
          <t>None</t>
        </is>
      </c>
      <c r="BN48" t="inlineStr">
        <is>
          <t>None</t>
        </is>
      </c>
      <c r="BP48" t="inlineStr">
        <is>
          <t>None</t>
        </is>
      </c>
      <c r="BZ48" t="inlineStr">
        <is>
          <t>None</t>
        </is>
      </c>
      <c r="CB48" t="inlineStr">
        <is>
          <t>None</t>
        </is>
      </c>
      <c r="CL48" t="inlineStr">
        <is>
          <t>None</t>
        </is>
      </c>
      <c r="CN48" t="inlineStr">
        <is>
          <t>None</t>
        </is>
      </c>
      <c r="CX48" t="inlineStr">
        <is>
          <t>None</t>
        </is>
      </c>
      <c r="CZ48" t="inlineStr">
        <is>
          <t>None</t>
        </is>
      </c>
    </row>
    <row r="49">
      <c r="F49" t="inlineStr">
        <is>
          <t>None</t>
        </is>
      </c>
      <c r="H49" t="inlineStr">
        <is>
          <t>None</t>
        </is>
      </c>
      <c r="R49" t="inlineStr">
        <is>
          <t>None</t>
        </is>
      </c>
      <c r="T49" t="inlineStr">
        <is>
          <t>None</t>
        </is>
      </c>
      <c r="AD49" t="inlineStr">
        <is>
          <t>None</t>
        </is>
      </c>
      <c r="AF49" t="inlineStr">
        <is>
          <t>None</t>
        </is>
      </c>
      <c r="AK49" t="n">
        <v>460</v>
      </c>
      <c r="AL49" t="n">
        <v>21.9535</v>
      </c>
      <c r="AM49" t="n">
        <v>21.934</v>
      </c>
      <c r="AP49" t="inlineStr">
        <is>
          <t>None</t>
        </is>
      </c>
      <c r="AR49" t="inlineStr">
        <is>
          <t>None</t>
        </is>
      </c>
      <c r="AS49" t="n">
        <v>1.949999999999719</v>
      </c>
      <c r="BB49" t="inlineStr">
        <is>
          <t>None</t>
        </is>
      </c>
      <c r="BD49" t="inlineStr">
        <is>
          <t>None</t>
        </is>
      </c>
      <c r="BN49" t="inlineStr">
        <is>
          <t>None</t>
        </is>
      </c>
      <c r="BP49" t="inlineStr">
        <is>
          <t>None</t>
        </is>
      </c>
      <c r="BZ49" t="inlineStr">
        <is>
          <t>None</t>
        </is>
      </c>
      <c r="CB49" t="inlineStr">
        <is>
          <t>None</t>
        </is>
      </c>
      <c r="CL49" t="inlineStr">
        <is>
          <t>None</t>
        </is>
      </c>
      <c r="CN49" t="inlineStr">
        <is>
          <t>None</t>
        </is>
      </c>
      <c r="CX49" t="inlineStr">
        <is>
          <t>None</t>
        </is>
      </c>
      <c r="CZ49" t="inlineStr">
        <is>
          <t>None</t>
        </is>
      </c>
    </row>
    <row r="50">
      <c r="F50" t="inlineStr">
        <is>
          <t>None</t>
        </is>
      </c>
      <c r="H50" t="inlineStr">
        <is>
          <t>None</t>
        </is>
      </c>
      <c r="R50" t="inlineStr">
        <is>
          <t>None</t>
        </is>
      </c>
      <c r="T50" t="inlineStr">
        <is>
          <t>None</t>
        </is>
      </c>
      <c r="AD50" t="inlineStr">
        <is>
          <t>None</t>
        </is>
      </c>
      <c r="AF50" t="inlineStr">
        <is>
          <t>None</t>
        </is>
      </c>
      <c r="AK50" t="n">
        <v>470</v>
      </c>
      <c r="AL50" t="n">
        <v>21.934</v>
      </c>
      <c r="AM50" t="n">
        <v>21.9158</v>
      </c>
      <c r="AP50" t="inlineStr">
        <is>
          <t>None</t>
        </is>
      </c>
      <c r="AR50" t="inlineStr">
        <is>
          <t>None</t>
        </is>
      </c>
      <c r="AS50" t="n">
        <v>1.820000000000022</v>
      </c>
      <c r="BB50" t="inlineStr">
        <is>
          <t>None</t>
        </is>
      </c>
      <c r="BD50" t="inlineStr">
        <is>
          <t>None</t>
        </is>
      </c>
      <c r="BN50" t="inlineStr">
        <is>
          <t>None</t>
        </is>
      </c>
      <c r="BP50" t="inlineStr">
        <is>
          <t>None</t>
        </is>
      </c>
      <c r="BZ50" t="inlineStr">
        <is>
          <t>None</t>
        </is>
      </c>
      <c r="CB50" t="inlineStr">
        <is>
          <t>None</t>
        </is>
      </c>
      <c r="CL50" t="inlineStr">
        <is>
          <t>None</t>
        </is>
      </c>
      <c r="CN50" t="inlineStr">
        <is>
          <t>None</t>
        </is>
      </c>
      <c r="CX50" t="inlineStr">
        <is>
          <t>None</t>
        </is>
      </c>
      <c r="CZ50" t="inlineStr">
        <is>
          <t>None</t>
        </is>
      </c>
    </row>
    <row r="51">
      <c r="F51" t="inlineStr">
        <is>
          <t>None</t>
        </is>
      </c>
      <c r="H51" t="inlineStr">
        <is>
          <t>None</t>
        </is>
      </c>
      <c r="R51" t="inlineStr">
        <is>
          <t>None</t>
        </is>
      </c>
      <c r="T51" t="inlineStr">
        <is>
          <t>None</t>
        </is>
      </c>
      <c r="AD51" t="inlineStr">
        <is>
          <t>None</t>
        </is>
      </c>
      <c r="AF51" t="inlineStr">
        <is>
          <t>None</t>
        </is>
      </c>
      <c r="AK51" t="n">
        <v>480</v>
      </c>
      <c r="AL51" t="n">
        <v>21.9158</v>
      </c>
      <c r="AM51" t="n">
        <v>21.8996</v>
      </c>
      <c r="AP51" t="inlineStr">
        <is>
          <t>None</t>
        </is>
      </c>
      <c r="AR51" t="inlineStr">
        <is>
          <t>None</t>
        </is>
      </c>
      <c r="AS51" t="n">
        <v>1.620000000000132</v>
      </c>
      <c r="BB51" t="inlineStr">
        <is>
          <t>None</t>
        </is>
      </c>
      <c r="BD51" t="inlineStr">
        <is>
          <t>None</t>
        </is>
      </c>
      <c r="BN51" t="inlineStr">
        <is>
          <t>None</t>
        </is>
      </c>
      <c r="BP51" t="inlineStr">
        <is>
          <t>None</t>
        </is>
      </c>
      <c r="BZ51" t="inlineStr">
        <is>
          <t>None</t>
        </is>
      </c>
      <c r="CB51" t="inlineStr">
        <is>
          <t>None</t>
        </is>
      </c>
      <c r="CL51" t="inlineStr">
        <is>
          <t>None</t>
        </is>
      </c>
      <c r="CN51" t="inlineStr">
        <is>
          <t>None</t>
        </is>
      </c>
      <c r="CX51" t="inlineStr">
        <is>
          <t>None</t>
        </is>
      </c>
      <c r="CZ51" t="inlineStr">
        <is>
          <t>None</t>
        </is>
      </c>
    </row>
    <row r="52">
      <c r="F52" t="inlineStr">
        <is>
          <t>None</t>
        </is>
      </c>
      <c r="H52" t="inlineStr">
        <is>
          <t>None</t>
        </is>
      </c>
      <c r="R52" t="inlineStr">
        <is>
          <t>None</t>
        </is>
      </c>
      <c r="T52" t="inlineStr">
        <is>
          <t>None</t>
        </is>
      </c>
      <c r="AD52" t="inlineStr">
        <is>
          <t>None</t>
        </is>
      </c>
      <c r="AF52" t="inlineStr">
        <is>
          <t>None</t>
        </is>
      </c>
      <c r="AK52" t="n">
        <v>490</v>
      </c>
      <c r="AL52" t="n">
        <v>22.10047</v>
      </c>
      <c r="AM52" t="n">
        <v>22.0863</v>
      </c>
      <c r="AP52" t="inlineStr">
        <is>
          <t>None</t>
        </is>
      </c>
      <c r="AR52" t="inlineStr">
        <is>
          <t>None</t>
        </is>
      </c>
      <c r="AS52" t="n">
        <v>1.417000000000002</v>
      </c>
      <c r="BB52" t="inlineStr">
        <is>
          <t>None</t>
        </is>
      </c>
      <c r="BD52" t="inlineStr">
        <is>
          <t>None</t>
        </is>
      </c>
      <c r="BN52" t="inlineStr">
        <is>
          <t>None</t>
        </is>
      </c>
      <c r="BP52" t="inlineStr">
        <is>
          <t>None</t>
        </is>
      </c>
      <c r="BZ52" t="inlineStr">
        <is>
          <t>None</t>
        </is>
      </c>
      <c r="CB52" t="inlineStr">
        <is>
          <t>None</t>
        </is>
      </c>
      <c r="CL52" t="inlineStr">
        <is>
          <t>None</t>
        </is>
      </c>
      <c r="CN52" t="inlineStr">
        <is>
          <t>None</t>
        </is>
      </c>
      <c r="CX52" t="inlineStr">
        <is>
          <t>None</t>
        </is>
      </c>
      <c r="CZ52" t="inlineStr">
        <is>
          <t>None</t>
        </is>
      </c>
    </row>
    <row r="53">
      <c r="F53" t="inlineStr">
        <is>
          <t>None</t>
        </is>
      </c>
      <c r="H53" t="inlineStr">
        <is>
          <t>None</t>
        </is>
      </c>
      <c r="R53" t="inlineStr">
        <is>
          <t>None</t>
        </is>
      </c>
      <c r="T53" t="inlineStr">
        <is>
          <t>None</t>
        </is>
      </c>
      <c r="AD53" t="inlineStr">
        <is>
          <t>None</t>
        </is>
      </c>
      <c r="AF53" t="inlineStr">
        <is>
          <t>None</t>
        </is>
      </c>
      <c r="AK53" t="n">
        <v>500</v>
      </c>
      <c r="AL53" t="n">
        <v>22.0863</v>
      </c>
      <c r="AM53" t="n">
        <v>22.0785</v>
      </c>
      <c r="AP53" t="inlineStr">
        <is>
          <t>None</t>
        </is>
      </c>
      <c r="AR53" t="inlineStr">
        <is>
          <t>TPM dropped, stopping test</t>
        </is>
      </c>
      <c r="AS53" t="n">
        <v>0.7800000000003138</v>
      </c>
      <c r="BB53" t="inlineStr">
        <is>
          <t>None</t>
        </is>
      </c>
      <c r="BD53" t="inlineStr">
        <is>
          <t>None</t>
        </is>
      </c>
      <c r="BN53" t="inlineStr">
        <is>
          <t>None</t>
        </is>
      </c>
      <c r="BP53" t="inlineStr">
        <is>
          <t>None</t>
        </is>
      </c>
      <c r="BZ53" t="inlineStr">
        <is>
          <t>None</t>
        </is>
      </c>
      <c r="CB53" t="inlineStr">
        <is>
          <t>None</t>
        </is>
      </c>
      <c r="CL53" t="inlineStr">
        <is>
          <t>None</t>
        </is>
      </c>
      <c r="CN53" t="inlineStr">
        <is>
          <t>None</t>
        </is>
      </c>
      <c r="CX53" t="inlineStr">
        <is>
          <t>None</t>
        </is>
      </c>
      <c r="CZ53" t="inlineStr">
        <is>
          <t>None</t>
        </is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2025-08-19T19:26:41Z</dcterms:modified>
  <cp:lastModifiedBy>Alexander Becquet</cp:lastModifiedBy>
</cp:coreProperties>
</file>