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17" autoFilterDateGrouping="1"/>
  </bookViews>
  <sheets>
    <sheet xmlns:r="http://schemas.openxmlformats.org/officeDocument/2006/relationships" name="CP05 Intense X&amp;N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0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17" fillId="0" borderId="0" pivotButton="0" quotePrefix="0" xfId="0"/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517"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0"/>
  <sheetViews>
    <sheetView topLeftCell="IQ1" zoomScale="70" zoomScaleNormal="70" workbookViewId="0">
      <selection activeCell="JJ3" sqref="JJ3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CP05 Intense X&amp;N</t>
        </is>
      </c>
      <c r="C1" s="89" t="inlineStr">
        <is>
          <t>Date:</t>
        </is>
      </c>
      <c r="D1" s="62" t="inlineStr"/>
      <c r="E1" s="89" t="inlineStr">
        <is>
          <t>Sample ID:</t>
        </is>
      </c>
      <c r="F1" s="62" t="inlineStr">
        <is>
          <t>X&amp;N 200kcp Intense 2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CP05 Intense X&amp;N</t>
        </is>
      </c>
      <c r="O1" s="89" t="inlineStr">
        <is>
          <t>Date:</t>
        </is>
      </c>
      <c r="P1" s="62" t="inlineStr"/>
      <c r="Q1" s="89" t="inlineStr">
        <is>
          <t>Sample ID:</t>
        </is>
      </c>
      <c r="R1" s="62" t="inlineStr">
        <is>
          <t>X&amp;N 700kcp Intense-1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CP05 Intense X&amp;N</t>
        </is>
      </c>
      <c r="AA1" s="89" t="inlineStr">
        <is>
          <t>Date:</t>
        </is>
      </c>
      <c r="AB1" s="62" t="inlineStr"/>
      <c r="AC1" s="89" t="inlineStr">
        <is>
          <t>Sample ID:</t>
        </is>
      </c>
      <c r="AD1" s="62" t="inlineStr">
        <is>
          <t>X&amp;N 700kcp Intense 2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CP05 Intense X&amp;N</t>
        </is>
      </c>
      <c r="AM1" s="89" t="inlineStr">
        <is>
          <t>Date:</t>
        </is>
      </c>
      <c r="AN1" s="62" t="inlineStr"/>
      <c r="AO1" s="89" t="inlineStr">
        <is>
          <t>Sample ID:</t>
        </is>
      </c>
      <c r="AP1" s="62" t="inlineStr">
        <is>
          <t>X&amp;N 2mcp Intense 1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CP05 Intense X&amp;N</t>
        </is>
      </c>
      <c r="AY1" s="89" t="inlineStr">
        <is>
          <t>Date:</t>
        </is>
      </c>
      <c r="AZ1" s="62" t="inlineStr"/>
      <c r="BA1" s="89" t="inlineStr">
        <is>
          <t>Sample ID:</t>
        </is>
      </c>
      <c r="BB1" s="62" t="inlineStr">
        <is>
          <t>X&amp;N 2mcp Intense 2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CP05 Intense X&amp;N</t>
        </is>
      </c>
      <c r="BK1" s="89" t="inlineStr">
        <is>
          <t>Date:</t>
        </is>
      </c>
      <c r="BL1" s="62" t="inlineStr"/>
      <c r="BM1" s="89" t="inlineStr">
        <is>
          <t>Sample ID:</t>
        </is>
      </c>
      <c r="BN1" s="62" t="inlineStr">
        <is>
          <t>X&amp;N 200kcp Intense 1</t>
        </is>
      </c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</row>
    <row r="2">
      <c r="A2" s="82" t="inlineStr">
        <is>
          <t>Media:</t>
        </is>
      </c>
      <c r="B2" t="inlineStr">
        <is>
          <t>D8</t>
        </is>
      </c>
      <c r="C2" s="89" t="inlineStr">
        <is>
          <t>Resistance (Ohms):</t>
        </is>
      </c>
      <c r="D2" s="62" t="inlineStr">
        <is>
          <t>1.26</t>
        </is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N2" t="inlineStr">
        <is>
          <t>D8</t>
        </is>
      </c>
      <c r="O2" s="89" t="inlineStr">
        <is>
          <t>Resistance (Ohms):</t>
        </is>
      </c>
      <c r="P2" s="62" t="inlineStr">
        <is>
          <t>1.27</t>
        </is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Z2" t="inlineStr">
        <is>
          <t>D8</t>
        </is>
      </c>
      <c r="AA2" s="89" t="inlineStr">
        <is>
          <t>Resistance (Ohms):</t>
        </is>
      </c>
      <c r="AB2" s="62" t="inlineStr">
        <is>
          <t>1.27</t>
        </is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200mL/3s/30s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L2" t="inlineStr">
        <is>
          <t>D8</t>
        </is>
      </c>
      <c r="AM2" s="89" t="inlineStr">
        <is>
          <t>Resistance (Ohms):</t>
        </is>
      </c>
      <c r="AN2" s="62" t="inlineStr">
        <is>
          <t>1.26</t>
        </is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200mL/3s/30s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X2" t="inlineStr">
        <is>
          <t>D8</t>
        </is>
      </c>
      <c r="AY2" s="89" t="inlineStr">
        <is>
          <t>Resistance (Ohms):</t>
        </is>
      </c>
      <c r="AZ2" s="62" t="inlineStr">
        <is>
          <t>1.26</t>
        </is>
      </c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200mL/3s/30s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J2" t="inlineStr">
        <is>
          <t>D8</t>
        </is>
      </c>
      <c r="BK2" s="89" t="inlineStr">
        <is>
          <t>Resistance (Ohms):</t>
        </is>
      </c>
      <c r="BL2" s="62" t="inlineStr">
        <is>
          <t>1.28</t>
        </is>
      </c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</row>
    <row r="3">
      <c r="A3" s="82" t="inlineStr">
        <is>
          <t>Viscosity:</t>
        </is>
      </c>
      <c r="B3" t="inlineStr">
        <is>
          <t>200kcp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inlineStr">
        <is>
          <t>3.4</t>
        </is>
      </c>
      <c r="G3" s="89" t="inlineStr">
        <is>
          <t>Initial Oil Mass:</t>
        </is>
      </c>
      <c r="H3" s="62" t="inlineStr"/>
      <c r="I3" s="118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700kcp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inlineStr">
        <is>
          <t>3.4</t>
        </is>
      </c>
      <c r="S3" s="89" t="inlineStr">
        <is>
          <t>Initial Oil Mass:</t>
        </is>
      </c>
      <c r="T3" s="62" t="inlineStr"/>
      <c r="U3" s="118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700kcp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inlineStr">
        <is>
          <t>3.4</t>
        </is>
      </c>
      <c r="AE3" s="89" t="inlineStr">
        <is>
          <t>Initial Oil Mass:</t>
        </is>
      </c>
      <c r="AF3" s="62" t="inlineStr"/>
      <c r="AG3" s="118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2mcp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inlineStr">
        <is>
          <t>3.4</t>
        </is>
      </c>
      <c r="AQ3" s="89" t="inlineStr">
        <is>
          <t>Initial Oil Mass:</t>
        </is>
      </c>
      <c r="AR3" s="62" t="inlineStr"/>
      <c r="AS3" s="118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X3" t="inlineStr">
        <is>
          <t>2mcp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inlineStr">
        <is>
          <t>3.4</t>
        </is>
      </c>
      <c r="BC3" s="89" t="inlineStr">
        <is>
          <t>Initial Oil Mass:</t>
        </is>
      </c>
      <c r="BD3" s="62" t="inlineStr"/>
      <c r="BE3" s="118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J3" t="inlineStr">
        <is>
          <t>200kcp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inlineStr">
        <is>
          <t>3.4</t>
        </is>
      </c>
      <c r="BO3" s="89" t="inlineStr">
        <is>
          <t>Initial Oil Mass:</t>
        </is>
      </c>
      <c r="BP3" s="62" t="inlineStr"/>
      <c r="BQ3" s="118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</row>
    <row r="4">
      <c r="A4" t="inlineStr">
        <is>
          <t>puffs</t>
        </is>
      </c>
      <c r="B4" t="inlineStr">
        <is>
          <t>Before weight/g</t>
        </is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inlineStr">
        <is>
          <t>TPM (mg/puff)</t>
        </is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inlineStr">
        <is>
          <t>puffs</t>
        </is>
      </c>
      <c r="N4" t="inlineStr">
        <is>
          <t>Before weight/g</t>
        </is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inlineStr">
        <is>
          <t>TPM (mg/puff)</t>
        </is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inlineStr">
        <is>
          <t>puffs</t>
        </is>
      </c>
      <c r="Z4" t="inlineStr">
        <is>
          <t>Before weight/g</t>
        </is>
      </c>
      <c r="AA4" t="inlineStr">
        <is>
          <t>After weight/g</t>
        </is>
      </c>
      <c r="AB4" t="inlineStr">
        <is>
          <t>Draw Pressure (kpa)</t>
        </is>
      </c>
      <c r="AC4" t="inlineStr">
        <is>
          <t>Resistance</t>
        </is>
      </c>
      <c r="AD4" t="inlineStr">
        <is>
          <t>Smell</t>
        </is>
      </c>
      <c r="AE4" t="inlineStr">
        <is>
          <t>Clog</t>
        </is>
      </c>
      <c r="AF4" t="inlineStr">
        <is>
          <t>Notes</t>
        </is>
      </c>
      <c r="AG4" t="inlineStr">
        <is>
          <t>TPM (mg/puff)</t>
        </is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inlineStr">
        <is>
          <t>puffs</t>
        </is>
      </c>
      <c r="AL4" t="inlineStr">
        <is>
          <t>Before weight/g</t>
        </is>
      </c>
      <c r="AM4" t="inlineStr">
        <is>
          <t>After weight/g</t>
        </is>
      </c>
      <c r="AN4" t="inlineStr">
        <is>
          <t>Draw Pressure (kpa)</t>
        </is>
      </c>
      <c r="AO4" t="inlineStr">
        <is>
          <t>Resistance</t>
        </is>
      </c>
      <c r="AP4" t="inlineStr">
        <is>
          <t>Smell</t>
        </is>
      </c>
      <c r="AQ4" t="inlineStr">
        <is>
          <t>Clog</t>
        </is>
      </c>
      <c r="AR4" t="inlineStr">
        <is>
          <t>Notes</t>
        </is>
      </c>
      <c r="AS4" t="inlineStr">
        <is>
          <t>TPM (mg/puff)</t>
        </is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inlineStr">
        <is>
          <t>puffs</t>
        </is>
      </c>
      <c r="AX4" t="inlineStr">
        <is>
          <t>Before weight/g</t>
        </is>
      </c>
      <c r="AY4" t="inlineStr">
        <is>
          <t>After weight/g</t>
        </is>
      </c>
      <c r="AZ4" t="inlineStr">
        <is>
          <t>Draw Pressure (kpa)</t>
        </is>
      </c>
      <c r="BA4" t="inlineStr">
        <is>
          <t>Resistance</t>
        </is>
      </c>
      <c r="BB4" t="inlineStr">
        <is>
          <t>Smell</t>
        </is>
      </c>
      <c r="BC4" t="inlineStr">
        <is>
          <t>Clog</t>
        </is>
      </c>
      <c r="BD4" t="inlineStr">
        <is>
          <t>Notes</t>
        </is>
      </c>
      <c r="BE4" t="inlineStr">
        <is>
          <t>TPM (mg/puff)</t>
        </is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</row>
    <row r="5">
      <c r="A5" t="n">
        <v>5</v>
      </c>
      <c r="B5" t="n">
        <v>0.9042</v>
      </c>
      <c r="C5" t="n">
        <v>0.9215</v>
      </c>
      <c r="F5" t="inlineStr">
        <is>
          <t>0</t>
        </is>
      </c>
      <c r="H5" t="inlineStr"/>
      <c r="I5" t="n">
        <v>3.459999999999996</v>
      </c>
      <c r="J5" s="119">
        <f>I5/F$2</f>
        <v/>
      </c>
      <c r="K5" s="17" t="n"/>
      <c r="M5" t="n">
        <v>5</v>
      </c>
      <c r="N5" t="n">
        <v>0.4112</v>
      </c>
      <c r="O5" t="n">
        <v>0.4276</v>
      </c>
      <c r="R5" t="inlineStr"/>
      <c r="T5" t="inlineStr"/>
      <c r="U5" t="n">
        <v>3.279999999999994</v>
      </c>
      <c r="V5" s="119">
        <f>U5/R$2</f>
        <v/>
      </c>
      <c r="W5" s="17" t="n"/>
      <c r="Y5" t="n">
        <v>5</v>
      </c>
      <c r="Z5" t="n">
        <v>0.469</v>
      </c>
      <c r="AA5" t="n">
        <v>0.4884</v>
      </c>
      <c r="AD5" t="inlineStr"/>
      <c r="AF5" t="inlineStr"/>
      <c r="AG5" t="n">
        <v>3.880000000000005</v>
      </c>
      <c r="AH5" s="119">
        <f>AG5/AD$2</f>
        <v/>
      </c>
      <c r="AI5" s="17" t="n"/>
      <c r="AK5" t="n">
        <v>5</v>
      </c>
      <c r="AL5" t="n">
        <v>0.5429</v>
      </c>
      <c r="AM5" t="n">
        <v>0.5593</v>
      </c>
      <c r="AP5" t="inlineStr"/>
      <c r="AR5" t="inlineStr"/>
      <c r="AS5" t="n">
        <v>3.279999999999994</v>
      </c>
      <c r="AT5" s="119">
        <f>AS5/AP$2</f>
        <v/>
      </c>
      <c r="AU5" s="17" t="n"/>
      <c r="BF5" s="119" t="n"/>
      <c r="BG5" s="17" t="n"/>
      <c r="BR5" s="119" t="n"/>
      <c r="BS5" s="17" t="n"/>
    </row>
    <row r="6">
      <c r="J6" s="119" t="n"/>
      <c r="K6" s="17" t="n"/>
      <c r="V6" s="119" t="n"/>
      <c r="W6" s="17" t="n"/>
      <c r="AH6" s="119" t="n"/>
      <c r="AI6" s="17" t="n"/>
      <c r="AT6" s="119" t="n"/>
      <c r="AU6" s="17" t="n"/>
      <c r="BF6" s="119" t="n"/>
      <c r="BG6" s="17" t="n"/>
      <c r="BR6" s="119" t="n"/>
      <c r="BS6" s="17" t="n"/>
    </row>
    <row r="7">
      <c r="J7" s="119" t="n"/>
      <c r="V7" s="119" t="n"/>
      <c r="AH7" s="119" t="n"/>
      <c r="AT7" s="119" t="n"/>
      <c r="BF7" s="119" t="n"/>
      <c r="BR7" s="119" t="n"/>
    </row>
    <row r="8">
      <c r="J8" s="119" t="n"/>
      <c r="V8" s="119" t="n"/>
      <c r="AH8" s="119" t="n"/>
      <c r="AT8" s="119" t="n"/>
      <c r="BF8" s="119" t="n"/>
      <c r="BR8" s="119" t="n"/>
    </row>
    <row r="9">
      <c r="J9" s="119" t="n"/>
      <c r="V9" s="119" t="n"/>
      <c r="AH9" s="119" t="n"/>
      <c r="AT9" s="119" t="n"/>
      <c r="BF9" s="119" t="n"/>
      <c r="BR9" s="119" t="n"/>
    </row>
    <row r="10">
      <c r="J10" s="119" t="n"/>
      <c r="V10" s="119" t="n"/>
      <c r="AH10" s="119" t="n"/>
      <c r="AT10" s="119" t="n"/>
      <c r="BF10" s="119" t="n"/>
      <c r="BR10" s="119" t="n"/>
    </row>
    <row r="11">
      <c r="J11" s="119" t="n"/>
      <c r="V11" s="119" t="n"/>
      <c r="AH11" s="119" t="n"/>
      <c r="AT11" s="119" t="n"/>
      <c r="BF11" s="119" t="n"/>
      <c r="BR11" s="119" t="n"/>
    </row>
    <row r="12">
      <c r="J12" s="119" t="n"/>
      <c r="V12" s="119" t="n"/>
      <c r="AH12" s="119" t="n"/>
      <c r="AT12" s="119" t="n"/>
      <c r="BF12" s="119" t="n"/>
      <c r="BR12" s="119" t="n"/>
    </row>
    <row r="13">
      <c r="J13" s="119" t="n"/>
      <c r="V13" s="119" t="n"/>
      <c r="AH13" s="119" t="n"/>
      <c r="AT13" s="119" t="n"/>
      <c r="BF13" s="119" t="n"/>
      <c r="BR13" s="119" t="n"/>
    </row>
    <row r="14">
      <c r="J14" s="119" t="n"/>
      <c r="V14" s="119" t="n"/>
      <c r="AH14" s="119" t="n"/>
      <c r="AT14" s="119" t="n"/>
      <c r="BF14" s="119" t="n"/>
      <c r="BR14" s="119" t="n"/>
    </row>
    <row r="15">
      <c r="J15" s="119" t="n"/>
      <c r="V15" s="119" t="n"/>
      <c r="AH15" s="119" t="n"/>
      <c r="AT15" s="119" t="n"/>
      <c r="BF15" s="119" t="n"/>
      <c r="BR15" s="119" t="n"/>
    </row>
    <row r="16">
      <c r="J16" s="119" t="n"/>
      <c r="V16" s="119" t="n"/>
      <c r="AH16" s="119" t="n"/>
      <c r="AT16" s="119" t="n"/>
      <c r="BF16" s="119" t="n"/>
      <c r="BR16" s="119" t="n"/>
    </row>
    <row r="17">
      <c r="J17" s="119" t="n"/>
      <c r="V17" s="119" t="n"/>
      <c r="AH17" s="119" t="n"/>
      <c r="AT17" s="119" t="n"/>
      <c r="BF17" s="119" t="n"/>
      <c r="BR17" s="119" t="n"/>
    </row>
    <row r="18">
      <c r="J18" s="119" t="n"/>
      <c r="V18" s="119" t="n"/>
      <c r="AH18" s="119" t="n"/>
      <c r="AT18" s="119" t="n"/>
      <c r="BF18" s="119" t="n"/>
      <c r="BR18" s="119" t="n"/>
    </row>
    <row r="19">
      <c r="J19" s="119" t="n"/>
      <c r="V19" s="119" t="n"/>
      <c r="AH19" s="119" t="n"/>
      <c r="AT19" s="119" t="n"/>
      <c r="BF19" s="119" t="n"/>
      <c r="BR19" s="119" t="n"/>
    </row>
    <row r="20">
      <c r="J20" s="119" t="n"/>
      <c r="V20" s="119" t="n"/>
      <c r="AH20" s="119" t="n"/>
      <c r="AT20" s="119" t="n"/>
      <c r="BF20" s="119" t="n"/>
      <c r="BR20" s="119" t="n"/>
    </row>
    <row r="21">
      <c r="J21" s="119" t="n"/>
      <c r="V21" s="119" t="n"/>
      <c r="AH21" s="119" t="n"/>
      <c r="AT21" s="119" t="n"/>
      <c r="BF21" s="119" t="n"/>
      <c r="BR21" s="119" t="n"/>
    </row>
    <row r="22">
      <c r="J22" s="119" t="n"/>
      <c r="V22" s="119" t="n"/>
      <c r="AH22" s="119" t="n"/>
      <c r="AT22" s="119" t="n"/>
      <c r="BF22" s="119" t="n"/>
      <c r="BR22" s="119" t="n"/>
    </row>
    <row r="23">
      <c r="J23" s="119" t="n"/>
      <c r="V23" s="119" t="n"/>
      <c r="AH23" s="119" t="n"/>
      <c r="AT23" s="119" t="n"/>
      <c r="BF23" s="119" t="n"/>
      <c r="BR23" s="119" t="n"/>
    </row>
    <row r="24">
      <c r="J24" s="119" t="n"/>
      <c r="V24" s="119" t="n"/>
      <c r="AH24" s="119" t="n"/>
      <c r="AT24" s="119" t="n"/>
      <c r="BF24" s="119" t="n"/>
      <c r="BR24" s="119" t="n"/>
    </row>
    <row r="25">
      <c r="J25" s="119" t="n"/>
      <c r="V25" s="119" t="n"/>
      <c r="AH25" s="119" t="n"/>
      <c r="AT25" s="119" t="n"/>
      <c r="BF25" s="119" t="n"/>
      <c r="BR25" s="119" t="n"/>
    </row>
    <row r="26">
      <c r="J26" s="119" t="n"/>
      <c r="V26" s="119" t="n"/>
      <c r="AH26" s="119" t="n"/>
      <c r="AT26" s="119" t="n"/>
      <c r="BF26" s="119" t="n"/>
      <c r="BR26" s="119" t="n"/>
    </row>
    <row r="27">
      <c r="J27" s="119" t="n"/>
      <c r="V27" s="119" t="n"/>
      <c r="AH27" s="119" t="n"/>
      <c r="AT27" s="119" t="n"/>
      <c r="BF27" s="119" t="n"/>
      <c r="BR27" s="119" t="n"/>
    </row>
    <row r="28">
      <c r="J28" s="119" t="n"/>
      <c r="V28" s="119" t="n"/>
      <c r="AH28" s="119" t="n"/>
      <c r="AT28" s="119" t="n"/>
      <c r="BF28" s="119" t="n"/>
      <c r="BR28" s="119" t="n"/>
    </row>
    <row r="29">
      <c r="J29" s="119" t="n"/>
      <c r="V29" s="119" t="n"/>
      <c r="AH29" s="119" t="n"/>
      <c r="AT29" s="119" t="n"/>
      <c r="BF29" s="119" t="n"/>
      <c r="BR29" s="119" t="n"/>
    </row>
    <row r="30">
      <c r="J30" s="119" t="n"/>
      <c r="V30" s="119" t="n"/>
      <c r="AH30" s="119" t="n"/>
      <c r="AT30" s="119" t="n"/>
      <c r="BF30" s="119" t="n"/>
      <c r="BR30" s="119" t="n"/>
    </row>
    <row r="31">
      <c r="J31" s="119" t="n"/>
      <c r="V31" s="119" t="n"/>
      <c r="AH31" s="119" t="n"/>
      <c r="AT31" s="119" t="n"/>
      <c r="BF31" s="119" t="n"/>
      <c r="BR31" s="119" t="n"/>
    </row>
    <row r="32">
      <c r="J32" s="119" t="n"/>
      <c r="V32" s="119" t="n"/>
      <c r="AH32" s="119" t="n"/>
      <c r="AT32" s="119" t="n"/>
      <c r="BF32" s="119" t="n"/>
      <c r="BR32" s="119" t="n"/>
    </row>
    <row r="33">
      <c r="J33" s="119" t="n"/>
      <c r="V33" s="119" t="n"/>
      <c r="AH33" s="119" t="n"/>
      <c r="AT33" s="119" t="n"/>
      <c r="BF33" s="119" t="n"/>
      <c r="BR33" s="119" t="n"/>
    </row>
    <row r="34">
      <c r="J34" s="119" t="n"/>
      <c r="V34" s="119" t="n"/>
      <c r="AH34" s="119" t="n"/>
      <c r="AT34" s="119" t="n"/>
      <c r="BF34" s="119" t="n"/>
      <c r="BR34" s="119" t="n"/>
    </row>
    <row r="35">
      <c r="J35" s="119" t="n"/>
      <c r="V35" s="119" t="n"/>
      <c r="AH35" s="119" t="n"/>
      <c r="AT35" s="119" t="n"/>
      <c r="BF35" s="119" t="n"/>
      <c r="BR35" s="119" t="n"/>
    </row>
    <row r="36">
      <c r="J36" s="119" t="n"/>
      <c r="V36" s="119" t="n"/>
      <c r="AH36" s="119" t="n"/>
      <c r="AT36" s="119" t="n"/>
      <c r="BF36" s="119" t="n"/>
      <c r="BR36" s="119" t="n"/>
    </row>
    <row r="37">
      <c r="J37" s="119" t="n"/>
      <c r="V37" s="119" t="n"/>
      <c r="AH37" s="119" t="n"/>
      <c r="AT37" s="119" t="n"/>
      <c r="BF37" s="119" t="n"/>
      <c r="BR37" s="119" t="n"/>
    </row>
    <row r="38">
      <c r="J38" s="119" t="n"/>
      <c r="V38" s="119" t="n"/>
      <c r="AH38" s="119" t="n"/>
      <c r="AT38" s="119" t="n"/>
      <c r="BF38" s="119" t="n"/>
      <c r="BR38" s="119" t="n"/>
    </row>
    <row r="39">
      <c r="J39" s="119" t="n"/>
      <c r="V39" s="119" t="n"/>
      <c r="AH39" s="119" t="n"/>
      <c r="AT39" s="119" t="n"/>
      <c r="BF39" s="119" t="n"/>
      <c r="BR39" s="119" t="n"/>
    </row>
    <row r="40">
      <c r="J40" s="119" t="n"/>
      <c r="V40" s="119" t="n"/>
      <c r="AH40" s="119" t="n"/>
      <c r="AT40" s="119" t="n"/>
      <c r="BF40" s="119" t="n"/>
      <c r="BR40" s="119" t="n"/>
    </row>
  </sheetData>
  <conditionalFormatting sqref="K7:K115">
    <cfRule type="cellIs" priority="139" operator="between" dxfId="12">
      <formula>0.05</formula>
      <formula>0.1</formula>
    </cfRule>
    <cfRule type="cellIs" priority="138" operator="greaterThan" dxfId="9">
      <formula>0.1</formula>
    </cfRule>
    <cfRule type="cellIs" priority="140" operator="lessThan" dxfId="11">
      <formula>0.05</formula>
    </cfRule>
  </conditionalFormatting>
  <conditionalFormatting sqref="L7:L115">
    <cfRule type="cellIs" priority="136" operator="greaterThan" dxfId="9">
      <formula>$L$2+$L$3</formula>
    </cfRule>
    <cfRule type="cellIs" priority="137" operator="lessThan" dxfId="9">
      <formula>$L$2-$L$3</formula>
    </cfRule>
  </conditionalFormatting>
  <conditionalFormatting sqref="W7:W115">
    <cfRule type="cellIs" priority="95" operator="lessThan" dxfId="11">
      <formula>0.05</formula>
    </cfRule>
    <cfRule type="cellIs" priority="94" operator="between" dxfId="12">
      <formula>0.05</formula>
      <formula>0.1</formula>
    </cfRule>
    <cfRule type="cellIs" priority="93" operator="greaterThan" dxfId="9">
      <formula>0.1</formula>
    </cfRule>
  </conditionalFormatting>
  <conditionalFormatting sqref="X7:X115">
    <cfRule type="cellIs" priority="92" operator="lessThan" dxfId="9">
      <formula>$L$2-$L$3</formula>
    </cfRule>
    <cfRule type="cellIs" priority="91" operator="greaterThan" dxfId="9">
      <formula>$L$2+$L$3</formula>
    </cfRule>
  </conditionalFormatting>
  <conditionalFormatting sqref="AI7:AI115">
    <cfRule type="cellIs" priority="110" operator="lessThan" dxfId="11">
      <formula>0.05</formula>
    </cfRule>
    <cfRule type="cellIs" priority="109" operator="between" dxfId="12">
      <formula>0.05</formula>
      <formula>0.1</formula>
    </cfRule>
    <cfRule type="cellIs" priority="108" operator="greaterThan" dxfId="9">
      <formula>0.1</formula>
    </cfRule>
  </conditionalFormatting>
  <conditionalFormatting sqref="AJ7:AJ115">
    <cfRule type="cellIs" priority="107" operator="lessThan" dxfId="9">
      <formula>$L$2-$L$3</formula>
    </cfRule>
    <cfRule type="cellIs" priority="106" operator="greaterThan" dxfId="9">
      <formula>$L$2+$L$3</formula>
    </cfRule>
  </conditionalFormatting>
  <conditionalFormatting sqref="AU7:AU115">
    <cfRule type="cellIs" priority="105" operator="lessThan" dxfId="11">
      <formula>0.05</formula>
    </cfRule>
    <cfRule type="cellIs" priority="104" operator="between" dxfId="12">
      <formula>0.05</formula>
      <formula>0.1</formula>
    </cfRule>
    <cfRule type="cellIs" priority="103" operator="greaterThan" dxfId="9">
      <formula>0.1</formula>
    </cfRule>
  </conditionalFormatting>
  <conditionalFormatting sqref="AV7:AV115">
    <cfRule type="cellIs" priority="102" operator="lessThan" dxfId="9">
      <formula>$L$2-$L$3</formula>
    </cfRule>
    <cfRule type="cellIs" priority="101" operator="greaterThan" dxfId="9">
      <formula>$L$2+$L$3</formula>
    </cfRule>
  </conditionalFormatting>
  <conditionalFormatting sqref="BG7:BG115">
    <cfRule type="cellIs" priority="89" operator="between" dxfId="12">
      <formula>0.05</formula>
      <formula>0.1</formula>
    </cfRule>
    <cfRule type="cellIs" priority="88" operator="greaterThan" dxfId="9">
      <formula>0.1</formula>
    </cfRule>
    <cfRule type="cellIs" priority="90" operator="lessThan" dxfId="11">
      <formula>0.05</formula>
    </cfRule>
  </conditionalFormatting>
  <conditionalFormatting sqref="BH7:BH115">
    <cfRule type="cellIs" priority="87" operator="lessThan" dxfId="9">
      <formula>$L$2-$L$3</formula>
    </cfRule>
    <cfRule type="cellIs" priority="86" operator="greaterThan" dxfId="9">
      <formula>$L$2+$L$3</formula>
    </cfRule>
  </conditionalFormatting>
  <conditionalFormatting sqref="BS7:BS115">
    <cfRule type="cellIs" priority="84" operator="between" dxfId="12">
      <formula>0.05</formula>
      <formula>0.1</formula>
    </cfRule>
    <cfRule type="cellIs" priority="85" operator="lessThan" dxfId="11">
      <formula>0.05</formula>
    </cfRule>
    <cfRule type="cellIs" priority="83" operator="greaterThan" dxfId="9">
      <formula>0.1</formula>
    </cfRule>
  </conditionalFormatting>
  <conditionalFormatting sqref="BT7:BT115">
    <cfRule type="cellIs" priority="82" operator="lessThan" dxfId="9">
      <formula>$L$2-$L$3</formula>
    </cfRule>
    <cfRule type="cellIs" priority="81" operator="greaterThan" dxfId="9">
      <formula>$L$2+$L$3</formula>
    </cfRule>
  </conditionalFormatting>
  <conditionalFormatting sqref="CE7:CE115">
    <cfRule type="cellIs" priority="80" operator="lessThan" dxfId="11">
      <formula>0.05</formula>
    </cfRule>
    <cfRule type="cellIs" priority="79" operator="between" dxfId="12">
      <formula>0.05</formula>
      <formula>0.1</formula>
    </cfRule>
    <cfRule type="cellIs" priority="78" operator="greaterThan" dxfId="9">
      <formula>0.1</formula>
    </cfRule>
  </conditionalFormatting>
  <conditionalFormatting sqref="CF7:CF115">
    <cfRule type="cellIs" priority="77" operator="lessThan" dxfId="9">
      <formula>$L$2-$L$3</formula>
    </cfRule>
    <cfRule type="cellIs" priority="76" operator="greaterThan" dxfId="9">
      <formula>$L$2+$L$3</formula>
    </cfRule>
  </conditionalFormatting>
  <conditionalFormatting sqref="CQ7:CQ115">
    <cfRule type="cellIs" priority="75" operator="lessThan" dxfId="11">
      <formula>0.05</formula>
    </cfRule>
    <cfRule type="cellIs" priority="74" operator="between" dxfId="12">
      <formula>0.05</formula>
      <formula>0.1</formula>
    </cfRule>
    <cfRule type="cellIs" priority="73" operator="greaterThan" dxfId="9">
      <formula>0.1</formula>
    </cfRule>
  </conditionalFormatting>
  <conditionalFormatting sqref="CR7:CR115">
    <cfRule type="cellIs" priority="72" operator="lessThan" dxfId="9">
      <formula>$L$2-$L$3</formula>
    </cfRule>
    <cfRule type="cellIs" priority="71" operator="greaterThan" dxfId="9">
      <formula>$L$2+$L$3</formula>
    </cfRule>
  </conditionalFormatting>
  <conditionalFormatting sqref="DC7:DC115">
    <cfRule type="cellIs" priority="69" operator="between" dxfId="12">
      <formula>0.05</formula>
      <formula>0.1</formula>
    </cfRule>
    <cfRule type="cellIs" priority="70" operator="lessThan" dxfId="11">
      <formula>0.05</formula>
    </cfRule>
    <cfRule type="cellIs" priority="68" operator="greaterThan" dxfId="9">
      <formula>0.1</formula>
    </cfRule>
  </conditionalFormatting>
  <conditionalFormatting sqref="DD7:DD115">
    <cfRule type="cellIs" priority="67" operator="lessThan" dxfId="9">
      <formula>$L$2-$L$3</formula>
    </cfRule>
    <cfRule type="cellIs" priority="66" operator="greaterThan" dxfId="9">
      <formula>$L$2+$L$3</formula>
    </cfRule>
  </conditionalFormatting>
  <conditionalFormatting sqref="DO7:DO115">
    <cfRule type="cellIs" priority="65" operator="lessThan" dxfId="11">
      <formula>0.05</formula>
    </cfRule>
    <cfRule type="cellIs" priority="64" operator="between" dxfId="12">
      <formula>0.05</formula>
      <formula>0.1</formula>
    </cfRule>
    <cfRule type="cellIs" priority="63" operator="greaterThan" dxfId="9">
      <formula>0.1</formula>
    </cfRule>
  </conditionalFormatting>
  <conditionalFormatting sqref="DP7:DP115">
    <cfRule type="cellIs" priority="62" operator="lessThan" dxfId="9">
      <formula>$L$2-$L$3</formula>
    </cfRule>
    <cfRule type="cellIs" priority="61" operator="greaterThan" dxfId="9">
      <formula>$L$2+$L$3</formula>
    </cfRule>
  </conditionalFormatting>
  <conditionalFormatting sqref="EA7:EA115">
    <cfRule type="cellIs" priority="58" operator="greaterThan" dxfId="9">
      <formula>0.1</formula>
    </cfRule>
    <cfRule type="cellIs" priority="59" operator="between" dxfId="12">
      <formula>0.05</formula>
      <formula>0.1</formula>
    </cfRule>
    <cfRule type="cellIs" priority="60" operator="lessThan" dxfId="11">
      <formula>0.05</formula>
    </cfRule>
  </conditionalFormatting>
  <conditionalFormatting sqref="EB7:EB115">
    <cfRule type="cellIs" priority="56" operator="greaterThan" dxfId="9">
      <formula>$L$2+$L$3</formula>
    </cfRule>
    <cfRule type="cellIs" priority="57" operator="lessThan" dxfId="9">
      <formula>$L$2-$L$3</formula>
    </cfRule>
  </conditionalFormatting>
  <conditionalFormatting sqref="EM7:EM115">
    <cfRule type="cellIs" priority="55" operator="lessThan" dxfId="11">
      <formula>0.05</formula>
    </cfRule>
    <cfRule type="cellIs" priority="54" operator="between" dxfId="12">
      <formula>0.05</formula>
      <formula>0.1</formula>
    </cfRule>
    <cfRule type="cellIs" priority="53" operator="greaterThan" dxfId="9">
      <formula>0.1</formula>
    </cfRule>
  </conditionalFormatting>
  <conditionalFormatting sqref="EN7:EN115">
    <cfRule type="cellIs" priority="51" operator="greaterThan" dxfId="9">
      <formula>$L$2+$L$3</formula>
    </cfRule>
    <cfRule type="cellIs" priority="52" operator="lessThan" dxfId="9">
      <formula>$L$2-$L$3</formula>
    </cfRule>
  </conditionalFormatting>
  <conditionalFormatting sqref="EY7:EY115">
    <cfRule type="cellIs" priority="50" operator="lessThan" dxfId="11">
      <formula>0.05</formula>
    </cfRule>
    <cfRule type="cellIs" priority="49" operator="between" dxfId="12">
      <formula>0.05</formula>
      <formula>0.1</formula>
    </cfRule>
    <cfRule type="cellIs" priority="48" operator="greaterThan" dxfId="9">
      <formula>0.1</formula>
    </cfRule>
  </conditionalFormatting>
  <conditionalFormatting sqref="EZ7:EZ115">
    <cfRule type="cellIs" priority="47" operator="lessThan" dxfId="9">
      <formula>$L$2-$L$3</formula>
    </cfRule>
    <cfRule type="cellIs" priority="46" operator="greaterThan" dxfId="9">
      <formula>$L$2+$L$3</formula>
    </cfRule>
  </conditionalFormatting>
  <conditionalFormatting sqref="FK7:FK115">
    <cfRule type="cellIs" priority="45" operator="lessThan" dxfId="11">
      <formula>0.05</formula>
    </cfRule>
    <cfRule type="cellIs" priority="43" operator="greaterThan" dxfId="9">
      <formula>0.1</formula>
    </cfRule>
    <cfRule type="cellIs" priority="44" operator="between" dxfId="12">
      <formula>0.05</formula>
      <formula>0.1</formula>
    </cfRule>
  </conditionalFormatting>
  <conditionalFormatting sqref="FL7:FL115">
    <cfRule type="cellIs" priority="42" operator="lessThan" dxfId="9">
      <formula>$L$2-$L$3</formula>
    </cfRule>
    <cfRule type="cellIs" priority="41" operator="greaterThan" dxfId="9">
      <formula>$L$2+$L$3</formula>
    </cfRule>
  </conditionalFormatting>
  <conditionalFormatting sqref="FW7:FW115">
    <cfRule type="cellIs" priority="40" operator="lessThan" dxfId="11">
      <formula>0.05</formula>
    </cfRule>
    <cfRule type="cellIs" priority="39" operator="between" dxfId="12">
      <formula>0.05</formula>
      <formula>0.1</formula>
    </cfRule>
    <cfRule type="cellIs" priority="38" operator="greaterThan" dxfId="9">
      <formula>0.1</formula>
    </cfRule>
  </conditionalFormatting>
  <conditionalFormatting sqref="FX7:FX115">
    <cfRule type="cellIs" priority="37" operator="lessThan" dxfId="9">
      <formula>$L$2-$L$3</formula>
    </cfRule>
    <cfRule type="cellIs" priority="36" operator="greaterThan" dxfId="9">
      <formula>$L$2+$L$3</formula>
    </cfRule>
  </conditionalFormatting>
  <conditionalFormatting sqref="GI7:GI115">
    <cfRule type="cellIs" priority="35" operator="lessThan" dxfId="11">
      <formula>0.05</formula>
    </cfRule>
    <cfRule type="cellIs" priority="34" operator="between" dxfId="12">
      <formula>0.05</formula>
      <formula>0.1</formula>
    </cfRule>
    <cfRule type="cellIs" priority="33" operator="greaterThan" dxfId="9">
      <formula>0.1</formula>
    </cfRule>
  </conditionalFormatting>
  <conditionalFormatting sqref="GJ7:GJ115">
    <cfRule type="cellIs" priority="32" operator="lessThan" dxfId="9">
      <formula>$L$2-$L$3</formula>
    </cfRule>
    <cfRule type="cellIs" priority="31" operator="greaterThan" dxfId="9">
      <formula>$L$2+$L$3</formula>
    </cfRule>
  </conditionalFormatting>
  <conditionalFormatting sqref="GU7:GU115">
    <cfRule type="cellIs" priority="29" operator="between" dxfId="12">
      <formula>0.05</formula>
      <formula>0.1</formula>
    </cfRule>
    <cfRule type="cellIs" priority="28" operator="greaterThan" dxfId="9">
      <formula>0.1</formula>
    </cfRule>
    <cfRule type="cellIs" priority="30" operator="lessThan" dxfId="11">
      <formula>0.05</formula>
    </cfRule>
  </conditionalFormatting>
  <conditionalFormatting sqref="GV7:GV115">
    <cfRule type="cellIs" priority="27" operator="lessThan" dxfId="9">
      <formula>$L$2-$L$3</formula>
    </cfRule>
    <cfRule type="cellIs" priority="26" operator="greaterThan" dxfId="9">
      <formula>$L$2+$L$3</formula>
    </cfRule>
  </conditionalFormatting>
  <conditionalFormatting sqref="HG7:HG115">
    <cfRule type="cellIs" priority="25" operator="lessThan" dxfId="11">
      <formula>0.05</formula>
    </cfRule>
    <cfRule type="cellIs" priority="24" operator="between" dxfId="12">
      <formula>0.05</formula>
      <formula>0.1</formula>
    </cfRule>
    <cfRule type="cellIs" priority="23" operator="greaterThan" dxfId="9">
      <formula>0.1</formula>
    </cfRule>
  </conditionalFormatting>
  <conditionalFormatting sqref="HH7:HH115">
    <cfRule type="cellIs" priority="22" operator="lessThan" dxfId="9">
      <formula>$L$2-$L$3</formula>
    </cfRule>
    <cfRule type="cellIs" priority="21" operator="greaterThan" dxfId="9">
      <formula>$L$2+$L$3</formula>
    </cfRule>
  </conditionalFormatting>
  <conditionalFormatting sqref="HS7:HS115">
    <cfRule type="cellIs" priority="20" operator="lessThan" dxfId="11">
      <formula>0.05</formula>
    </cfRule>
    <cfRule type="cellIs" priority="19" operator="between" dxfId="12">
      <formula>0.05</formula>
      <formula>0.1</formula>
    </cfRule>
    <cfRule type="cellIs" priority="18" operator="greaterThan" dxfId="9">
      <formula>0.1</formula>
    </cfRule>
  </conditionalFormatting>
  <conditionalFormatting sqref="HT7:HT115">
    <cfRule type="cellIs" priority="17" operator="lessThan" dxfId="9">
      <formula>$L$2-$L$3</formula>
    </cfRule>
    <cfRule type="cellIs" priority="16" operator="greaterThan" dxfId="9">
      <formula>$L$2+$L$3</formula>
    </cfRule>
  </conditionalFormatting>
  <conditionalFormatting sqref="IE7:IE115">
    <cfRule type="cellIs" priority="14" operator="between" dxfId="12">
      <formula>0.05</formula>
      <formula>0.1</formula>
    </cfRule>
    <cfRule type="cellIs" priority="15" operator="lessThan" dxfId="11">
      <formula>0.05</formula>
    </cfRule>
    <cfRule type="cellIs" priority="13" operator="greaterThan" dxfId="9">
      <formula>0.1</formula>
    </cfRule>
  </conditionalFormatting>
  <conditionalFormatting sqref="IF7:IF115">
    <cfRule type="cellIs" priority="12" operator="lessThan" dxfId="9">
      <formula>$L$2-$L$3</formula>
    </cfRule>
    <cfRule type="cellIs" priority="11" operator="greaterThan" dxfId="9">
      <formula>$L$2+$L$3</formula>
    </cfRule>
  </conditionalFormatting>
  <conditionalFormatting sqref="IQ7:IQ115">
    <cfRule type="cellIs" priority="10" operator="lessThan" dxfId="11">
      <formula>0.05</formula>
    </cfRule>
    <cfRule type="cellIs" priority="9" operator="between" dxfId="12">
      <formula>0.05</formula>
      <formula>0.1</formula>
    </cfRule>
    <cfRule type="cellIs" priority="8" operator="greaterThan" dxfId="9">
      <formula>0.1</formula>
    </cfRule>
  </conditionalFormatting>
  <conditionalFormatting sqref="IR7:IR115">
    <cfRule type="cellIs" priority="7" operator="lessThan" dxfId="9">
      <formula>$L$2-$L$3</formula>
    </cfRule>
    <cfRule type="cellIs" priority="6" operator="greaterThan" dxfId="9">
      <formula>$L$2+$L$3</formula>
    </cfRule>
  </conditionalFormatting>
  <conditionalFormatting sqref="JC7:JC115">
    <cfRule type="cellIs" priority="5" operator="lessThan" dxfId="11">
      <formula>0.05</formula>
    </cfRule>
    <cfRule type="cellIs" priority="4" operator="between" dxfId="12">
      <formula>0.05</formula>
      <formula>0.1</formula>
    </cfRule>
    <cfRule type="cellIs" priority="3" operator="greaterThan" dxfId="9">
      <formula>0.1</formula>
    </cfRule>
  </conditionalFormatting>
  <conditionalFormatting sqref="JD7:JD115">
    <cfRule type="cellIs" priority="2" operator="lessThan" dxfId="9">
      <formula>$L$2-$L$3</formula>
    </cfRule>
    <cfRule type="cellIs" priority="1" operator="greaterThan" dxfId="9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2025-02-27T22:32:36Z</dcterms:modified>
  <cp:lastModifiedBy>Alexander Becquet</cp:lastModifiedBy>
</cp:coreProperties>
</file>