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740" windowHeight="2670"/>
  </bookViews>
  <sheets>
    <sheet name="Logic draft" sheetId="7" r:id="rId1"/>
    <sheet name="NODE_1_45" sheetId="2" r:id="rId2"/>
    <sheet name="NODE_7_136" sheetId="4" r:id="rId3"/>
    <sheet name="NODE_7_392" sheetId="6" r:id="rId4"/>
    <sheet name="NODE_10_482" sheetId="3" r:id="rId5"/>
    <sheet name="NODE_22_275" sheetId="5" r:id="rId6"/>
  </sheets>
  <calcPr calcId="145621"/>
</workbook>
</file>

<file path=xl/calcChain.xml><?xml version="1.0" encoding="utf-8"?>
<calcChain xmlns="http://schemas.openxmlformats.org/spreadsheetml/2006/main">
  <c r="F95" i="3" l="1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6" i="3"/>
  <c r="F72" i="3"/>
  <c r="F70" i="3"/>
  <c r="F69" i="3"/>
  <c r="F68" i="3"/>
  <c r="F67" i="3"/>
  <c r="F66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4" i="3"/>
  <c r="F23" i="3"/>
  <c r="F22" i="3"/>
  <c r="F21" i="3"/>
  <c r="F20" i="3"/>
  <c r="F19" i="3"/>
  <c r="F18" i="3"/>
  <c r="F17" i="3"/>
  <c r="F16" i="3"/>
  <c r="F11" i="3"/>
  <c r="F10" i="3"/>
  <c r="F9" i="3"/>
  <c r="F7" i="3"/>
  <c r="F6" i="3"/>
  <c r="F5" i="3"/>
  <c r="F4" i="3"/>
  <c r="F3" i="3"/>
  <c r="F2" i="3"/>
  <c r="F17" i="2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57" i="2"/>
  <c r="F56" i="2"/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6" i="2"/>
  <c r="F15" i="2"/>
  <c r="F14" i="2"/>
  <c r="F13" i="2"/>
  <c r="F12" i="2"/>
  <c r="F11" i="2"/>
  <c r="F10" i="2"/>
  <c r="F9" i="2"/>
  <c r="F8" i="2"/>
  <c r="F7" i="2"/>
  <c r="F177" i="5" l="1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112" i="5" l="1"/>
  <c r="F111" i="5"/>
  <c r="F110" i="5"/>
  <c r="F109" i="5"/>
  <c r="F108" i="5"/>
  <c r="F107" i="5"/>
  <c r="F6" i="5"/>
  <c r="F5" i="5"/>
  <c r="F4" i="5"/>
  <c r="F3" i="5"/>
  <c r="F2" i="5"/>
  <c r="F55" i="2"/>
  <c r="F54" i="2"/>
  <c r="F53" i="2"/>
  <c r="F52" i="2"/>
  <c r="F51" i="2"/>
  <c r="F50" i="2"/>
  <c r="F6" i="2"/>
  <c r="F5" i="2"/>
  <c r="F4" i="2"/>
  <c r="F3" i="2"/>
  <c r="F2" i="2"/>
  <c r="F6" i="4" l="1"/>
  <c r="F5" i="4"/>
  <c r="F4" i="4"/>
  <c r="F3" i="4"/>
  <c r="F2" i="4"/>
  <c r="F119" i="4"/>
  <c r="F118" i="4"/>
  <c r="F117" i="4"/>
  <c r="F116" i="4"/>
  <c r="F115" i="4"/>
  <c r="F114" i="4"/>
  <c r="F6" i="6"/>
  <c r="F5" i="6"/>
  <c r="F4" i="6"/>
  <c r="F3" i="6"/>
  <c r="F2" i="6"/>
  <c r="F111" i="6"/>
  <c r="F110" i="6"/>
  <c r="F109" i="6"/>
  <c r="F108" i="6"/>
  <c r="F106" i="6"/>
  <c r="F107" i="6"/>
  <c r="F77" i="3"/>
  <c r="F75" i="3"/>
  <c r="F74" i="3"/>
  <c r="F73" i="3"/>
  <c r="F71" i="3"/>
  <c r="F65" i="3"/>
  <c r="F15" i="3"/>
  <c r="F14" i="3"/>
  <c r="F13" i="3"/>
  <c r="F12" i="3"/>
  <c r="F8" i="3"/>
</calcChain>
</file>

<file path=xl/sharedStrings.xml><?xml version="1.0" encoding="utf-8"?>
<sst xmlns="http://schemas.openxmlformats.org/spreadsheetml/2006/main" count="2009" uniqueCount="823">
  <si>
    <t>name</t>
  </si>
  <si>
    <t>match?</t>
  </si>
  <si>
    <t>lower</t>
  </si>
  <si>
    <t>upper</t>
  </si>
  <si>
    <t>&gt;3138411_Chr1:16683528-16683743_R1</t>
  </si>
  <si>
    <t>match</t>
  </si>
  <si>
    <t>&gt;15036655_Chr1:16683534-16683738_R1</t>
  </si>
  <si>
    <t>&gt;8584624_Chr1:16683535-16683866_R1</t>
  </si>
  <si>
    <t>&gt;13614850_Chr1:16683536-16683843_R1</t>
  </si>
  <si>
    <t>&gt;2963511_Chr1:16683328-16683587_R2</t>
  </si>
  <si>
    <t>&gt;29355281_Chr1:16691706-16691904_R1</t>
  </si>
  <si>
    <t>mismatch</t>
  </si>
  <si>
    <t>&gt;10274290_Chr1:16691590-16691752_R1</t>
  </si>
  <si>
    <t>&gt;16778457_Chr1:16691702-16692051_R1</t>
  </si>
  <si>
    <t>&gt;10143840_Chr1:16691600-16691751_R2</t>
  </si>
  <si>
    <t>&gt;14013321_Chr1:16691701-16691916_R1</t>
  </si>
  <si>
    <t>&gt;16999162_Chr1:16691586-16691748_R1</t>
  </si>
  <si>
    <t>snp</t>
  </si>
  <si>
    <t xml:space="preserve">Original chromosome in genome is: </t>
  </si>
  <si>
    <t>Chr5</t>
  </si>
  <si>
    <t>Contig START position in genome is:</t>
  </si>
  <si>
    <t>Contig END position in genome is:</t>
  </si>
  <si>
    <t>Contig is in REVCOMP test:</t>
  </si>
  <si>
    <t>dist2SNPFromEndOfContig with REVCOMP condition true is:</t>
  </si>
  <si>
    <t>snpPosOnGenome with REVCOMP condition true is:</t>
  </si>
  <si>
    <t>misAssembly status of the contig is:</t>
  </si>
  <si>
    <t>refAlleleOnGenome4Comparison =</t>
  </si>
  <si>
    <t>t</t>
  </si>
  <si>
    <t>refAlleleAtPos4Comparison (of contig) =</t>
  </si>
  <si>
    <t>&gt;26548715_Chr5:6983042-6983234_R1</t>
  </si>
  <si>
    <t>&gt;27789491_Chr1:23434984-23435344_R1</t>
  </si>
  <si>
    <t>chromosome is different anyway</t>
  </si>
  <si>
    <t>&gt;14832931_Chr1:23434837-23435034_R2</t>
  </si>
  <si>
    <t>&gt;19017431_Chr1:23434984-23435299_R2</t>
  </si>
  <si>
    <t>&gt;30103985_Chr1:23434984-23435164_R2</t>
  </si>
  <si>
    <t>&gt;7172705_Chr5:6983101-6983233_R1</t>
  </si>
  <si>
    <t>&gt;9007115_Chr5:6983045-6983233_R1</t>
  </si>
  <si>
    <t>&gt;1328756_Chr1:23434878-23435034_R1</t>
  </si>
  <si>
    <t>&gt;11676770_Chr5:6983184-6983257_R1</t>
  </si>
  <si>
    <t>&gt;18947741_Chr1:23434986-23435308_R1</t>
  </si>
  <si>
    <t>&gt;1791255_Chr5:6983149-6983232_R1</t>
  </si>
  <si>
    <t>Report stage 1: AnalyzeHomozygousSNPs class...</t>
  </si>
  <si>
    <t>Contig length:</t>
  </si>
  <si>
    <t>533 bases</t>
  </si>
  <si>
    <t>SNP position:</t>
  </si>
  <si>
    <t>Reference allele at that position:</t>
  </si>
  <si>
    <t>T</t>
  </si>
  <si>
    <t>Number of reads overlapping the SNP position:</t>
  </si>
  <si>
    <t>Quantity of reads containing the 'C'/'c' allele at that position:</t>
  </si>
  <si>
    <t>Quantity of reads containing the 'T'/'t' allele at that position:</t>
  </si>
  <si>
    <t>Summary of reads containing the REFERENCE ALLELE 'T' at that position:</t>
  </si>
  <si>
    <t>Summary of reads containing an ALTERNATE ALLELE at that position:</t>
  </si>
  <si>
    <t>Report stage 2: RegionQuantifier class...</t>
  </si>
  <si>
    <t>isRevComp?</t>
  </si>
  <si>
    <t xml:space="preserve"> true</t>
  </si>
  <si>
    <t>snpPosOnGenome:</t>
  </si>
  <si>
    <t>misAssembly?</t>
  </si>
  <si>
    <t xml:space="preserve"> false</t>
  </si>
  <si>
    <t>chrmInGenome:</t>
  </si>
  <si>
    <t xml:space="preserve"> Chr5</t>
  </si>
  <si>
    <t>accumFragFromDiffChrm:</t>
  </si>
  <si>
    <t>accumFragFromSameChrm:</t>
  </si>
  <si>
    <t>accumFragFromWrongRegionSameChrm:</t>
  </si>
  <si>
    <t>accumMismappedRead:</t>
  </si>
  <si>
    <t>accumCorrectlyMappedRead:</t>
  </si>
  <si>
    <t>accumMismatchedRead:</t>
  </si>
  <si>
    <t xml:space="preserve">refAlleleOnGenome4Comparison: </t>
  </si>
  <si>
    <t>accumMisAssemblyMismatchedRead:</t>
  </si>
  <si>
    <t>accumMisAssemblyMatchedRead:</t>
  </si>
  <si>
    <t>accumMisAssemblyDiffChrmMismapMatchedRead:</t>
  </si>
  <si>
    <t>accumMisAssemblyDiffChrmMismapMismatchedRead:</t>
  </si>
  <si>
    <t>accumMisAssemblySameChrmCorrectlyMappedMatchedRead:</t>
  </si>
  <si>
    <t>accumMisAssemblySameChrmCorrectlyMappedMismatchedRead:</t>
  </si>
  <si>
    <t>accumMisAssemblySameChrmMismapMatchedRead:</t>
  </si>
  <si>
    <t>accumMisAssemblySameChrmMismapMismatchedRead:</t>
  </si>
  <si>
    <t>dist2SNPFromEndOfContig (N/A if isRevComp false):</t>
  </si>
  <si>
    <t xml:space="preserve">accumMatchedRead: </t>
  </si>
  <si>
    <t>accumCorrectAssyMatchedRead:</t>
  </si>
  <si>
    <t>accumCorrectAssyMismatchedRead:</t>
  </si>
  <si>
    <t>accumOddSituation4MisAssemblyScenario:</t>
  </si>
  <si>
    <t>accumCorrectAssyDiffChrmMismapMatchedRead:</t>
  </si>
  <si>
    <t>accumCorrectAssyDiffChrmMismapMismatchedRead:</t>
  </si>
  <si>
    <t>accumCorrectAssySameChrmCorrectlyMappedMatchedRead:</t>
  </si>
  <si>
    <t>accumCorrectAssySameChrmMismapMatchedRead:</t>
  </si>
  <si>
    <t>accumCorrectAssySameChrmCorrectlyMappedMismatchedRead:</t>
  </si>
  <si>
    <t>accumCorrectAssySameChrmMismapMismatchedRead:</t>
  </si>
  <si>
    <t>accumOddSituation4CorrectAssyScenario:</t>
  </si>
  <si>
    <t>a</t>
  </si>
  <si>
    <t>My observation:</t>
  </si>
  <si>
    <t>Quantity of reads containing the 'A'/'a' allele at that position:</t>
  </si>
  <si>
    <t>&gt;10814362_Chr5:6982881-6982978_R1</t>
  </si>
  <si>
    <t>&gt;16158340_Chr5:6982929-6983137_R1</t>
  </si>
  <si>
    <t>&gt;7423171_Chr1:23435241-23435475_R1</t>
  </si>
  <si>
    <t>&gt;9471737_Chr1:23435241-23435630_R1</t>
  </si>
  <si>
    <t>&gt;11180238_Chr5:6982889-6982978_R2</t>
  </si>
  <si>
    <t>&gt;12593060_Chr5:6982855-6982977_R1</t>
  </si>
  <si>
    <t>&gt;1044587_Chr1:23435148-23435291_R2</t>
  </si>
  <si>
    <t>&gt;15284011_Chr1:23435187-23435290_R1</t>
  </si>
  <si>
    <t>&gt;16071550_Chr1:23435134-23435291_R2</t>
  </si>
  <si>
    <t>&gt;2994576_Chr5:6982928-6983183_R1</t>
  </si>
  <si>
    <t>&gt;14455784_Chr5:6982925-6983151_R2</t>
  </si>
  <si>
    <t>Original chromosome in genome is:</t>
  </si>
  <si>
    <t xml:space="preserve"> Chr1</t>
  </si>
  <si>
    <t xml:space="preserve">snpPosOnGenome with REVCOMP condition false is: </t>
  </si>
  <si>
    <t>c</t>
  </si>
  <si>
    <t>18675 bases</t>
  </si>
  <si>
    <t>C</t>
  </si>
  <si>
    <t>Chr1</t>
  </si>
  <si>
    <t>&gt;21671679_Chr1:18633628-18633788_R2</t>
  </si>
  <si>
    <t>&gt;24956250_Chr1:18633628-18633924_R2</t>
  </si>
  <si>
    <t>&gt;29009676_Chr1:3342886-3343249_R2</t>
  </si>
  <si>
    <t>&gt;5044761_Chr3:13823238-13823507_R1</t>
  </si>
  <si>
    <t>chromosome is different !!!</t>
  </si>
  <si>
    <t>&gt;23755117_Chr1:3342887-3343063_R2</t>
  </si>
  <si>
    <t>&gt;8418374_Chr3:13823165-13823505_R2</t>
  </si>
  <si>
    <t>&gt;1118534_Chr1:18633633-18633781_R2</t>
  </si>
  <si>
    <t>&gt;22692145_Chr1:3342899-3343098_R2</t>
  </si>
  <si>
    <t>&gt;7387449_Chr1:3342905-3343134_R1</t>
  </si>
  <si>
    <t>&gt;16072230_Chr1:3342570-3342959_R2</t>
  </si>
  <si>
    <t>&gt;13500189_Chr1:3342909-3343252_R2</t>
  </si>
  <si>
    <t>&gt;10052195_Chr1:10004786-10005051_R1</t>
  </si>
  <si>
    <t>&gt;13970482_Chr1:10002788-10002922_R1</t>
  </si>
  <si>
    <t>&gt;16659707_Chr1:10002836-10002923_R2</t>
  </si>
  <si>
    <t>&gt;21602667_Chr1:10004667-10005052_R2</t>
  </si>
  <si>
    <t>&gt;870292_Chr1:10005002-10005105_R1</t>
  </si>
  <si>
    <t>&gt;4633093_Chr1:10002872-10003243_R2</t>
  </si>
  <si>
    <t>&gt;5494934_Chr1:10002873-10002963_R1</t>
  </si>
  <si>
    <t>&gt;7349467_Chr1:10002873-10003225_R1</t>
  </si>
  <si>
    <t>&gt;12352709_Chr1:10005002-10005281_R1</t>
  </si>
  <si>
    <t>&gt;18536284_Chr1:10004892-10005050_R1</t>
  </si>
  <si>
    <t>&gt;18641529_Chr1:10002663-10002921_R1</t>
  </si>
  <si>
    <t xml:space="preserve">snpPosOnGenome with REVCOMP condition true is: </t>
  </si>
  <si>
    <t>g</t>
  </si>
  <si>
    <t>423 bases</t>
  </si>
  <si>
    <t>G</t>
  </si>
  <si>
    <t>Quantity of reads containing the 'G'/'g' allele at that position:</t>
  </si>
  <si>
    <t>797 bases</t>
  </si>
  <si>
    <t>A</t>
  </si>
  <si>
    <t>figure that I need to perform the calculation "% of mismatched reads that were incorrectly mapped" (NO MIS-ASSEMBLY SCENARIO)</t>
  </si>
  <si>
    <t>22814214_Chr1:10004684-10005050_R1</t>
  </si>
  <si>
    <t>25402174_Chr1:10004821-10005048_R1</t>
  </si>
  <si>
    <t>5194005_Chr1:10004886-10005047_R1</t>
  </si>
  <si>
    <t>19522605_Chr1:10004872-10005047_R1</t>
  </si>
  <si>
    <t>2026304_Chr1:10004998-10005393_R1</t>
  </si>
  <si>
    <t>28909357_Chr1:10004998-10005106_R1</t>
  </si>
  <si>
    <t>29006307_Chr1:10004726-10005048_R2</t>
  </si>
  <si>
    <t>9456596_Chr1:10004689-10005046_R1</t>
  </si>
  <si>
    <t>3389768_Chr1:10004860-10005045_R1</t>
  </si>
  <si>
    <t>12750647_Chr1:10004881-10005046_R2</t>
  </si>
  <si>
    <t>26687060_Chr1:10004998-10005178_R2</t>
  </si>
  <si>
    <t>16261099_Chr1:10004683-10005045_R1</t>
  </si>
  <si>
    <t>16276842_Chr1:10004994-10005241_R2</t>
  </si>
  <si>
    <t>16918852_Chr1:10004995-10005139_R1</t>
  </si>
  <si>
    <t>7604576_Chr1:10004683-10005044_R2</t>
  </si>
  <si>
    <t>10644025_Chr1:10004695-10005044_R2</t>
  </si>
  <si>
    <t>27096292_Chr1:10004993-10005347_R2</t>
  </si>
  <si>
    <t>26753817_Chr1:10004856-10005043_R2</t>
  </si>
  <si>
    <t>12623115_Chr1:10004992-10005111_R2</t>
  </si>
  <si>
    <t>15018656_Chr1:10004993-10005084_R1</t>
  </si>
  <si>
    <t>23580895_Chr1:10004993-10005201_R1</t>
  </si>
  <si>
    <t>11482347_Chr1:10004955-10005042_R2</t>
  </si>
  <si>
    <t>24397787_Chr1:10004700-10005041_R1</t>
  </si>
  <si>
    <t>1517129_Chr1:10004991-10005230_R2</t>
  </si>
  <si>
    <t>3614700_Chr1:10004666-10005041_R2</t>
  </si>
  <si>
    <t>11640323_Chr1:10004990-10005103_R2</t>
  </si>
  <si>
    <t>19233231_Chr1:10004990-10005191_R2</t>
  </si>
  <si>
    <t>5374180_Chr1:10004948-10005039_R1</t>
  </si>
  <si>
    <t>25355052_Chr1:10004815-10005040_R2</t>
  </si>
  <si>
    <t>7112552_Chr1:10004989-10005232_R2</t>
  </si>
  <si>
    <t>13229495_Chr1:10004990-10005082_R1</t>
  </si>
  <si>
    <t>13279054_Chr1:10004810-10005040_R2</t>
  </si>
  <si>
    <t>5929260_Chr1:10004851-10005038_R1</t>
  </si>
  <si>
    <t>22254143_Chr1:10004829-10005039_R2</t>
  </si>
  <si>
    <t>2274229_Chr1:10004989-10005142_R1</t>
  </si>
  <si>
    <t>4568177_Chr1:10004988-10005153_R2</t>
  </si>
  <si>
    <t>11852808_Chr1:10004989-10005157_R1</t>
  </si>
  <si>
    <t>20749422_Chr1:10004651-10005038_R2</t>
  </si>
  <si>
    <t>26110272_Chr1:10004776-10005037_R1</t>
  </si>
  <si>
    <t>21967980_Chr1:10004987-10005168_R2</t>
  </si>
  <si>
    <t>14264420_Chr1:10004919-10005037_R2</t>
  </si>
  <si>
    <t>5199791_Chr1:10004987-10005291_R1</t>
  </si>
  <si>
    <t>13149262_Chr1:10004987-10005077_R1</t>
  </si>
  <si>
    <t>9092615_Chr1:10004925-10005035_R2</t>
  </si>
  <si>
    <t>14507907_Chr1:10004985-10005379_R1</t>
  </si>
  <si>
    <t>26065249_Chr1:10004807-10005033_R1</t>
  </si>
  <si>
    <t>16071232_Chr1:10004983-10005238_R2</t>
  </si>
  <si>
    <t>26260764_Chr1:10004850-10005032_R1</t>
  </si>
  <si>
    <t>1089587_Chr1:10004702-10005032_R2</t>
  </si>
  <si>
    <t>14649744_Chr1:10004775-10005032_R2</t>
  </si>
  <si>
    <t>17275631_Chr1:10004982-10005294_R1</t>
  </si>
  <si>
    <t>7758989_Chr1:10004729-10005030_R1</t>
  </si>
  <si>
    <t>23859499_Chr1:10004684-10005031_R2</t>
  </si>
  <si>
    <t>15689244_Chr1:10004861-10005030_R2</t>
  </si>
  <si>
    <t>19307968_Chr1:10004980-10005104_R1</t>
  </si>
  <si>
    <t>28288260_Chr1:10004980-10005089_R1</t>
  </si>
  <si>
    <t>16627420_Chr1:10004779-10005029_R2</t>
  </si>
  <si>
    <t>28076050_Chr1:10004653-10005028_R2</t>
  </si>
  <si>
    <t>13861605_Chr1:10004835-10005025_R1</t>
  </si>
  <si>
    <t>10087697_Chr1:10004974-10005154_R2</t>
  </si>
  <si>
    <t>20222825_Chr1:10004974-10005368_R2</t>
  </si>
  <si>
    <t>4825160_Chr1:10004711-10005024_R2</t>
  </si>
  <si>
    <t>29396717_Chr1:10004973-10005241_R2</t>
  </si>
  <si>
    <t>27702708_Chr1:10004626-10005023_R2</t>
  </si>
  <si>
    <t>12324832_Chr1:10004847-10005021_R1</t>
  </si>
  <si>
    <t>25689016_Chr1:10004840-10005021_R1</t>
  </si>
  <si>
    <t>792565_Chr1:10004971-10005215_R2</t>
  </si>
  <si>
    <t>29300924_Chr1:10004971-10005201_R2</t>
  </si>
  <si>
    <t>2958813_Chr1:10004784-10005020_R1</t>
  </si>
  <si>
    <t>14226344_Chr1:10004970-10005059_R2</t>
  </si>
  <si>
    <t>28565012_Chr1:10004971-10005189_R1</t>
  </si>
  <si>
    <t>24194226_Chr1:10004969-10005101_R2</t>
  </si>
  <si>
    <t>25600085_Chr1:10004968-10005214_R1</t>
  </si>
  <si>
    <t>25791494_Chr1:10004908-10005016_R1</t>
  </si>
  <si>
    <t>28021239_Chr1:10004937-10005017_R2</t>
  </si>
  <si>
    <t>7202618_Chr1:10004966-10005195_R2</t>
  </si>
  <si>
    <t>21903314_Chr1:10004966-10005080_R2</t>
  </si>
  <si>
    <t>28863698_Chr1:10004964-10005286_R2</t>
  </si>
  <si>
    <t>29568766_Chr1:10004753-10005014_R2</t>
  </si>
  <si>
    <t>13970068_Chr1:10004817-10005013_R2</t>
  </si>
  <si>
    <t>23345334_Chr1:10004962-10005097_R1</t>
  </si>
  <si>
    <t>24081019_Chr1:10004962-10005234_R1</t>
  </si>
  <si>
    <t>14015225_Chr1:10004824-10005011_R2</t>
  </si>
  <si>
    <t>25408470_Chr1:10004825-10005010_R1</t>
  </si>
  <si>
    <t>25619817_Chr1:10004841-10005010_R1</t>
  </si>
  <si>
    <t>4797510_Chr1:10004961-10005261_R1</t>
  </si>
  <si>
    <t>28860616_Chr1:10004961-10005127_R1</t>
  </si>
  <si>
    <t>3547031_Chr1:10004823-10005008_R1</t>
  </si>
  <si>
    <t>9520614_Chr1:10004882-10005008_R2</t>
  </si>
  <si>
    <t>12841304_Chr1:10004957-10005164_R1</t>
  </si>
  <si>
    <t>17005410_Chr1:10004723-10005006_R2</t>
  </si>
  <si>
    <t>14313002_Chr1:10004956-10005070_R1</t>
  </si>
  <si>
    <t>18024305_Chr1:10004955-10005329_R2</t>
  </si>
  <si>
    <t>21982531_Chr1:10004780-10005004_R1</t>
  </si>
  <si>
    <t>11482347_Chr1:10004955-10005042_R1</t>
  </si>
  <si>
    <t>7334475_Chr1:10004611-10005003_R1</t>
  </si>
  <si>
    <t>24292353_Chr1:10004776-10005002_R1</t>
  </si>
  <si>
    <t>28160062_Chr1:10004625-10005003_R2</t>
  </si>
  <si>
    <t>4512604_Chr1:10002872-10003112_R1</t>
  </si>
  <si>
    <t>3454164_Chr1:10002871-10003010_R1</t>
  </si>
  <si>
    <t>25657321_Chr1:10002870-10003085_R2</t>
  </si>
  <si>
    <t>8677471_Chr1:10002809-10002920_R2</t>
  </si>
  <si>
    <t>15012324_Chr1:10002658-10002919_R1</t>
  </si>
  <si>
    <t>23346007_Chr1:10002869-10003080_R1</t>
  </si>
  <si>
    <t>25818695_Chr1:10002867-10003086_R1</t>
  </si>
  <si>
    <t>14953016_Chr1:10002866-10003027_R1</t>
  </si>
  <si>
    <t>18349444_Chr1:10002634-10002914_R1</t>
  </si>
  <si>
    <t>2102522_Chr1:10002864-10003071_R2</t>
  </si>
  <si>
    <t>10344626_Chr1:10002597-10002914_R2</t>
  </si>
  <si>
    <t>167326_Chr1:10002538-10002912_R1</t>
  </si>
  <si>
    <t>4123196_Chr1:10002735-10002912_R1</t>
  </si>
  <si>
    <t>18092999_Chr1:10002861-10002968_R1</t>
  </si>
  <si>
    <t>7324891_Chr1:10002726-10002910_R2</t>
  </si>
  <si>
    <t>14202305_Chr1:10002858-10003233_R2</t>
  </si>
  <si>
    <t>14757399_Chr1:10002859-10002936_R1</t>
  </si>
  <si>
    <t>3384469_Chr1:10002758-10002907_R1</t>
  </si>
  <si>
    <t>10852050_Chr1:10002857-10003120_R1</t>
  </si>
  <si>
    <t>12955012_Chr1:10002857-10002977_R1</t>
  </si>
  <si>
    <t>25684062_Chr1:10002588-10002905_R2</t>
  </si>
  <si>
    <t>8199241_Chr1:10002854-10003130_R2</t>
  </si>
  <si>
    <t>23767915_Chr1:10002567-10002903_R1</t>
  </si>
  <si>
    <t>17329937_Chr1:10002581-10002903_R2</t>
  </si>
  <si>
    <t>18429120_Chr1:10002654-10002902_R2</t>
  </si>
  <si>
    <t>27412704_Chr1:10002852-10003158_R1</t>
  </si>
  <si>
    <t>1651186_Chr1:10002850-10003014_R2</t>
  </si>
  <si>
    <t>29331628_Chr1:10002850-10002987_R2</t>
  </si>
  <si>
    <t>3305207_Chr1:10002510-10002897_R1</t>
  </si>
  <si>
    <t>20505262_Chr1:10002847-10003174_R1</t>
  </si>
  <si>
    <t>10027675_Chr1:10002557-10002895_R1</t>
  </si>
  <si>
    <t>7183534_Chr1:10002774-10002893_R1</t>
  </si>
  <si>
    <t>15324128_Chr1:10002843-10003144_R2</t>
  </si>
  <si>
    <t>3818608_Chr1:10002805-10002892_R1</t>
  </si>
  <si>
    <t>7283898_Chr1:10002716-10002892_R1</t>
  </si>
  <si>
    <t>14206124_Chr1:10002842-10003158_R2</t>
  </si>
  <si>
    <t>8277631_Chr1:10002531-10002891_R2</t>
  </si>
  <si>
    <t>17381276_Chr1:10002732-10002891_R2</t>
  </si>
  <si>
    <t>25346558_Chr1:10002841-10003036_R1</t>
  </si>
  <si>
    <t>8579528_Chr1:10002840-10003109_R1</t>
  </si>
  <si>
    <t>29725833_Chr1:10002786-10002887_R2</t>
  </si>
  <si>
    <t>16659707_Chr1:10002836-10002923_R1</t>
  </si>
  <si>
    <t>5350337_Chr1:10002833-10003034_R2</t>
  </si>
  <si>
    <t>27593243_Chr1:10002834-10003097_R1</t>
  </si>
  <si>
    <t>29672241_Chr1:10002833-10003133_R2</t>
  </si>
  <si>
    <t>10338083_Chr1:10002832-10003124_R2</t>
  </si>
  <si>
    <t>19185123_Chr1:10002832-10003030_R2</t>
  </si>
  <si>
    <t>21798094_Chr1:10002833-10002993_R1</t>
  </si>
  <si>
    <t>25680057_Chr1:10002833-10002974_R1</t>
  </si>
  <si>
    <t>3796427_Chr1:10002526-10002881_R1</t>
  </si>
  <si>
    <t>4588882_Chr1:10002692-10002882_R2</t>
  </si>
  <si>
    <t>26517546_Chr1:10002832-10003134_R1</t>
  </si>
  <si>
    <t>25168404_Chr1:10002684-10002880_R2</t>
  </si>
  <si>
    <t>27987963_Chr1:10002829-10002927_R2</t>
  </si>
  <si>
    <t>3963222_Chr1:10002775-10002879_R2</t>
  </si>
  <si>
    <t>1830462_Chr1:10002828-10003085_R1</t>
  </si>
  <si>
    <t>22625358_Chr1:10002827-10003098_R2</t>
  </si>
  <si>
    <t>29768862_Chr1:10002827-10002926_R2</t>
  </si>
  <si>
    <t>25350829_Chr1:10002646-10002876_R1</t>
  </si>
  <si>
    <t>26092471_Chr1:10002827-10003121_R1</t>
  </si>
  <si>
    <t>8437914_Chr1:10002553-10002875_R1</t>
  </si>
  <si>
    <t>24951178_Chr1:10002498-10002876_R2</t>
  </si>
  <si>
    <t>23517887_Chr1:10002744-10002874_R1</t>
  </si>
  <si>
    <t>24793729_Chr1:10002774-10002874_R1</t>
  </si>
  <si>
    <t>11215277_Chr1:10002727-10002874_R2</t>
  </si>
  <si>
    <t>figure that I need to perform the calculation "% of matched reads that were incorrectly mapped" (MIS-ASSEMBLY SCENARIO)</t>
  </si>
  <si>
    <t>28461955_Chr1:18633633-18633797_R2</t>
  </si>
  <si>
    <t>16958257_Chr1:18633634-18633912_R2</t>
  </si>
  <si>
    <t>249377_Chr1:18633636-18633910_R2</t>
  </si>
  <si>
    <t>7587918_Chr3:13823430-13823501_R2</t>
  </si>
  <si>
    <t>7668634_Chr1:18633637-18633823_R2</t>
  </si>
  <si>
    <t>208042_Chr1:18633639-18633737_R1</t>
  </si>
  <si>
    <t>1946669_Chr1:18633639-18633846_R1</t>
  </si>
  <si>
    <t>9860070_Chr1:18633640-18633915_R2</t>
  </si>
  <si>
    <t>24860455_Chr1:18633640-18633736_R2</t>
  </si>
  <si>
    <t>26108413_Chr1:18633640-18633953_R2</t>
  </si>
  <si>
    <t>read 23889245_Chr1:18633643-18633784_R2 has allele C.</t>
  </si>
  <si>
    <t>read 18985557_Chr1:18633646-18633951_R1 has allele C.</t>
  </si>
  <si>
    <t>read 24253488_Chr1:18633646-18633823_R2 has allele C.</t>
  </si>
  <si>
    <t>read 23335870_Chr3:13823420-13823490_R2 has allele C.</t>
  </si>
  <si>
    <t>read 2307173_Chr1:18633650-18633797_R2 has allele C.</t>
  </si>
  <si>
    <t>read 9872507_Chr1:18633651-18633947_R2 has allele C.</t>
  </si>
  <si>
    <t>read 24637896_Chr1:18633652-18633906_R2 has allele C.</t>
  </si>
  <si>
    <t>read 5386173_Chr1:18633655-18633923_R1 has allele C.</t>
  </si>
  <si>
    <t>read 11757523_Chr3:13823266-13823483_R2 has allele C.</t>
  </si>
  <si>
    <t>read 5925397_Chr1:18633656-18633974_R1 has allele C.</t>
  </si>
  <si>
    <t>read 21801081_Chr1:18633656-18633773_R2 has allele C.</t>
  </si>
  <si>
    <t>read 7587918_Chr3:13823430-13823501_R1 has allele C.</t>
  </si>
  <si>
    <t>read 19400539_Chr3:13823261-13823479_R2 has allele C.</t>
  </si>
  <si>
    <t>read 15150504_Chr1:18633659-18633735_R2 has allele C.</t>
  </si>
  <si>
    <t>read 10967969_Chr1:18633661-18633804_R2 has allele C.</t>
  </si>
  <si>
    <t>read 27041049_Chr1:18633662-18633855_R1 has allele C.</t>
  </si>
  <si>
    <t>read 16089672_Chr1:18633542-18633711_R1 has allele C.</t>
  </si>
  <si>
    <t>read 12798872_Chr1:18633663-18633765_R1 has allele C.</t>
  </si>
  <si>
    <t>read 489880_Chr1:18633663-18633857_R2 has allele C.</t>
  </si>
  <si>
    <t>read 27046135_Chr1:18633665-18633965_R1 has allele C.</t>
  </si>
  <si>
    <t>read 1715419_Chr3:13823317-13823473_R2 has allele C.</t>
  </si>
  <si>
    <t>read 6143639_Chr1:18633665-18633969_R2 has allele C.</t>
  </si>
  <si>
    <t>read 6937791_Chr1:18633668-18633909_R1 has allele C.</t>
  </si>
  <si>
    <t>read 11330701_Chr1:18633667-18634018_R2 has allele C.</t>
  </si>
  <si>
    <t>read 17716058_Chr3:13823283-13823470_R2 has allele C.</t>
  </si>
  <si>
    <t>read 23335870_Chr3:13823420-13823490_R1 has allele C.</t>
  </si>
  <si>
    <t>read 19316376_Chr1:18633668-18634056_R2 has allele C.</t>
  </si>
  <si>
    <t>read 18350329_Chr1:18633670-18633756_R1 has allele C.</t>
  </si>
  <si>
    <t>read 16701550_Chr1:18633672-18634015_R1 has allele C.</t>
  </si>
  <si>
    <t>read 21657287_Chr1:3342918-3343042_R1 has allele T.</t>
  </si>
  <si>
    <t>read 17944958_Chr1:3342921-3343200_R1 has allele T.</t>
  </si>
  <si>
    <t>read 23582524_Chr5:6982986-6983232_R1 has allele T.</t>
  </si>
  <si>
    <t>read 5352236_Chr5:6982962-6983231_R1 has allele T.</t>
  </si>
  <si>
    <t>read 26623479_Chr5:6982878-6983232_R2 has allele T.</t>
  </si>
  <si>
    <t>read 6370893_Chr5:6983181-6983524_R2 has allele T.</t>
  </si>
  <si>
    <t>read 11993918_Chr5:6983182-6983277_R1 has allele T.</t>
  </si>
  <si>
    <t>read 23299362_Chr5:6983182-6983282_R1 has allele T.</t>
  </si>
  <si>
    <t>read 23725294_Chr5:6983182-6983463_R1 has allele T.</t>
  </si>
  <si>
    <t>read 24133816_Chr5:6983181-6983528_R1 has allele T.</t>
  </si>
  <si>
    <t>read 3427151_Chr5:6982922-6983230_R2 has allele T.</t>
  </si>
  <si>
    <t>read 5439512_Chr5:6982973-6983230_R2 has allele T.</t>
  </si>
  <si>
    <t>read 16722889_Chr5:6983058-6983229_R1 has allele T.</t>
  </si>
  <si>
    <t>read 23261426_Chr5:6983180-6983477_R1 has allele T.</t>
  </si>
  <si>
    <t>read 6265611_Chr5:6983149-6983228_R1 has allele T.</t>
  </si>
  <si>
    <t>read 9471463_Chr5:6983003-6983227_R1 has allele T.</t>
  </si>
  <si>
    <t>read 13165474_Chr5:6982833-6983227_R1 has allele T.</t>
  </si>
  <si>
    <t>read 3001292_Chr5:6983178-6983452_R1 has allele T.</t>
  </si>
  <si>
    <t>read 20939928_Chr5:6983178-6983415_R1 has allele T.</t>
  </si>
  <si>
    <t>read 25496609_Chr5:6983178-6983261_R1 has allele T.</t>
  </si>
  <si>
    <t>read 8943515_Chr5:6982962-6983227_R2 has allele T.</t>
  </si>
  <si>
    <t>read 26879924_Chr5:6982956-6983227_R2 has allele T.</t>
  </si>
  <si>
    <t>read 11978103_Chr5:6983138-6983226_R2 has allele T.</t>
  </si>
  <si>
    <t>read 23993709_Chr5:6982986-6983226_R2 has allele T.</t>
  </si>
  <si>
    <t>read 13680150_Chr5:6983175-6983559_R2 has allele T.</t>
  </si>
  <si>
    <t>read 4673665_Chr5:6983018-6983224_R1 has allele T.</t>
  </si>
  <si>
    <t>read 10474199_Chr5:6983173-6983369_R2 has allele T.</t>
  </si>
  <si>
    <t>read 10085411_Chr5:6983123-6983223_R2 has allele T.</t>
  </si>
  <si>
    <t>read 19748703_Chr5:6983100-6983223_R2 has allele T.</t>
  </si>
  <si>
    <t>read 12901740_Chr5:6983089-6983222_R2 has allele T.</t>
  </si>
  <si>
    <t>read 16893230_Chr5:6983083-6983222_R2 has allele T.</t>
  </si>
  <si>
    <t>read 17994858_Chr5:6983018-6983222_R2 has allele T.</t>
  </si>
  <si>
    <t>read 8932904_Chr5:6983172-6983434_R1 has allele T.</t>
  </si>
  <si>
    <t>read 1178933_Chr5:6983171-6983272_R1 has allele T.</t>
  </si>
  <si>
    <t>read 2181808_Chr5:6983171-6983288_R1 has allele T.</t>
  </si>
  <si>
    <t>read 6328879_Chr5:6983171-6983357_R1 has allele T.</t>
  </si>
  <si>
    <t>read 2151386_Chr5:6982863-6983220_R2 has allele T.</t>
  </si>
  <si>
    <t>read 12480575_Chr5:6982956-6983219_R1 has allele T.</t>
  </si>
  <si>
    <t>read 13825689_Chr5:6983097-6983218_R1 has allele T.</t>
  </si>
  <si>
    <t>read 7777836_Chr5:6983168-6983252_R2 has allele T.</t>
  </si>
  <si>
    <t>read 11177283_Chr5:6983167-6983357_R2 has allele T.</t>
  </si>
  <si>
    <t>read 7871953_Chr5:6983167-6983300_R1 has allele T.</t>
  </si>
  <si>
    <t>read 16766269_Chr5:6983167-6983504_R1 has allele T.</t>
  </si>
  <si>
    <t>read 1820772_Chr5:6983021-6983215_R1 has allele T.</t>
  </si>
  <si>
    <t>read 17298331_Chr5:6983165-6983555_R2 has allele T.</t>
  </si>
  <si>
    <t>read 19598622_Chr5:6982918-6983214_R1 has allele T.</t>
  </si>
  <si>
    <t>read 24422334_Chr5:6982851-6983215_R2 has allele T.</t>
  </si>
  <si>
    <t>read 4562770_Chr5:6983164-6983291_R2 has allele T.</t>
  </si>
  <si>
    <t>read 20337858_Chr5:6983163-6983538_R2 has allele T.</t>
  </si>
  <si>
    <t>read 18104402_Chr5:6983163-6983289_R1 has allele T.</t>
  </si>
  <si>
    <t>read 24641219_Chr5:6983162-6983344_R2 has allele T.</t>
  </si>
  <si>
    <t>read 14964883_Chr5:6982891-6983212_R2 has allele T.</t>
  </si>
  <si>
    <t>read 15267536_Chr5:6982952-6983211_R1 has allele T.</t>
  </si>
  <si>
    <t>read 24476622_Chr5:6982993-6983212_R2 has allele T.</t>
  </si>
  <si>
    <t>read 19033278_Chr5:6983162-6983398_R1 has allele T.</t>
  </si>
  <si>
    <t>read 6892042_Chr5:6982924-6983211_R2 has allele T.</t>
  </si>
  <si>
    <t>read 14204115_Chr5:6982880-6983211_R2 has allele T.</t>
  </si>
  <si>
    <t>read 590804_Chr5:6983160-6983541_R2 has allele T.</t>
  </si>
  <si>
    <t>read 1098662_Chr5:6982871-6983210_R1 has allele T.</t>
  </si>
  <si>
    <t>read 9800136_Chr5:6982997-6983209_R1 has allele T.</t>
  </si>
  <si>
    <t>read 5808886_Chr5:6983160-6983314_R1 has allele T.</t>
  </si>
  <si>
    <t>read 8842374_Chr5:6982853-6983209_R2 has allele T.</t>
  </si>
  <si>
    <t>read 18139887_Chr5:6983086-6983208_R1 has allele T.</t>
  </si>
  <si>
    <t>read 20030304_Chr5:6982839-6983209_R2 has allele T.</t>
  </si>
  <si>
    <t>read 8950114_Chr5:6983158-6983401_R2 has allele T.</t>
  </si>
  <si>
    <t>read 9907596_Chr5:6983112-6983209_R2 has allele T.</t>
  </si>
  <si>
    <t>read 12051923_Chr5:6983158-6983447_R2 has allele T.</t>
  </si>
  <si>
    <t>read 6325784_Chr5:6982838-6983206_R1 has allele T.</t>
  </si>
  <si>
    <t>read 18520213_Chr5:6983156-6983287_R2 has allele T.</t>
  </si>
  <si>
    <t>read 6319372_Chr5:6983156-6983395_R1 has allele T.</t>
  </si>
  <si>
    <t>read 16278603_Chr5:6983155-6983308_R2 has allele T.</t>
  </si>
  <si>
    <t>read 20584865_Chr5:6983156-6983497_R1 has allele T.</t>
  </si>
  <si>
    <t>read 12108444_Chr5:6982920-6983205_R2 has allele T.</t>
  </si>
  <si>
    <t>read 26660783_Chr5:6982926-6983205_R2 has allele T.</t>
  </si>
  <si>
    <t>read 17200124_Chr5:6982921-6983203_R1 has allele T.</t>
  </si>
  <si>
    <t>read 24351027_Chr5:6983154-6983369_R1 has allele T.</t>
  </si>
  <si>
    <t>read 24516478_Chr5:6982987-6983204_R2 has allele T.</t>
  </si>
  <si>
    <t>read 3634164_Chr5:6983118-6983202_R1 has allele T.</t>
  </si>
  <si>
    <t>read 20380064_Chr5:6983153-6983267_R1 has allele T.</t>
  </si>
  <si>
    <t>read 24578036_Chr5:6983070-6983201_R1 has allele T.</t>
  </si>
  <si>
    <t>read 2277512_Chr5:6983045-6983200_R1 has allele T.</t>
  </si>
  <si>
    <t>read 1791255_Chr5:6983149-6983232_R2 has allele T.</t>
  </si>
  <si>
    <t>read 3568920_Chr5:6983150-6983257_R1 has allele T.</t>
  </si>
  <si>
    <t>read 6265611_Chr5:6983149-6983228_R2 has allele T.</t>
  </si>
  <si>
    <t>read 925521_Chr5:6983053-6983199_R2 has allele T.</t>
  </si>
  <si>
    <t>read 8816214_Chr5:6982817-6983199_R2 has allele T.</t>
  </si>
  <si>
    <t>read 5122282_Chr5:6983149-6983276_R1 has allele T.</t>
  </si>
  <si>
    <t>read 3369984_Chr5:6983147-6983284_R2 has allele T.</t>
  </si>
  <si>
    <t>read 7220083_Chr5:6983148-6983314_R1 has allele T.</t>
  </si>
  <si>
    <t>read 8161756_Chr5:6983148-6983319_R1 has allele T.</t>
  </si>
  <si>
    <t>read 5893881_Chr5:6982910-6983195_R1 has allele T.</t>
  </si>
  <si>
    <t>read 11578284_Chr5:6983145-6983293_R2 has allele T.</t>
  </si>
  <si>
    <t>read 20131034_Chr5:6983024-6983194_R1 has allele T.</t>
  </si>
  <si>
    <t>read 22304156_Chr5:6982810-6983194_R1 has allele T.</t>
  </si>
  <si>
    <t>read 15877512_Chr5:6983145-6983463_R1 has allele T.</t>
  </si>
  <si>
    <t>read 9955834_Chr5:6983143-6983243_R2 has allele T.</t>
  </si>
  <si>
    <t>read 2390691_Chr5:6982849-6983193_R2 has allele T.</t>
  </si>
  <si>
    <t>read 4111163_Chr5:6983142-6983519_R2 has allele T.</t>
  </si>
  <si>
    <t>read 13389070_Chr5:6983143-6983293_R1 has allele T.</t>
  </si>
  <si>
    <t>read 10526638_Chr5:6983107-6983191_R1 has allele T.</t>
  </si>
  <si>
    <t>read 3961971_Chr5:6983139-6983280_R2 has allele T.</t>
  </si>
  <si>
    <t>read 17949971_Chr5:6983139-6983272_R2 has allele T.</t>
  </si>
  <si>
    <t>read 9441469_Chr5:6983137-6983467_R2 has allele T.</t>
  </si>
  <si>
    <t>read 11978103_Chr5:6983138-6983226_R1 has allele T.</t>
  </si>
  <si>
    <t>read 1277140_Chr5:6983136-6983427_R1 has allele T.</t>
  </si>
  <si>
    <t>read 4662397_Chr5:6983135-6983509_R2 has allele T.</t>
  </si>
  <si>
    <t>read 12798378_Chr5:6983136-6983503_R1 has allele T.</t>
  </si>
  <si>
    <t>read 16298898_Chr1:23434988-23435172_R1 has allele C.</t>
  </si>
  <si>
    <t>read 19795494_Chr1:23434988-23435209_R2 has allele C.</t>
  </si>
  <si>
    <t>read 20438641_Chr1:23434988-23435382_R2 has allele C.</t>
  </si>
  <si>
    <t>read 10521900_Chr1:23434668-23435038_R1 has allele C.</t>
  </si>
  <si>
    <t>read 28728124_Chr1:23434990-23435238_R1 has allele C.</t>
  </si>
  <si>
    <t>read 29205427_Chr1:23434989-23435097_R2 has allele C.</t>
  </si>
  <si>
    <t>read 8562586_Chr1:23434694-23435039_R1 has allele C.</t>
  </si>
  <si>
    <t>read 4212551_Chr1:23434793-23435040_R1 has allele C.</t>
  </si>
  <si>
    <t>read 24028482_Chr1:23434992-23435185_R1 has allele C.</t>
  </si>
  <si>
    <t>read 18119529_Chr1:23434805-23435042_R2 has allele C.</t>
  </si>
  <si>
    <t>read 2036645_Chr1:23434993-23435162_R2 has allele C.</t>
  </si>
  <si>
    <t>read 10875069_Chr1:23434993-23435379_R2 has allele C.</t>
  </si>
  <si>
    <t>read 12207362_Chr1:23434994-23435135_R2 has allele C.</t>
  </si>
  <si>
    <t>read 22766806_Chr1:23434994-23435237_R2 has allele C.</t>
  </si>
  <si>
    <t>read 21737242_Chr1:23434974-23435045_R2 has allele C.</t>
  </si>
  <si>
    <t>read 4320120_Chr1:23434996-23435231_R1 has allele C.</t>
  </si>
  <si>
    <t>read 12584817_Chr1:23434996-23435098_R1 has allele C.</t>
  </si>
  <si>
    <t>read 28657630_Chr1:23434888-23435045_R1 has allele C.</t>
  </si>
  <si>
    <t>read 1772026_Chr1:23434882-23435047_R2 has allele C.</t>
  </si>
  <si>
    <t>read 13994304_Chr1:23434998-23435249_R2 has allele C.</t>
  </si>
  <si>
    <t>read 3081698_Chr1:23434939-23435048_R1 has allele C.</t>
  </si>
  <si>
    <t>read 8059020_Chr1:23434701-23435048_R1 has allele C.</t>
  </si>
  <si>
    <t>read 12270721_Chr1:23434767-23435048_R1 has allele C.</t>
  </si>
  <si>
    <t>read 19333135_Chr1:23434822-23435049_R2 has allele C.</t>
  </si>
  <si>
    <t>read 1613671_Chr1:23434999-23435212_R2 has allele C.</t>
  </si>
  <si>
    <t>read 1739126_Chr1:23434999-23435235_R2 has allele C.</t>
  </si>
  <si>
    <t>read 18492485_Chr1:23434999-23435291_R2 has allele C.</t>
  </si>
  <si>
    <t>read 25762141_Chr1:23434897-23435050_R2 has allele C.</t>
  </si>
  <si>
    <t>read 28961914_Chr1:23434738-23435051_R2 has allele C.</t>
  </si>
  <si>
    <t>read 19027471_Chr1:23434888-23435052_R2 has allele C.</t>
  </si>
  <si>
    <t>read 30040885_Chr1:23434770-23435053_R2 has allele C.</t>
  </si>
  <si>
    <t>read 19242831_Chr1:23435004-23435073_R1 has allele C.</t>
  </si>
  <si>
    <t>read 2993217_Chr1:23434873-23435054_R1 has allele C.</t>
  </si>
  <si>
    <t>read 30112700_Chr1:23434951-23435054_R1 has allele C.</t>
  </si>
  <si>
    <t>read 4603583_Chr1:23434801-23435056_R2 has allele C.</t>
  </si>
  <si>
    <t>read 25052787_Chr1:23434790-23435056_R2 has allele C.</t>
  </si>
  <si>
    <t>read 10134158_Chr1:23435007-23435400_R1 has allele C.</t>
  </si>
  <si>
    <t>read 15952104_Chr1:23435006-23435131_R2 has allele C.</t>
  </si>
  <si>
    <t>read 17946327_Chr1:23435006-23435140_R2 has allele C.</t>
  </si>
  <si>
    <t>read 13783422_Chr1:23435008-23435276_R1 has allele C.</t>
  </si>
  <si>
    <t>read 26065613_Chr1:23434730-23435057_R1 has allele C.</t>
  </si>
  <si>
    <t>read 7295327_Chr1:23435008-23435157_R2 has allele C.</t>
  </si>
  <si>
    <t>read 11349202_Chr1:23435008-23435351_R2 has allele C.</t>
  </si>
  <si>
    <t>read 28488008_Chr1:23435009-23435361_R1 has allele C.</t>
  </si>
  <si>
    <t>read 3174483_Chr1:23434907-23435058_R1 has allele C.</t>
  </si>
  <si>
    <t>read 9255661_Chr1:23434841-23435059_R1 has allele C.</t>
  </si>
  <si>
    <t>read 5812567_Chr1:23435012-23435307_R1 has allele C.</t>
  </si>
  <si>
    <t>read 9569163_Chr1:23434692-23435061_R1 has allele C.</t>
  </si>
  <si>
    <t>read 17587735_Chr1:23435013-23435336_R1 has allele C.</t>
  </si>
  <si>
    <t>read 13448779_Chr1:23434846-23435063_R2 has allele C.</t>
  </si>
  <si>
    <t>read 16801942_Chr1:23434717-23435063_R2 has allele C.</t>
  </si>
  <si>
    <t>read 19791058_Chr1:23434747-23435063_R2 has allele C.</t>
  </si>
  <si>
    <t>read 3976302_Chr1:23435013-23435188_R2 has allele C.</t>
  </si>
  <si>
    <t>read 19193492_Chr1:23434893-23435064_R2 has allele C.</t>
  </si>
  <si>
    <t>read 856957_Chr1:23434729-23435065_R2 has allele C.</t>
  </si>
  <si>
    <t>read 9298909_Chr1:23435017-23435226_R1 has allele C.</t>
  </si>
  <si>
    <t>read 1765939_Chr1:23435018-23435196_R1 has allele C.</t>
  </si>
  <si>
    <t>read 15157603_Chr1:23434960-23435068_R2 has allele C.</t>
  </si>
  <si>
    <t>read 18462229_Chr1:23434672-23435067_R1 has allele C.</t>
  </si>
  <si>
    <t>read 5949724_Chr1:23435018-23435098_R2 has allele C.</t>
  </si>
  <si>
    <t>read 24133366_Chr1:23434741-23435068_R1 has allele C.</t>
  </si>
  <si>
    <t>read 26384806_Chr1:23434725-23435068_R1 has allele C.</t>
  </si>
  <si>
    <t>read 21157179_Chr1:23435020-23435267_R2 has allele C.</t>
  </si>
  <si>
    <t>read 9715368_Chr1:23434881-23435070_R1 has allele C.</t>
  </si>
  <si>
    <t>read 29838034_Chr1:23434907-23435070_R1 has allele C.</t>
  </si>
  <si>
    <t>read 8660151_Chr1:23435021-23435395_R2 has allele C.</t>
  </si>
  <si>
    <t>read 15703486_Chr1:23435022-23435336_R1 has allele C.</t>
  </si>
  <si>
    <t>read 19242831_Chr1:23435004-23435073_R2 has allele C.</t>
  </si>
  <si>
    <t>read 7897371_Chr1:23435023-23435359_R2 has allele C.</t>
  </si>
  <si>
    <t>read 10730033_Chr1:23435023-23435399_R2 has allele C.</t>
  </si>
  <si>
    <t>read 21089142_Chr1:23435023-23435213_R2 has allele C.</t>
  </si>
  <si>
    <t>read 21234471_Chr1:23434719-23435074_R2 has allele C.</t>
  </si>
  <si>
    <t>read 19268399_Chr1:23434932-23435075_R2 has allele C.</t>
  </si>
  <si>
    <t>read 28449149_Chr1:23434873-23435075_R2 has allele C.</t>
  </si>
  <si>
    <t>read 4378676_Chr1:23435026-23435372_R1 has allele C.</t>
  </si>
  <si>
    <t>read 4754915_Chr1:23434880-23435076_R1 has allele C.</t>
  </si>
  <si>
    <t>read 17116057_Chr1:23434727-23435076_R1 has allele C.</t>
  </si>
  <si>
    <t>read 20810090_Chr1:23434757-23435077_R2 has allele C.</t>
  </si>
  <si>
    <t>read 7070899_Chr1:23435027-23435288_R2 has allele C.</t>
  </si>
  <si>
    <t>read 12223811_Chr1:23434847-23435077_R1 has allele C.</t>
  </si>
  <si>
    <t>read 25373904_Chr1:23434848-23435079_R2 has allele C.</t>
  </si>
  <si>
    <t>read 20578784_Chr1:23434902-23435079_R1 has allele C.</t>
  </si>
  <si>
    <t>read 24945336_Chr1:23435031-23435189_R1 has allele C.</t>
  </si>
  <si>
    <t>read 26054448_Chr1:23435031-23435254_R1 has allele C.</t>
  </si>
  <si>
    <t>read 7765214_Chr1:23435032-23435167_R1 has allele C.</t>
  </si>
  <si>
    <t>read 7052968_Chr1:23434930-23435082_R1 has allele C.</t>
  </si>
  <si>
    <t>read 11455638_Chr1:23434822-23435082_R1 has allele C.</t>
  </si>
  <si>
    <t>read 18492485_Chr1:23434999-23435291_R1 has allele T.</t>
  </si>
  <si>
    <t>read 19696543_Chr1:23435243-23435320_R1 has allele T.</t>
  </si>
  <si>
    <t>read 18231612_Chr1:23435243-23435507_R2 has allele T.</t>
  </si>
  <si>
    <t>read 17820758_Chr1:23434898-23435296_R2 has allele T.</t>
  </si>
  <si>
    <t>read 14978244_Chr1:23434923-23435297_R2 has allele T.</t>
  </si>
  <si>
    <t>read 5106829_Chr1:23435248-23435360_R1 has allele T.</t>
  </si>
  <si>
    <t>read 12192231_Chr1:23434910-23435299_R2 has allele T.</t>
  </si>
  <si>
    <t>read 25478424_Chr1:23434966-23435299_R2 has allele T.</t>
  </si>
  <si>
    <t>read 14684798_Chr1:23435066-23435299_R1 has allele T.</t>
  </si>
  <si>
    <t>read 19017431_Chr1:23434984-23435299_R1 has allele T.</t>
  </si>
  <si>
    <t>read 5776106_Chr1:23435172-23435301_R2 has allele T.</t>
  </si>
  <si>
    <t>read 27254046_Chr1:23434902-23435300_R1 has allele T.</t>
  </si>
  <si>
    <t>read 906486_Chr1:23435252-23435510_R1 has allele T.</t>
  </si>
  <si>
    <t>read 7054859_Chr1:23435252-23435606_R1 has allele T.</t>
  </si>
  <si>
    <t>read 25999746_Chr1:23435222-23435303_R2 has allele T.</t>
  </si>
  <si>
    <t>read 27259683_Chr1:23435253-23435587_R2 has allele T.</t>
  </si>
  <si>
    <t>read 15387690_Chr1:23435088-23435303_R1 has allele T.</t>
  </si>
  <si>
    <t>read 23861580_Chr1:23435191-23435304_R2 has allele T.</t>
  </si>
  <si>
    <t>read 20197141_Chr1:23435254-23435349_R2 has allele T.</t>
  </si>
  <si>
    <t>read 1794541_Chr1:23435256-23435518_R1 has allele T.</t>
  </si>
  <si>
    <t>read 15725004_Chr1:23435256-23435586_R1 has allele T.</t>
  </si>
  <si>
    <t>read 10442060_Chr1:23434954-23435305_R1 has allele T.</t>
  </si>
  <si>
    <t>read 798304_Chr1:23435256-23435562_R2 has allele T.</t>
  </si>
  <si>
    <t>read 5812567_Chr1:23435012-23435307_R2 has allele T.</t>
  </si>
  <si>
    <t>read 8581175_Chr1:23435257-23435581_R2 has allele T.</t>
  </si>
  <si>
    <t>read 1425974_Chr1:23435220-23435308_R2 has allele T.</t>
  </si>
  <si>
    <t>read 18947741_Chr1:23434986-23435308_R2 has allele T.</t>
  </si>
  <si>
    <t>read 376664_Chr1:23435259-23435626_R1 has allele T.</t>
  </si>
  <si>
    <t>read 7786353_Chr1:23435258-23435333_R2 has allele T.</t>
  </si>
  <si>
    <t>read 2312813_Chr1:23434948-23435308_R1 has allele T.</t>
  </si>
  <si>
    <t>read 11846071_Chr1:23435039-23435310_R1 has allele T.</t>
  </si>
  <si>
    <t>read 20538429_Chr1:23435262-23435386_R1 has allele T.</t>
  </si>
  <si>
    <t>read 21191955_Chr1:23435261-23435509_R2 has allele T.</t>
  </si>
  <si>
    <t>read 11311242_Chr1:23435210-23435311_R1 has allele T.</t>
  </si>
  <si>
    <t>read 12125328_Chr1:23434961-23435313_R2 has allele T.</t>
  </si>
  <si>
    <t>read 26047287_Chr1:23435263-23435532_R2 has allele T.</t>
  </si>
  <si>
    <t>read 2102797_Chr1:23435088-23435313_R1 has allele T.</t>
  </si>
  <si>
    <t>read 14375259_Chr1:23435264-23435661_R2 has allele T.</t>
  </si>
  <si>
    <t>read 20999840_Chr1:23435264-23435418_R2 has allele T.</t>
  </si>
  <si>
    <t>read 23714412_Chr1:23435265-23435422_R1 has allele T.</t>
  </si>
  <si>
    <t>read 10899886_Chr1:23435267-23435365_R1 has allele T.</t>
  </si>
  <si>
    <t>read 21934975_Chr1:23435147-23435317_R2 has allele T.</t>
  </si>
  <si>
    <t>read 26739787_Chr1:23435267-23435489_R2 has allele T.</t>
  </si>
  <si>
    <t>read 794869_Chr1:23435268-23435424_R2 has allele T.</t>
  </si>
  <si>
    <t>read 14640648_Chr1:23435269-23435477_R1 has allele T.</t>
  </si>
  <si>
    <t>read 2765178_Chr1:23435148-23435318_R1 has allele T.</t>
  </si>
  <si>
    <t>read 29912248_Chr1:23435211-23435319_R2 has allele T.</t>
  </si>
  <si>
    <t>read 17001288_Chr1:23435269-23435385_R2 has allele T.</t>
  </si>
  <si>
    <t>read 19696543_Chr1:23435243-23435320_R2 has allele T.</t>
  </si>
  <si>
    <t>read 21690548_Chr1:23434962-23435319_R1 has allele T.</t>
  </si>
  <si>
    <t>read 18677666_Chr1:23435270-23435489_R2 has allele T.</t>
  </si>
  <si>
    <t>read 27323742_Chr1:23435270-23435504_R2 has allele T.</t>
  </si>
  <si>
    <t>read 27894573_Chr1:23434956-23435320_R1 has allele T.</t>
  </si>
  <si>
    <t>read 9867360_Chr1:23435272-23435515_R1 has allele T.</t>
  </si>
  <si>
    <t>read 20030002_Chr1:23435271-23435433_R2 has allele T.</t>
  </si>
  <si>
    <t>read 3002080_Chr1:23435237-23435322_R2 has allele T.</t>
  </si>
  <si>
    <t>read 5590101_Chr1:23435272-23435631_R2 has allele T.</t>
  </si>
  <si>
    <t>read 8775356_Chr1:23435272-23435535_R2 has allele T.</t>
  </si>
  <si>
    <t>read 16441338_Chr1:23435272-23435644_R2 has allele T.</t>
  </si>
  <si>
    <t>read 24955948_Chr1:23435159-23435323_R2 has allele T.</t>
  </si>
  <si>
    <t>read 2242143_Chr1:23435274-23435612_R1 has allele T.</t>
  </si>
  <si>
    <t>read 9539099_Chr1:23435273-23435511_R2 has allele T.</t>
  </si>
  <si>
    <t>read 10240548_Chr1:23435274-23435369_R1 has allele T.</t>
  </si>
  <si>
    <t>read 11747166_Chr1:23435232-23435323_R1 has allele T.</t>
  </si>
  <si>
    <t>read 26301124_Chr1:23435076-23435323_R1 has allele T.</t>
  </si>
  <si>
    <t>read 22670524_Chr1:23435275-23435368_R1 has allele T.</t>
  </si>
  <si>
    <t>read 3889958_Chr1:23435191-23435326_R2 has allele T.</t>
  </si>
  <si>
    <t>read 25998443_Chr1:23435083-23435326_R2 has allele T.</t>
  </si>
  <si>
    <t>read 1518795_Chr1:23435277-23435364_R1 has allele T.</t>
  </si>
  <si>
    <t>read 25764387_Chr1:23435278-23435429_R2 has allele T.</t>
  </si>
  <si>
    <t>read 16882415_Chr1:23435279-23435397_R2 has allele T.</t>
  </si>
  <si>
    <t>read 17702043_Chr1:23435280-23435633_R1 has allele T.</t>
  </si>
  <si>
    <t>read 14085814_Chr1:23435149-23435330_R2 has allele T.</t>
  </si>
  <si>
    <t>read 18234317_Chr1:23435173-23435330_R2 has allele T.</t>
  </si>
  <si>
    <t>read 5257_Chr1:23435281-23435600_R1 has allele T.</t>
  </si>
  <si>
    <t>read 22941629_Chr1:23435209-23435332_R2 has allele T.</t>
  </si>
  <si>
    <t>read 1362067_Chr1:23435282-23435614_R2 has allele T.</t>
  </si>
  <si>
    <t>read 9083900_Chr1:23435283-23435414_R1 has allele T.</t>
  </si>
  <si>
    <t>read 3968579_Chr1:23435051-23435333_R2 has allele T.</t>
  </si>
  <si>
    <t>read 11062096_Chr1:23435283-23435454_R2 has allele T.</t>
  </si>
  <si>
    <t>read 27743053_Chr1:23435283-23435526_R2 has allele T.</t>
  </si>
  <si>
    <t>read 7786353_Chr1:23435258-23435333_R1 has allele T.</t>
  </si>
  <si>
    <t>read 15209402_Chr1:23434951-23435333_R1 has allele T.</t>
  </si>
  <si>
    <t>read 16756778_Chr1:23434956-23435333_R1 has allele T.</t>
  </si>
  <si>
    <t>read 21742876_Chr1:23435099-23435334_R2 has allele T.</t>
  </si>
  <si>
    <t>read 25311311_Chr1:23435284-23435483_R2 has allele T.</t>
  </si>
  <si>
    <t>read 26316843_Chr1:23435284-23435425_R2 has allele T.</t>
  </si>
  <si>
    <t>read 8554350_Chr1:23435035-23435334_R1 has allele T.</t>
  </si>
  <si>
    <t>read 14990789_Chr1:23434966-23435335_R2 has allele T.</t>
  </si>
  <si>
    <t>read 15703486_Chr1:23435022-23435336_R2 has allele T.</t>
  </si>
  <si>
    <t>read 17587735_Chr1:23435013-23435336_R2 has allele T.</t>
  </si>
  <si>
    <t>read 29166509_Chr1:23434970-23435336_R2 has allele T.</t>
  </si>
  <si>
    <t>read 19329863_Chr1:23435286-23435549_R2 has allele T.</t>
  </si>
  <si>
    <t>read 21931995_Chr1:23435287-23435371_R1 has allele T.</t>
  </si>
  <si>
    <t>read 14440955_Chr1:23435152-23435336_R1 has allele T.</t>
  </si>
  <si>
    <t>read 20347159_Chr1:23435288-23435492_R2 has allele T.</t>
  </si>
  <si>
    <t>read 27804174_Chr1:23435289-23435571_R1 has allele T.</t>
  </si>
  <si>
    <t>read 26660783_Chr5:6982926-6983205_R1 has allele A.</t>
  </si>
  <si>
    <t>read 1424435_Chr5:6982791-6982975_R2 has allele A.</t>
  </si>
  <si>
    <t>read 2050747_Chr5:6982840-6982975_R2 has allele A.</t>
  </si>
  <si>
    <t>read 6892042_Chr5:6982924-6983211_R1 has allele A.</t>
  </si>
  <si>
    <t>read 18464213_Chr5:6982923-6983267_R2 has allele A.</t>
  </si>
  <si>
    <t>read 13695830_Chr5:6982923-6983057_R1 has allele A.</t>
  </si>
  <si>
    <t>read 3427151_Chr5:6982922-6983230_R1 has allele A.</t>
  </si>
  <si>
    <t>read 17200124_Chr5:6982921-6983203_R2 has allele A.</t>
  </si>
  <si>
    <t>read 24690803_Chr5:6982883-6982971_R2 has allele A.</t>
  </si>
  <si>
    <t>read 25157735_Chr5:6982921-6983108_R1 has allele A.</t>
  </si>
  <si>
    <t>read 12108444_Chr5:6982920-6983205_R1 has allele A.</t>
  </si>
  <si>
    <t>read 19598622_Chr5:6982918-6983214_R2 has allele A.</t>
  </si>
  <si>
    <t>read 9631227_Chr5:6982916-6983302_R2 has allele A.</t>
  </si>
  <si>
    <t>read 11365446_Chr5:6982917-6983162_R1 has allele A.</t>
  </si>
  <si>
    <t>read 23651334_Chr5:6982916-6983087_R2 has allele A.</t>
  </si>
  <si>
    <t>read 8468067_Chr5:6982877-6982965_R2 has allele A.</t>
  </si>
  <si>
    <t>read 9080283_Chr5:6982914-6983059_R2 has allele A.</t>
  </si>
  <si>
    <t>read 6212575_Chr5:6982912-6983110_R2 has allele A.</t>
  </si>
  <si>
    <t>read 11082402_Chr5:6982912-6983299_R2 has allele A.</t>
  </si>
  <si>
    <t>read 6610119_Chr5:6982911-6983049_R2 has allele A.</t>
  </si>
  <si>
    <t>read 5893881_Chr5:6982910-6983195_R2 has allele A.</t>
  </si>
  <si>
    <t>read 14065897_Chr5:6982884-6982960_R2 has allele A.</t>
  </si>
  <si>
    <t>read 21200904_Chr5:6982804-6982960_R2 has allele A.</t>
  </si>
  <si>
    <t>read 24193306_Chr5:6982868-6982960_R2 has allele A.</t>
  </si>
  <si>
    <t>read 26627903_Chr5:6982909-6983287_R2 has allele A.</t>
  </si>
  <si>
    <t>read 8313229_Chr5:6982802-6982958_R2 has allele A.</t>
  </si>
  <si>
    <t>read 22323510_Chr5:6982820-6982957_R1 has allele A.</t>
  </si>
  <si>
    <t>read 18850456_Chr5:6982885-6982954_R1 has allele A.</t>
  </si>
  <si>
    <t>read 16613640_Chr5:6982905-6983242_R1 has allele A.</t>
  </si>
  <si>
    <t>read 10805200_Chr5:6982904-6983048_R1 has allele A.</t>
  </si>
  <si>
    <t>read 23985877_Chr5:6982804-6982953_R2 has allele A.</t>
  </si>
  <si>
    <t>read 1623401_Chr5:6982902-6983129_R2 has allele A.</t>
  </si>
  <si>
    <t>read 17512779_Chr5:6982878-6982950_R1 has allele A.</t>
  </si>
  <si>
    <t>read 7249878_Chr5:6982900-6983056_R2 has allele A.</t>
  </si>
  <si>
    <t>read 1289588_Chr5:6982899-6983062_R2 has allele A.</t>
  </si>
  <si>
    <t>read 21901442_Chr5:6982899-6983093_R2 has allele A.</t>
  </si>
  <si>
    <t>read 18077423_Chr5:6982858-6982949_R2 has allele A.</t>
  </si>
  <si>
    <t>read 9160522_Chr5:6982898-6983285_R2 has allele A.</t>
  </si>
  <si>
    <t>read 22418225_Chr5:6982897-6983267_R1 has allele A.</t>
  </si>
  <si>
    <t>read 8306778_Chr5:6982758-6982946_R2 has allele A.</t>
  </si>
  <si>
    <t>read 14884139_Chr5:6982894-6983017_R1 has allele A.</t>
  </si>
  <si>
    <t>read 2065846_Chr5:6982892-6983237_R2 has allele A.</t>
  </si>
  <si>
    <t>read 24296872_Chr5:6982846-6982941_R1 has allele A.</t>
  </si>
  <si>
    <t>read 5430062_Chr5:6982892-6983101_R1 has allele A.</t>
  </si>
  <si>
    <t>read 8152286_Chr5:6982891-6983015_R2 has allele A.</t>
  </si>
  <si>
    <t>read 10417473_Chr5:6982891-6983104_R2 has allele A.</t>
  </si>
  <si>
    <t>read 25464181_Chr5:6982892-6983145_R1 has allele A.</t>
  </si>
  <si>
    <t>read 12883257_Chr5:6982890-6983000_R2 has allele A.</t>
  </si>
  <si>
    <t>read 14964883_Chr5:6982891-6983212_R1 has allele A.</t>
  </si>
  <si>
    <t>read 4329099_Chr5:6982889-6983129_R2 has allele A.</t>
  </si>
  <si>
    <t>read 11196444_Chr5:6982889-6983088_R2 has allele A.</t>
  </si>
  <si>
    <t>read 23210344_Chr5:6982738-6982939_R2 has allele A.</t>
  </si>
  <si>
    <t>read 11180238_Chr5:6982889-6982978_R1 has allele A.</t>
  </si>
  <si>
    <t>read 15909805_Chr5:6982888-6983114_R1 has allele A.</t>
  </si>
  <si>
    <t>read 5514265_Chr5:6982886-6983001_R2 has allele A.</t>
  </si>
  <si>
    <t>read 18850456_Chr5:6982885-6982954_R2 has allele A.</t>
  </si>
  <si>
    <t>read 11394846_Chr5:6982884-6983012_R2 has allele A.</t>
  </si>
  <si>
    <t>read 26106728_Chr5:6982884-6983031_R2 has allele A.</t>
  </si>
  <si>
    <t>read 4175192_Chr5:6982884-6983183_R1 has allele A.</t>
  </si>
  <si>
    <t>read 14065897_Chr5:6982884-6982960_R1 has allele A.</t>
  </si>
  <si>
    <t>read 26074393_Chr5:6982884-6983036_R1 has allele A.</t>
  </si>
  <si>
    <t>read 261696_Chr5:6982560-6982933_R2 has allele A.</t>
  </si>
  <si>
    <t>read 7490526_Chr5:6982754-6982933_R2 has allele A.</t>
  </si>
  <si>
    <t>read 8236522_Chr5:6982706-6982933_R2 has allele A.</t>
  </si>
  <si>
    <t>read 24690803_Chr5:6982883-6982971_R1 has allele A.</t>
  </si>
  <si>
    <t>read 3728860_Chr5:6982766-6982932_R2 has allele A.</t>
  </si>
  <si>
    <t>read 14825340_Chr5:6982829-6982931_R1 has allele A.</t>
  </si>
  <si>
    <t>read 4327838_Chr5:6982882-6983133_R1 has allele A.</t>
  </si>
  <si>
    <t>read 4669569_Chr5:6982882-6983044_R1 has allele A.</t>
  </si>
  <si>
    <t>read 10632474_Chr5:6982882-6983034_R1 has allele A.</t>
  </si>
  <si>
    <t>read 10814362_Chr5:6982881-6982978_R2 has allele A.</t>
  </si>
  <si>
    <t>read 12227459_Chr5:6982881-6983105_R2 has allele A.</t>
  </si>
  <si>
    <t>read 22705902_Chr5:6982540-6982930_R1 has allele A.</t>
  </si>
  <si>
    <t>read 14204115_Chr5:6982880-6983211_R1 has allele A.</t>
  </si>
  <si>
    <t>read 28749069_Chr1:18633643-18633915_R1 has allele C.</t>
  </si>
  <si>
    <t>read 4500480_Chr1:16683454-16683559_R1 has allele A.</t>
  </si>
  <si>
    <t>read 2529117_Chr1:16683514-16683724_R1 has allele A.</t>
  </si>
  <si>
    <t>read 6363820_Chr1:16683198-16683565_R2 has allele A.</t>
  </si>
  <si>
    <t>read 10491614_Chr1:16683519-16683739_R1 has allele A.</t>
  </si>
  <si>
    <t>read 18595102_Chr1:16683521-16683720_R2 has allele A.</t>
  </si>
  <si>
    <t>read 11863866_Chr1:16683454-16683571_R1 has allele A.</t>
  </si>
  <si>
    <t>read 16107529_Chr1:16683532-16683887_R2 has allele A.</t>
  </si>
  <si>
    <t>read 24363281_Chr1:16683205-16683582_R1 has allele A.</t>
  </si>
  <si>
    <t>read 28187045_Chr1:16683302-16683583_R2 has allele A.</t>
  </si>
  <si>
    <t>read 1527875_Chr1:16683209-16683589_R1 has allele A.</t>
  </si>
  <si>
    <t>read 3757890_Chr1:16683197-16683594_R1 has allele A.</t>
  </si>
  <si>
    <t>read 2997793_Chr1:16683339-16683596_R2 has allele A.</t>
  </si>
  <si>
    <t>read 14086556_Chr1:16683549-16683831_R1 has allele A.</t>
  </si>
  <si>
    <t>read 15272782_Chr1:16683202-16683600_R1 has allele A.</t>
  </si>
  <si>
    <t>read 29448563_Chr1:16683551-16683633_R2 has allele A.</t>
  </si>
  <si>
    <t>read 3153626_Chr1:16683557-16683831_R2 has allele A.</t>
  </si>
  <si>
    <t>read 26374049_Chr1:16683557-16683936_R2 has allele A.</t>
  </si>
  <si>
    <t>read 14739783_Chr1:16683306-16683608_R2 has allele A.</t>
  </si>
  <si>
    <t>read 19729677_Chr1:16691446-16691786_R2 has allele G.</t>
  </si>
  <si>
    <t>read 20344820_Chr1:16691735-16691929_R1 has allele G.</t>
  </si>
  <si>
    <t>read 28838444_Chr1:16691734-16691904_R2 has allele G.</t>
  </si>
  <si>
    <t>read 5744015_Chr1:16691594-16691783_R1 has allele G.</t>
  </si>
  <si>
    <t>read 21053118_Chr1:16691415-16691784_R2 has allele G.</t>
  </si>
  <si>
    <t>read 21939059_Chr1:16691519-16691783_R1 has allele G.</t>
  </si>
  <si>
    <t>read 14956397_Chr1:16691704-16691782_R1 has allele G.</t>
  </si>
  <si>
    <t>read 17849198_Chr1:16691439-16691782_R1 has allele G.</t>
  </si>
  <si>
    <t>read 18904921_Chr1:16691429-16691782_R1 has allele G.</t>
  </si>
  <si>
    <t>read 25003410_Chr1:16691414-16691782_R2 has allele G.</t>
  </si>
  <si>
    <t>read 11889350_Chr1:16691731-16691887_R2 has allele G.</t>
  </si>
  <si>
    <t>read 16365757_Chr1:16691730-16691888_R2 has allele G.</t>
  </si>
  <si>
    <t>read 11718588_Chr1:16691730-16692031_R1 has allele G.</t>
  </si>
  <si>
    <t>read 2681876_Chr1:16691614-16691778_R2 has allele G.</t>
  </si>
  <si>
    <t>read 18222865_Chr1:16691505-16691778_R2 has allele G.</t>
  </si>
  <si>
    <t>read 21046386_Chr1:16691476-16691776_R1 has allele G.</t>
  </si>
  <si>
    <t>read 4552229_Chr1:16691725-16692006_R2 has allele G.</t>
  </si>
  <si>
    <t>read 6112432_Chr1:16691542-16691775_R2 has allele G.</t>
  </si>
  <si>
    <t>read 23756840_Chr1:16691620-16691775_R2 has allele G.</t>
  </si>
  <si>
    <t>read 26386834_Chr1:16691723-16691990_R2 has allele G.</t>
  </si>
  <si>
    <t>read 17282813_Chr1:16691608-16691772_R1 has allele G.</t>
  </si>
  <si>
    <t>read 18790108_Chr1:16691723-16691927_R1 has allele G.</t>
  </si>
  <si>
    <t>read 23497665_Chr1:16691722-16692112_R1 has allele G.</t>
  </si>
  <si>
    <t>read 25922344_Chr1:16691461-16691768_R1 has allele G.</t>
  </si>
  <si>
    <t>read 10786213_Chr1:16691543-16691768_R2 has allele G.</t>
  </si>
  <si>
    <t>read 5229290_Chr1:16691539-16691766_R1 has allele G.</t>
  </si>
  <si>
    <t>read 8259877_Chr1:16691550-16691767_R2 has allele G.</t>
  </si>
  <si>
    <t>read 11222061_Chr1:16691717-16691928_R1 has allele G.</t>
  </si>
  <si>
    <t>read 29783263_Chr1:16691716-16691927_R1 has allele G.</t>
  </si>
  <si>
    <t>read 17838216_Chr1:16691714-16691868_R1 has allele G.</t>
  </si>
  <si>
    <t>read 22014181_Chr1:16691484-16691762_R1 has allele G.</t>
  </si>
  <si>
    <t>read 1483332_Chr1:16691712-16691873_R2 has allele G.</t>
  </si>
  <si>
    <t>read 28018463_Chr1:16691488-16691762_R2 has allele G.</t>
  </si>
  <si>
    <t>read 6266827_Chr1:16691711-16692047_R1 has allele G.</t>
  </si>
  <si>
    <t>read 17736901_Chr1:16691708-16692061_R2 has allele G.</t>
  </si>
  <si>
    <t>read 23641037_Chr1:16691557-16691756_R1 has allele G.</t>
  </si>
  <si>
    <t>read 3082160_Chr1:16691706-16691849_R2 has allele G.</t>
  </si>
  <si>
    <t>read 30367378_Chr1:16691707-16691860_R1 has allele G.</t>
  </si>
  <si>
    <t>read 5827937_Chr1:16691374-16691755_R2 has allele G.</t>
  </si>
  <si>
    <t>read 20743745_Chr1:16691474-16691754_R1 has allele G.</t>
  </si>
  <si>
    <t>read 12153373_Chr1:16691705-16691907_R1 has allele G.</t>
  </si>
  <si>
    <t>read 14956397_Chr1:16691704-16691782_R2 has allele G.</t>
  </si>
  <si>
    <t>read 28914646_Chr1:16691387-16691753_R1 has allele G.</t>
  </si>
  <si>
    <t>read 6281069_Chr1:16691703-16692051_R1 has allele G.</t>
  </si>
  <si>
    <t>read 4868150_Chr1:16691464-16691750_R2 has allele G.</t>
  </si>
  <si>
    <t>read 9921515_Chr1:16691617-16691747_R1 has allele G.</t>
  </si>
  <si>
    <t>read 8122679_Chr1:16691567-16691747_R2 has allele G.</t>
  </si>
  <si>
    <t>read 26103438_Chr1:16691515-16691747_R2 has allele G.</t>
  </si>
  <si>
    <t>read 7001582_Chr1:16691696-16691971_R2 has allele G.</t>
  </si>
  <si>
    <t>read 29656913_Chr1:16691615-16691743_R1 has allele G.</t>
  </si>
  <si>
    <t>read 17532837_Chr1:16691692-16692082_R2 has allele G.</t>
  </si>
  <si>
    <t>read 10941230_Chr1:16691571-16691741_R2 has allele G.</t>
  </si>
  <si>
    <t>read 17320710_Chr1:16691691-16691879_R1 has allele G.</t>
  </si>
  <si>
    <t>read 27320580_Chr1:16691691-16692035_R1 has allele G.</t>
  </si>
  <si>
    <t>read 9674234_Chr1:16691473-16691739_R1 has allele G.</t>
  </si>
  <si>
    <t>read 6565604_Chr1:16691689-16691947_R2 has allele G.</t>
  </si>
  <si>
    <t>read 20806811_Chr1:16691690-16692024_R1 has allele G.</t>
  </si>
  <si>
    <t>read 26006179_Chr1:16691476-16691738_R1 has allele G.</t>
  </si>
  <si>
    <t>read 3364679_Chr1:16691688-16692046_R2 has allele G.</t>
  </si>
  <si>
    <t>read 30183367_Chr1:16691689-16692014_R1 has allele G.</t>
  </si>
  <si>
    <t>read 21865231_Chr1:16691632-16691738_R2 has allele G.</t>
  </si>
  <si>
    <t>read 26317210_Chr1:16691604-16691738_R2 has allele G.</t>
  </si>
  <si>
    <t>read 9785462_Chr1:16691688-16692033_R1 has allele G.</t>
  </si>
  <si>
    <t>misAssembly</t>
  </si>
  <si>
    <t>accumMismatchedRead++</t>
  </si>
  <si>
    <t>accumMisAssemblyMismatchedRead++</t>
  </si>
  <si>
    <t>accumMismappedRead++</t>
  </si>
  <si>
    <t>accumFragFromDiffChrm++</t>
  </si>
  <si>
    <t>accumMisAssemblyDiffChrmMismapMismatchedRead++</t>
  </si>
  <si>
    <t>(read chrmID != chrmInGenome)</t>
  </si>
  <si>
    <t>(read chrmID == chrmInGenome)</t>
  </si>
  <si>
    <t>accumFragFromSameChrm++</t>
  </si>
  <si>
    <t>(lowerBound &lt;= snpPosOnGenome) &amp;&amp; (upperBound &gt;= snpPosOnGenome)</t>
  </si>
  <si>
    <t>accumCorrectlyMappedRead++</t>
  </si>
  <si>
    <t>accumMisAssemblySameChrmCorrectlyMappedMismatchedRead++</t>
  </si>
  <si>
    <t>ELSE</t>
  </si>
  <si>
    <t>accumMisAssemblySameChrmMismapMismatchedRead++</t>
  </si>
  <si>
    <t>accumFragFromWrongRegionSameChrm++</t>
  </si>
  <si>
    <t>(read allele == contig ref allele)&amp;&amp;(read allele != genome ref allele)</t>
  </si>
  <si>
    <t>accumMatchedRead++</t>
  </si>
  <si>
    <t>accumMisAssemblyMatchedRead++</t>
  </si>
  <si>
    <t>accumMisAssemblyDiffChrmMismapMatchedRead++</t>
  </si>
  <si>
    <t>accumMisAssemblySameChrmCorrectlyMappedMatchedRead++</t>
  </si>
  <si>
    <t>accumMisAssemblySameChrmMismapMatchedRead++</t>
  </si>
  <si>
    <t>accumOddSituation4MisAssemblyScenario++</t>
  </si>
  <si>
    <t>NO misAssembly</t>
  </si>
  <si>
    <t>(read allele != contig ref allele)&amp;&amp;(read allele != genome ref allele)</t>
  </si>
  <si>
    <t>accumCorrectAssyMismatchedRead++</t>
  </si>
  <si>
    <t>accumCorrectAssyDiffChrmMismapMismatchedRead++</t>
  </si>
  <si>
    <t>accumCorrectAssySameChrmCorrectlyMappedMismatchedRead++</t>
  </si>
  <si>
    <t>accumCorrectAssySameChrmMismapMismatchedRead++</t>
  </si>
  <si>
    <t>(read allele == contig ref allele)&amp;&amp;(read allele == genome ref allele)</t>
  </si>
  <si>
    <t>accumCorrectAssyMatchedRead++</t>
  </si>
  <si>
    <t>accumCorrectAssyDiffChrmMismapMatchedRead++</t>
  </si>
  <si>
    <t>accumCorrectAssySameChrmCorrectlyMappedMatchedRead++</t>
  </si>
  <si>
    <t>accumOddSituation4CorrectAssyScenario++</t>
  </si>
  <si>
    <t>(read allele != contig ref allele)&amp;&amp;(read allele == genome ref allele)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</si>
</sst>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0" fontId="0" fillId="2" borderId="0" xfId="0" applyFill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0" fillId="15" borderId="6" xfId="0" applyFill="1" applyBorder="1"/>
    <xf numFmtId="0" fontId="0" fillId="15" borderId="5" xfId="0" applyFill="1" applyBorder="1"/>
    <xf numFmtId="0" fontId="0" fillId="15" borderId="10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0" fillId="15" borderId="5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tabSelected="1" topLeftCell="BO1" zoomScale="70" zoomScaleNormal="70" workbookViewId="0">
      <selection activeCell="CE20" sqref="CE20"/>
    </sheetView>
  </sheetViews>
  <sheetFormatPr defaultRowHeight="15" x14ac:dyDescent="0.25"/>
  <cols>
    <col min="15" max="15" width="15.140625" customWidth="1"/>
    <col min="21" max="21" width="11.42578125" customWidth="1"/>
    <col min="24" max="24" width="18.140625" customWidth="1"/>
    <col min="36" max="36" width="17.5703125" customWidth="1"/>
    <col min="42" max="42" width="11.5703125" customWidth="1"/>
    <col min="62" max="62" width="21" customWidth="1"/>
    <col min="68" max="68" width="12.140625" customWidth="1"/>
    <col min="71" max="71" width="16.85546875" customWidth="1"/>
    <col min="73" max="73" width="7.28515625" customWidth="1"/>
    <col min="74" max="74" width="5.85546875" hidden="1" customWidth="1"/>
    <col min="83" max="83" width="18.42578125" customWidth="1"/>
    <col min="89" max="89" width="11" customWidth="1"/>
  </cols>
  <sheetData>
    <row r="1" spans="1:94" x14ac:dyDescent="0.25">
      <c r="A1" s="14" t="s">
        <v>789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40" t="s">
        <v>811</v>
      </c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2"/>
    </row>
    <row r="2" spans="1:94" x14ac:dyDescent="0.25">
      <c r="A2" s="17" t="s">
        <v>822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  <c r="V2" s="20" t="s">
        <v>804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2"/>
      <c r="AQ2" s="23" t="s">
        <v>801</v>
      </c>
      <c r="AR2" s="24"/>
      <c r="AS2" s="24"/>
      <c r="AT2" s="24"/>
      <c r="AU2" s="25"/>
      <c r="AV2" s="43" t="s">
        <v>812</v>
      </c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5"/>
      <c r="BQ2" s="27" t="s">
        <v>817</v>
      </c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9"/>
      <c r="CL2" s="23" t="s">
        <v>801</v>
      </c>
      <c r="CM2" s="24"/>
      <c r="CN2" s="24"/>
      <c r="CO2" s="24"/>
      <c r="CP2" s="25"/>
    </row>
    <row r="3" spans="1:94" x14ac:dyDescent="0.25">
      <c r="A3" s="46" t="s">
        <v>790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8"/>
      <c r="V3" s="46" t="s">
        <v>805</v>
      </c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8"/>
      <c r="AQ3" s="58" t="s">
        <v>810</v>
      </c>
      <c r="AR3" s="59"/>
      <c r="AS3" s="59"/>
      <c r="AT3" s="59"/>
      <c r="AU3" s="60"/>
      <c r="AV3" s="46" t="s">
        <v>790</v>
      </c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8"/>
      <c r="BQ3" s="46" t="s">
        <v>805</v>
      </c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8"/>
      <c r="CL3" s="58" t="s">
        <v>821</v>
      </c>
      <c r="CM3" s="59"/>
      <c r="CN3" s="59"/>
      <c r="CO3" s="59"/>
      <c r="CP3" s="60"/>
    </row>
    <row r="4" spans="1:94" x14ac:dyDescent="0.25">
      <c r="A4" s="49" t="s">
        <v>791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  <c r="V4" s="64" t="s">
        <v>806</v>
      </c>
      <c r="W4" s="65"/>
      <c r="X4" s="65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61"/>
      <c r="AR4" s="62"/>
      <c r="AS4" s="62"/>
      <c r="AT4" s="62"/>
      <c r="AU4" s="63"/>
      <c r="AV4" s="49" t="s">
        <v>813</v>
      </c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1"/>
      <c r="BQ4" s="49" t="s">
        <v>818</v>
      </c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1"/>
      <c r="CL4" s="61"/>
      <c r="CM4" s="62"/>
      <c r="CN4" s="62"/>
      <c r="CO4" s="62"/>
      <c r="CP4" s="63"/>
    </row>
    <row r="5" spans="1:94" x14ac:dyDescent="0.25">
      <c r="A5" s="30" t="s">
        <v>795</v>
      </c>
      <c r="B5" s="31"/>
      <c r="C5" s="31"/>
      <c r="D5" s="31"/>
      <c r="E5" s="31"/>
      <c r="F5" s="32"/>
      <c r="G5" s="36" t="s">
        <v>796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  <c r="V5" s="33" t="s">
        <v>795</v>
      </c>
      <c r="W5" s="34"/>
      <c r="X5" s="34"/>
      <c r="Y5" s="34"/>
      <c r="Z5" s="34"/>
      <c r="AA5" s="35"/>
      <c r="AB5" s="36" t="s">
        <v>796</v>
      </c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8"/>
      <c r="AQ5" s="61"/>
      <c r="AR5" s="62"/>
      <c r="AS5" s="62"/>
      <c r="AT5" s="62"/>
      <c r="AU5" s="63"/>
      <c r="AV5" s="30" t="s">
        <v>795</v>
      </c>
      <c r="AW5" s="31"/>
      <c r="AX5" s="31"/>
      <c r="AY5" s="31"/>
      <c r="AZ5" s="31"/>
      <c r="BA5" s="32"/>
      <c r="BB5" s="36" t="s">
        <v>796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8"/>
      <c r="BQ5" s="33" t="s">
        <v>795</v>
      </c>
      <c r="BR5" s="34"/>
      <c r="BS5" s="34"/>
      <c r="BT5" s="34"/>
      <c r="BU5" s="34"/>
      <c r="BV5" s="35"/>
      <c r="BW5" s="36" t="s">
        <v>796</v>
      </c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8"/>
      <c r="CL5" s="61"/>
      <c r="CM5" s="62"/>
      <c r="CN5" s="62"/>
      <c r="CO5" s="62"/>
      <c r="CP5" s="63"/>
    </row>
    <row r="6" spans="1:94" x14ac:dyDescent="0.25">
      <c r="A6" s="46" t="s">
        <v>792</v>
      </c>
      <c r="B6" s="47"/>
      <c r="C6" s="47"/>
      <c r="D6" s="47"/>
      <c r="E6" s="47"/>
      <c r="F6" s="48"/>
      <c r="G6" s="55" t="s">
        <v>797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7"/>
      <c r="V6" s="46" t="s">
        <v>792</v>
      </c>
      <c r="W6" s="47"/>
      <c r="X6" s="47"/>
      <c r="Y6" s="47"/>
      <c r="Z6" s="47"/>
      <c r="AA6" s="48"/>
      <c r="AB6" s="55" t="s">
        <v>797</v>
      </c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7"/>
      <c r="AQ6" s="61"/>
      <c r="AR6" s="62"/>
      <c r="AS6" s="62"/>
      <c r="AT6" s="62"/>
      <c r="AU6" s="63"/>
      <c r="AV6" s="46" t="s">
        <v>792</v>
      </c>
      <c r="AW6" s="47"/>
      <c r="AX6" s="47"/>
      <c r="AY6" s="47"/>
      <c r="AZ6" s="47"/>
      <c r="BA6" s="48"/>
      <c r="BB6" s="55" t="s">
        <v>797</v>
      </c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7"/>
      <c r="BQ6" s="46" t="s">
        <v>792</v>
      </c>
      <c r="BR6" s="47"/>
      <c r="BS6" s="47"/>
      <c r="BT6" s="47"/>
      <c r="BU6" s="47"/>
      <c r="BV6" s="48"/>
      <c r="BW6" s="55" t="s">
        <v>797</v>
      </c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7"/>
      <c r="CL6" s="61"/>
      <c r="CM6" s="62"/>
      <c r="CN6" s="62"/>
      <c r="CO6" s="62"/>
      <c r="CP6" s="63"/>
    </row>
    <row r="7" spans="1:94" x14ac:dyDescent="0.25">
      <c r="A7" s="52" t="s">
        <v>793</v>
      </c>
      <c r="B7" s="53"/>
      <c r="C7" s="53"/>
      <c r="D7" s="53"/>
      <c r="E7" s="53"/>
      <c r="F7" s="54"/>
      <c r="G7" s="39" t="s">
        <v>798</v>
      </c>
      <c r="H7" s="39"/>
      <c r="I7" s="39"/>
      <c r="J7" s="39"/>
      <c r="K7" s="39"/>
      <c r="L7" s="39"/>
      <c r="M7" s="39"/>
      <c r="N7" s="39"/>
      <c r="O7" s="39"/>
      <c r="P7" s="26" t="s">
        <v>801</v>
      </c>
      <c r="Q7" s="26"/>
      <c r="R7" s="26"/>
      <c r="S7" s="26"/>
      <c r="T7" s="26"/>
      <c r="U7" s="26"/>
      <c r="V7" s="52" t="s">
        <v>793</v>
      </c>
      <c r="W7" s="53"/>
      <c r="X7" s="53"/>
      <c r="Y7" s="53"/>
      <c r="Z7" s="53"/>
      <c r="AA7" s="54"/>
      <c r="AB7" s="39" t="s">
        <v>798</v>
      </c>
      <c r="AC7" s="39"/>
      <c r="AD7" s="39"/>
      <c r="AE7" s="39"/>
      <c r="AF7" s="39"/>
      <c r="AG7" s="39"/>
      <c r="AH7" s="39"/>
      <c r="AI7" s="39"/>
      <c r="AJ7" s="39"/>
      <c r="AK7" s="26" t="s">
        <v>801</v>
      </c>
      <c r="AL7" s="26"/>
      <c r="AM7" s="26"/>
      <c r="AN7" s="26"/>
      <c r="AO7" s="26"/>
      <c r="AP7" s="26"/>
      <c r="AQ7" s="61"/>
      <c r="AR7" s="62"/>
      <c r="AS7" s="62"/>
      <c r="AT7" s="62"/>
      <c r="AU7" s="63"/>
      <c r="AV7" s="52" t="s">
        <v>793</v>
      </c>
      <c r="AW7" s="53"/>
      <c r="AX7" s="53"/>
      <c r="AY7" s="53"/>
      <c r="AZ7" s="53"/>
      <c r="BA7" s="54"/>
      <c r="BB7" s="39" t="s">
        <v>798</v>
      </c>
      <c r="BC7" s="39"/>
      <c r="BD7" s="39"/>
      <c r="BE7" s="39"/>
      <c r="BF7" s="39"/>
      <c r="BG7" s="39"/>
      <c r="BH7" s="39"/>
      <c r="BI7" s="39"/>
      <c r="BJ7" s="39"/>
      <c r="BK7" s="26" t="s">
        <v>801</v>
      </c>
      <c r="BL7" s="26"/>
      <c r="BM7" s="26"/>
      <c r="BN7" s="26"/>
      <c r="BO7" s="26"/>
      <c r="BP7" s="26"/>
      <c r="BQ7" s="52" t="s">
        <v>793</v>
      </c>
      <c r="BR7" s="53"/>
      <c r="BS7" s="53"/>
      <c r="BT7" s="53"/>
      <c r="BU7" s="53"/>
      <c r="BV7" s="54"/>
      <c r="BW7" s="39" t="s">
        <v>798</v>
      </c>
      <c r="BX7" s="39"/>
      <c r="BY7" s="39"/>
      <c r="BZ7" s="39"/>
      <c r="CA7" s="39"/>
      <c r="CB7" s="39"/>
      <c r="CC7" s="39"/>
      <c r="CD7" s="39"/>
      <c r="CE7" s="39"/>
      <c r="CF7" s="26" t="s">
        <v>801</v>
      </c>
      <c r="CG7" s="26"/>
      <c r="CH7" s="26"/>
      <c r="CI7" s="26"/>
      <c r="CJ7" s="26"/>
      <c r="CK7" s="26"/>
      <c r="CL7" s="61"/>
      <c r="CM7" s="62"/>
      <c r="CN7" s="62"/>
      <c r="CO7" s="62"/>
      <c r="CP7" s="63"/>
    </row>
    <row r="8" spans="1:94" x14ac:dyDescent="0.25">
      <c r="A8" s="52" t="s">
        <v>794</v>
      </c>
      <c r="B8" s="53"/>
      <c r="C8" s="53"/>
      <c r="D8" s="53"/>
      <c r="E8" s="53"/>
      <c r="F8" s="54"/>
      <c r="G8" s="52" t="s">
        <v>799</v>
      </c>
      <c r="H8" s="53"/>
      <c r="I8" s="53"/>
      <c r="J8" s="53"/>
      <c r="K8" s="53"/>
      <c r="L8" s="53"/>
      <c r="M8" s="53"/>
      <c r="N8" s="53"/>
      <c r="O8" s="54"/>
      <c r="P8" s="58" t="s">
        <v>792</v>
      </c>
      <c r="Q8" s="59"/>
      <c r="R8" s="59"/>
      <c r="S8" s="59"/>
      <c r="T8" s="59"/>
      <c r="U8" s="60"/>
      <c r="V8" s="52" t="s">
        <v>807</v>
      </c>
      <c r="W8" s="53"/>
      <c r="X8" s="53"/>
      <c r="Y8" s="53"/>
      <c r="Z8" s="53"/>
      <c r="AA8" s="54"/>
      <c r="AB8" s="52" t="s">
        <v>799</v>
      </c>
      <c r="AC8" s="53"/>
      <c r="AD8" s="53"/>
      <c r="AE8" s="53"/>
      <c r="AF8" s="53"/>
      <c r="AG8" s="53"/>
      <c r="AH8" s="53"/>
      <c r="AI8" s="53"/>
      <c r="AJ8" s="54"/>
      <c r="AK8" s="58" t="s">
        <v>792</v>
      </c>
      <c r="AL8" s="59"/>
      <c r="AM8" s="59"/>
      <c r="AN8" s="59"/>
      <c r="AO8" s="59"/>
      <c r="AP8" s="60"/>
      <c r="AQ8" s="61"/>
      <c r="AR8" s="62"/>
      <c r="AS8" s="62"/>
      <c r="AT8" s="62"/>
      <c r="AU8" s="63"/>
      <c r="AV8" s="52" t="s">
        <v>814</v>
      </c>
      <c r="AW8" s="53"/>
      <c r="AX8" s="53"/>
      <c r="AY8" s="53"/>
      <c r="AZ8" s="53"/>
      <c r="BA8" s="54"/>
      <c r="BB8" s="52" t="s">
        <v>799</v>
      </c>
      <c r="BC8" s="53"/>
      <c r="BD8" s="53"/>
      <c r="BE8" s="53"/>
      <c r="BF8" s="53"/>
      <c r="BG8" s="53"/>
      <c r="BH8" s="53"/>
      <c r="BI8" s="53"/>
      <c r="BJ8" s="54"/>
      <c r="BK8" s="58" t="s">
        <v>792</v>
      </c>
      <c r="BL8" s="59"/>
      <c r="BM8" s="59"/>
      <c r="BN8" s="59"/>
      <c r="BO8" s="59"/>
      <c r="BP8" s="60"/>
      <c r="BQ8" s="52" t="s">
        <v>819</v>
      </c>
      <c r="BR8" s="53"/>
      <c r="BS8" s="53"/>
      <c r="BT8" s="53"/>
      <c r="BU8" s="53"/>
      <c r="BV8" s="54"/>
      <c r="BW8" s="52" t="s">
        <v>799</v>
      </c>
      <c r="BX8" s="53"/>
      <c r="BY8" s="53"/>
      <c r="BZ8" s="53"/>
      <c r="CA8" s="53"/>
      <c r="CB8" s="53"/>
      <c r="CC8" s="53"/>
      <c r="CD8" s="53"/>
      <c r="CE8" s="54"/>
      <c r="CF8" s="58" t="s">
        <v>792</v>
      </c>
      <c r="CG8" s="59"/>
      <c r="CH8" s="59"/>
      <c r="CI8" s="59"/>
      <c r="CJ8" s="59"/>
      <c r="CK8" s="60"/>
      <c r="CL8" s="61"/>
      <c r="CM8" s="62"/>
      <c r="CN8" s="62"/>
      <c r="CO8" s="62"/>
      <c r="CP8" s="63"/>
    </row>
    <row r="9" spans="1:94" x14ac:dyDescent="0.25">
      <c r="A9" s="52"/>
      <c r="B9" s="53"/>
      <c r="C9" s="53"/>
      <c r="D9" s="53"/>
      <c r="E9" s="53"/>
      <c r="F9" s="54"/>
      <c r="G9" s="52" t="s">
        <v>800</v>
      </c>
      <c r="H9" s="53"/>
      <c r="I9" s="53"/>
      <c r="J9" s="53"/>
      <c r="K9" s="53"/>
      <c r="L9" s="53"/>
      <c r="M9" s="53"/>
      <c r="N9" s="53"/>
      <c r="O9" s="54"/>
      <c r="P9" s="61" t="s">
        <v>802</v>
      </c>
      <c r="Q9" s="62"/>
      <c r="R9" s="62"/>
      <c r="S9" s="62"/>
      <c r="T9" s="62"/>
      <c r="U9" s="63"/>
      <c r="V9" s="61"/>
      <c r="W9" s="62"/>
      <c r="X9" s="62"/>
      <c r="Y9" s="62"/>
      <c r="Z9" s="62"/>
      <c r="AA9" s="63"/>
      <c r="AB9" s="52" t="s">
        <v>808</v>
      </c>
      <c r="AC9" s="53"/>
      <c r="AD9" s="53"/>
      <c r="AE9" s="53"/>
      <c r="AF9" s="53"/>
      <c r="AG9" s="53"/>
      <c r="AH9" s="53"/>
      <c r="AI9" s="53"/>
      <c r="AJ9" s="54"/>
      <c r="AK9" s="61" t="s">
        <v>809</v>
      </c>
      <c r="AL9" s="62"/>
      <c r="AM9" s="62"/>
      <c r="AN9" s="62"/>
      <c r="AO9" s="62"/>
      <c r="AP9" s="63"/>
      <c r="AQ9" s="61"/>
      <c r="AR9" s="62"/>
      <c r="AS9" s="62"/>
      <c r="AT9" s="62"/>
      <c r="AU9" s="63"/>
      <c r="AV9" s="52"/>
      <c r="AW9" s="53"/>
      <c r="AX9" s="53"/>
      <c r="AY9" s="53"/>
      <c r="AZ9" s="53"/>
      <c r="BA9" s="54"/>
      <c r="BB9" s="52" t="s">
        <v>815</v>
      </c>
      <c r="BC9" s="53"/>
      <c r="BD9" s="53"/>
      <c r="BE9" s="53"/>
      <c r="BF9" s="53"/>
      <c r="BG9" s="53"/>
      <c r="BH9" s="53"/>
      <c r="BI9" s="53"/>
      <c r="BJ9" s="54"/>
      <c r="BK9" s="61" t="s">
        <v>816</v>
      </c>
      <c r="BL9" s="62"/>
      <c r="BM9" s="62"/>
      <c r="BN9" s="62"/>
      <c r="BO9" s="62"/>
      <c r="BP9" s="63"/>
      <c r="BQ9" s="61"/>
      <c r="BR9" s="62"/>
      <c r="BS9" s="62"/>
      <c r="BT9" s="62"/>
      <c r="BU9" s="62"/>
      <c r="BV9" s="63"/>
      <c r="BW9" s="52" t="s">
        <v>820</v>
      </c>
      <c r="BX9" s="53"/>
      <c r="BY9" s="53"/>
      <c r="BZ9" s="53"/>
      <c r="CA9" s="53"/>
      <c r="CB9" s="53"/>
      <c r="CC9" s="53"/>
      <c r="CD9" s="53"/>
      <c r="CE9" s="54"/>
      <c r="CF9" s="61" t="s">
        <v>816</v>
      </c>
      <c r="CG9" s="62"/>
      <c r="CH9" s="62"/>
      <c r="CI9" s="62"/>
      <c r="CJ9" s="62"/>
      <c r="CK9" s="63"/>
      <c r="CL9" s="61"/>
      <c r="CM9" s="62"/>
      <c r="CN9" s="62"/>
      <c r="CO9" s="62"/>
      <c r="CP9" s="63"/>
    </row>
    <row r="10" spans="1:94" x14ac:dyDescent="0.25">
      <c r="A10" s="49"/>
      <c r="B10" s="50"/>
      <c r="C10" s="50"/>
      <c r="D10" s="50"/>
      <c r="E10" s="50"/>
      <c r="F10" s="51"/>
      <c r="G10" s="49"/>
      <c r="H10" s="50"/>
      <c r="I10" s="50"/>
      <c r="J10" s="50"/>
      <c r="K10" s="50"/>
      <c r="L10" s="50"/>
      <c r="M10" s="50"/>
      <c r="N10" s="50"/>
      <c r="O10" s="51"/>
      <c r="P10" s="64" t="s">
        <v>803</v>
      </c>
      <c r="Q10" s="65"/>
      <c r="R10" s="65"/>
      <c r="S10" s="65"/>
      <c r="T10" s="65"/>
      <c r="U10" s="66"/>
      <c r="V10" s="64"/>
      <c r="W10" s="65"/>
      <c r="X10" s="65"/>
      <c r="Y10" s="65"/>
      <c r="Z10" s="65"/>
      <c r="AA10" s="66"/>
      <c r="AB10" s="49"/>
      <c r="AC10" s="50"/>
      <c r="AD10" s="50"/>
      <c r="AE10" s="50"/>
      <c r="AF10" s="50"/>
      <c r="AG10" s="50"/>
      <c r="AH10" s="50"/>
      <c r="AI10" s="50"/>
      <c r="AJ10" s="51"/>
      <c r="AK10" s="64" t="s">
        <v>803</v>
      </c>
      <c r="AL10" s="65"/>
      <c r="AM10" s="65"/>
      <c r="AN10" s="65"/>
      <c r="AO10" s="65"/>
      <c r="AP10" s="66"/>
      <c r="AQ10" s="64"/>
      <c r="AR10" s="65"/>
      <c r="AS10" s="65"/>
      <c r="AT10" s="65"/>
      <c r="AU10" s="66"/>
      <c r="AV10" s="49"/>
      <c r="AW10" s="50"/>
      <c r="AX10" s="50"/>
      <c r="AY10" s="50"/>
      <c r="AZ10" s="50"/>
      <c r="BA10" s="51"/>
      <c r="BB10" s="49"/>
      <c r="BC10" s="50"/>
      <c r="BD10" s="50"/>
      <c r="BE10" s="50"/>
      <c r="BF10" s="50"/>
      <c r="BG10" s="50"/>
      <c r="BH10" s="50"/>
      <c r="BI10" s="50"/>
      <c r="BJ10" s="51"/>
      <c r="BK10" s="64" t="s">
        <v>803</v>
      </c>
      <c r="BL10" s="65"/>
      <c r="BM10" s="65"/>
      <c r="BN10" s="65"/>
      <c r="BO10" s="65"/>
      <c r="BP10" s="66"/>
      <c r="BQ10" s="64"/>
      <c r="BR10" s="65"/>
      <c r="BS10" s="65"/>
      <c r="BT10" s="65"/>
      <c r="BU10" s="65"/>
      <c r="BV10" s="66"/>
      <c r="BW10" s="49"/>
      <c r="BX10" s="50"/>
      <c r="BY10" s="50"/>
      <c r="BZ10" s="50"/>
      <c r="CA10" s="50"/>
      <c r="CB10" s="50"/>
      <c r="CC10" s="50"/>
      <c r="CD10" s="50"/>
      <c r="CE10" s="51"/>
      <c r="CF10" s="64" t="s">
        <v>803</v>
      </c>
      <c r="CG10" s="65"/>
      <c r="CH10" s="65"/>
      <c r="CI10" s="65"/>
      <c r="CJ10" s="65"/>
      <c r="CK10" s="66"/>
      <c r="CL10" s="64"/>
      <c r="CM10" s="65"/>
      <c r="CN10" s="65"/>
      <c r="CO10" s="65"/>
      <c r="CP10" s="66"/>
    </row>
  </sheetData>
  <mergeCells count="64">
    <mergeCell ref="AV10:BA10"/>
    <mergeCell ref="BB10:BJ10"/>
    <mergeCell ref="BW10:CE10"/>
    <mergeCell ref="BQ4:CK4"/>
    <mergeCell ref="AV8:BA8"/>
    <mergeCell ref="BB8:BJ8"/>
    <mergeCell ref="BQ8:BV8"/>
    <mergeCell ref="BW8:CE8"/>
    <mergeCell ref="AV9:BA9"/>
    <mergeCell ref="BB9:BJ9"/>
    <mergeCell ref="BW9:CE9"/>
    <mergeCell ref="AV6:BA6"/>
    <mergeCell ref="BB6:BP6"/>
    <mergeCell ref="BQ6:BV6"/>
    <mergeCell ref="BW6:CK6"/>
    <mergeCell ref="AV7:BA7"/>
    <mergeCell ref="BB7:BJ7"/>
    <mergeCell ref="BK7:BP7"/>
    <mergeCell ref="BQ7:BV7"/>
    <mergeCell ref="BW7:CE7"/>
    <mergeCell ref="CF7:CK7"/>
    <mergeCell ref="AV3:BP3"/>
    <mergeCell ref="BQ3:CK3"/>
    <mergeCell ref="AV4:BP4"/>
    <mergeCell ref="AV5:BA5"/>
    <mergeCell ref="BB5:BP5"/>
    <mergeCell ref="BQ5:BV5"/>
    <mergeCell ref="BW5:CK5"/>
    <mergeCell ref="AQ2:AU2"/>
    <mergeCell ref="A1:AU1"/>
    <mergeCell ref="AV1:CP1"/>
    <mergeCell ref="AV2:BP2"/>
    <mergeCell ref="BQ2:CK2"/>
    <mergeCell ref="CL2:CP2"/>
    <mergeCell ref="AB6:AP6"/>
    <mergeCell ref="AB7:AJ7"/>
    <mergeCell ref="AK7:AP7"/>
    <mergeCell ref="AB8:AJ8"/>
    <mergeCell ref="AB9:AJ9"/>
    <mergeCell ref="AB10:AJ10"/>
    <mergeCell ref="G9:O9"/>
    <mergeCell ref="G10:O10"/>
    <mergeCell ref="P7:U7"/>
    <mergeCell ref="V5:AA5"/>
    <mergeCell ref="AB5:AP5"/>
    <mergeCell ref="V3:AP3"/>
    <mergeCell ref="Y4:AP4"/>
    <mergeCell ref="V6:AA6"/>
    <mergeCell ref="V7:AA7"/>
    <mergeCell ref="V8:AA8"/>
    <mergeCell ref="A8:F8"/>
    <mergeCell ref="A9:F9"/>
    <mergeCell ref="A10:F10"/>
    <mergeCell ref="G6:U6"/>
    <mergeCell ref="G7:O7"/>
    <mergeCell ref="G8:O8"/>
    <mergeCell ref="G5:U5"/>
    <mergeCell ref="A2:U2"/>
    <mergeCell ref="A3:U3"/>
    <mergeCell ref="A4:U4"/>
    <mergeCell ref="A6:F6"/>
    <mergeCell ref="A7:F7"/>
    <mergeCell ref="A5:F5"/>
    <mergeCell ref="V2:A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48" zoomScale="115" zoomScaleNormal="115" workbookViewId="0">
      <selection activeCell="J51" sqref="J51"/>
    </sheetView>
  </sheetViews>
  <sheetFormatPr defaultRowHeight="15" x14ac:dyDescent="0.25"/>
  <cols>
    <col min="1" max="1" width="65.140625" bestFit="1" customWidth="1"/>
    <col min="2" max="2" width="11.140625" bestFit="1" customWidth="1"/>
    <col min="4" max="5" width="11.140625" bestFit="1" customWidth="1"/>
    <col min="6" max="6" width="11.42578125" bestFit="1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G1" s="7" t="s">
        <v>88</v>
      </c>
    </row>
    <row r="2" spans="1:7" x14ac:dyDescent="0.25">
      <c r="A2" t="s">
        <v>108</v>
      </c>
      <c r="B2" t="s">
        <v>5</v>
      </c>
      <c r="D2" s="1">
        <v>18633628</v>
      </c>
      <c r="E2" s="1">
        <v>18633788</v>
      </c>
      <c r="F2" t="str">
        <f>IF(AND((D2&lt;=$B$60),(E2&gt;=$B$60)), "correct","mismapped")</f>
        <v>correct</v>
      </c>
    </row>
    <row r="3" spans="1:7" x14ac:dyDescent="0.25">
      <c r="A3" t="s">
        <v>109</v>
      </c>
      <c r="B3" t="s">
        <v>5</v>
      </c>
      <c r="D3" s="1">
        <v>18633628</v>
      </c>
      <c r="E3" s="1">
        <v>18633924</v>
      </c>
      <c r="F3" t="str">
        <f>IF(AND((D3&lt;=$B$60),(E3&gt;=$B$60)), "correct","mismapped")</f>
        <v>correct</v>
      </c>
    </row>
    <row r="4" spans="1:7" x14ac:dyDescent="0.25">
      <c r="A4" t="s">
        <v>111</v>
      </c>
      <c r="B4" t="s">
        <v>5</v>
      </c>
      <c r="D4" s="1">
        <v>13823238</v>
      </c>
      <c r="E4" s="1">
        <v>13823507</v>
      </c>
      <c r="F4" t="str">
        <f>IF(AND((D4&lt;=$B$60),(E4&gt;=$B$60)), "correct","mismapped")</f>
        <v>mismapped</v>
      </c>
      <c r="G4" s="6" t="s">
        <v>112</v>
      </c>
    </row>
    <row r="5" spans="1:7" x14ac:dyDescent="0.25">
      <c r="A5" t="s">
        <v>114</v>
      </c>
      <c r="B5" t="s">
        <v>5</v>
      </c>
      <c r="D5" s="1">
        <v>13823165</v>
      </c>
      <c r="E5" s="1">
        <v>13823505</v>
      </c>
      <c r="F5" t="str">
        <f>IF(AND((D5&lt;=$B$60),(E5&gt;=$B$60)), "correct","mismapped")</f>
        <v>mismapped</v>
      </c>
      <c r="G5" s="6" t="s">
        <v>112</v>
      </c>
    </row>
    <row r="6" spans="1:7" x14ac:dyDescent="0.25">
      <c r="A6" t="s">
        <v>115</v>
      </c>
      <c r="B6" t="s">
        <v>5</v>
      </c>
      <c r="D6" s="1">
        <v>18633633</v>
      </c>
      <c r="E6" s="1">
        <v>18633781</v>
      </c>
      <c r="F6" t="str">
        <f>IF(AND((D6&lt;=$B$60),(E6&gt;=$B$60)), "correct","mismapped")</f>
        <v>correct</v>
      </c>
    </row>
    <row r="7" spans="1:7" x14ac:dyDescent="0.25">
      <c r="A7" t="s">
        <v>303</v>
      </c>
      <c r="B7" t="s">
        <v>5</v>
      </c>
      <c r="D7" s="1">
        <v>18633633</v>
      </c>
      <c r="E7" s="1">
        <v>18633797</v>
      </c>
      <c r="F7" t="str">
        <f>IF(AND((D7&lt;=$B$60),(E7&gt;=$B$60)), "correct","mismapped")</f>
        <v>correct</v>
      </c>
    </row>
    <row r="8" spans="1:7" x14ac:dyDescent="0.25">
      <c r="A8" t="s">
        <v>304</v>
      </c>
      <c r="B8" t="s">
        <v>5</v>
      </c>
      <c r="D8" s="1">
        <v>18633634</v>
      </c>
      <c r="E8" s="1">
        <v>18633912</v>
      </c>
      <c r="F8" t="str">
        <f>IF(AND((D8&lt;=$B$60),(E8&gt;=$B$60)), "correct","mismapped")</f>
        <v>correct</v>
      </c>
    </row>
    <row r="9" spans="1:7" x14ac:dyDescent="0.25">
      <c r="A9" t="s">
        <v>305</v>
      </c>
      <c r="B9" t="s">
        <v>5</v>
      </c>
      <c r="D9" s="1">
        <v>18633636</v>
      </c>
      <c r="E9" s="1">
        <v>18633910</v>
      </c>
      <c r="F9" t="str">
        <f>IF(AND((D9&lt;=$B$60),(E9&gt;=$B$60)), "correct","mismapped")</f>
        <v>correct</v>
      </c>
    </row>
    <row r="10" spans="1:7" x14ac:dyDescent="0.25">
      <c r="A10" t="s">
        <v>306</v>
      </c>
      <c r="B10" t="s">
        <v>5</v>
      </c>
      <c r="D10" s="1">
        <v>13823430</v>
      </c>
      <c r="E10" s="1">
        <v>13823501</v>
      </c>
      <c r="F10" t="str">
        <f>IF(AND((D10&lt;=$B$60),(E10&gt;=$B$60)), "correct","mismapped")</f>
        <v>mismapped</v>
      </c>
      <c r="G10" s="6" t="s">
        <v>112</v>
      </c>
    </row>
    <row r="11" spans="1:7" x14ac:dyDescent="0.25">
      <c r="A11" t="s">
        <v>307</v>
      </c>
      <c r="B11" t="s">
        <v>5</v>
      </c>
      <c r="D11" s="1">
        <v>18633637</v>
      </c>
      <c r="E11" s="1">
        <v>18633823</v>
      </c>
      <c r="F11" t="str">
        <f>IF(AND((D11&lt;=$B$60),(E11&gt;=$B$60)), "correct","mismapped")</f>
        <v>correct</v>
      </c>
    </row>
    <row r="12" spans="1:7" x14ac:dyDescent="0.25">
      <c r="A12" t="s">
        <v>308</v>
      </c>
      <c r="B12" t="s">
        <v>5</v>
      </c>
      <c r="D12" s="1">
        <v>18633639</v>
      </c>
      <c r="E12" s="1">
        <v>18633737</v>
      </c>
      <c r="F12" t="str">
        <f>IF(AND((D12&lt;=$B$60),(E12&gt;=$B$60)), "correct","mismapped")</f>
        <v>correct</v>
      </c>
    </row>
    <row r="13" spans="1:7" x14ac:dyDescent="0.25">
      <c r="A13" t="s">
        <v>309</v>
      </c>
      <c r="B13" t="s">
        <v>5</v>
      </c>
      <c r="D13" s="1">
        <v>18633639</v>
      </c>
      <c r="E13" s="1">
        <v>18633846</v>
      </c>
      <c r="F13" t="str">
        <f>IF(AND((D13&lt;=$B$60),(E13&gt;=$B$60)), "correct","mismapped")</f>
        <v>correct</v>
      </c>
    </row>
    <row r="14" spans="1:7" x14ac:dyDescent="0.25">
      <c r="A14" t="s">
        <v>310</v>
      </c>
      <c r="B14" t="s">
        <v>5</v>
      </c>
      <c r="D14" s="1">
        <v>18633640</v>
      </c>
      <c r="E14" s="1">
        <v>18633915</v>
      </c>
      <c r="F14" t="str">
        <f>IF(AND((D14&lt;=$B$60),(E14&gt;=$B$60)), "correct","mismapped")</f>
        <v>correct</v>
      </c>
    </row>
    <row r="15" spans="1:7" x14ac:dyDescent="0.25">
      <c r="A15" t="s">
        <v>311</v>
      </c>
      <c r="B15" t="s">
        <v>5</v>
      </c>
      <c r="D15" s="1">
        <v>18633640</v>
      </c>
      <c r="E15" s="1">
        <v>18633736</v>
      </c>
      <c r="F15" t="str">
        <f>IF(AND((D15&lt;=$B$60),(E15&gt;=$B$60)), "correct","mismapped")</f>
        <v>correct</v>
      </c>
    </row>
    <row r="16" spans="1:7" x14ac:dyDescent="0.25">
      <c r="A16" t="s">
        <v>312</v>
      </c>
      <c r="B16" t="s">
        <v>5</v>
      </c>
      <c r="D16" s="1">
        <v>18633640</v>
      </c>
      <c r="E16" s="1">
        <v>18633953</v>
      </c>
      <c r="F16" t="str">
        <f>IF(AND((D16&lt;=$B$60),(E16&gt;=$B$60)), "correct","mismapped")</f>
        <v>correct</v>
      </c>
    </row>
    <row r="17" spans="1:7" x14ac:dyDescent="0.25">
      <c r="A17" t="s">
        <v>707</v>
      </c>
      <c r="B17" t="s">
        <v>5</v>
      </c>
      <c r="D17" s="1">
        <v>18633643</v>
      </c>
      <c r="E17" s="1">
        <v>18633915</v>
      </c>
      <c r="F17" t="str">
        <f>IF(AND((D17&lt;=$B$60),(E17&gt;=$B$60)), "correct","mismapped")</f>
        <v>correct</v>
      </c>
    </row>
    <row r="18" spans="1:7" x14ac:dyDescent="0.25">
      <c r="A18" t="s">
        <v>313</v>
      </c>
      <c r="B18" t="s">
        <v>5</v>
      </c>
      <c r="D18" s="1">
        <v>18633643</v>
      </c>
      <c r="E18" s="1">
        <v>18633784</v>
      </c>
      <c r="F18" t="str">
        <f>IF(AND((D18&lt;=$B$60),(E18&gt;=$B$60)), "correct","mismapped")</f>
        <v>correct</v>
      </c>
    </row>
    <row r="19" spans="1:7" x14ac:dyDescent="0.25">
      <c r="A19" t="s">
        <v>314</v>
      </c>
      <c r="B19" t="s">
        <v>5</v>
      </c>
      <c r="D19" s="1">
        <v>18633646</v>
      </c>
      <c r="E19" s="1">
        <v>18633951</v>
      </c>
      <c r="F19" t="str">
        <f>IF(AND((D19&lt;=$B$60),(E19&gt;=$B$60)), "correct","mismapped")</f>
        <v>correct</v>
      </c>
    </row>
    <row r="20" spans="1:7" x14ac:dyDescent="0.25">
      <c r="A20" t="s">
        <v>315</v>
      </c>
      <c r="B20" t="s">
        <v>5</v>
      </c>
      <c r="D20" s="1">
        <v>18633646</v>
      </c>
      <c r="E20" s="1">
        <v>18633823</v>
      </c>
      <c r="F20" t="str">
        <f>IF(AND((D20&lt;=$B$60),(E20&gt;=$B$60)), "correct","mismapped")</f>
        <v>correct</v>
      </c>
    </row>
    <row r="21" spans="1:7" x14ac:dyDescent="0.25">
      <c r="A21" s="5" t="s">
        <v>316</v>
      </c>
      <c r="B21" t="s">
        <v>5</v>
      </c>
      <c r="D21" s="1">
        <v>13823420</v>
      </c>
      <c r="E21" s="1">
        <v>13823490</v>
      </c>
      <c r="F21" t="str">
        <f>IF(AND((D21&lt;=$B$60),(E21&gt;=$B$60)), "correct","mismapped")</f>
        <v>mismapped</v>
      </c>
      <c r="G21" s="6" t="s">
        <v>112</v>
      </c>
    </row>
    <row r="22" spans="1:7" x14ac:dyDescent="0.25">
      <c r="A22" s="5" t="s">
        <v>317</v>
      </c>
      <c r="B22" t="s">
        <v>5</v>
      </c>
      <c r="D22" s="1">
        <v>18633650</v>
      </c>
      <c r="E22" s="1">
        <v>18633797</v>
      </c>
      <c r="F22" t="str">
        <f>IF(AND((D22&lt;=$B$60),(E22&gt;=$B$60)), "correct","mismapped")</f>
        <v>correct</v>
      </c>
    </row>
    <row r="23" spans="1:7" x14ac:dyDescent="0.25">
      <c r="A23" s="5" t="s">
        <v>318</v>
      </c>
      <c r="B23" t="s">
        <v>5</v>
      </c>
      <c r="D23" s="1">
        <v>18633651</v>
      </c>
      <c r="E23" s="1">
        <v>18633947</v>
      </c>
      <c r="F23" t="str">
        <f>IF(AND((D23&lt;=$B$60),(E23&gt;=$B$60)), "correct","mismapped")</f>
        <v>correct</v>
      </c>
    </row>
    <row r="24" spans="1:7" x14ac:dyDescent="0.25">
      <c r="A24" t="s">
        <v>319</v>
      </c>
      <c r="B24" t="s">
        <v>5</v>
      </c>
      <c r="D24" s="1">
        <v>18633652</v>
      </c>
      <c r="E24" s="1">
        <v>18633906</v>
      </c>
      <c r="F24" t="str">
        <f>IF(AND((D24&lt;=$B$60),(E24&gt;=$B$60)), "correct","mismapped")</f>
        <v>correct</v>
      </c>
    </row>
    <row r="25" spans="1:7" x14ac:dyDescent="0.25">
      <c r="A25" t="s">
        <v>320</v>
      </c>
      <c r="B25" t="s">
        <v>5</v>
      </c>
      <c r="D25" s="1">
        <v>18633655</v>
      </c>
      <c r="E25" s="1">
        <v>18633923</v>
      </c>
      <c r="F25" t="str">
        <f>IF(AND((D25&lt;=$B$60),(E25&gt;=$B$60)), "correct","mismapped")</f>
        <v>correct</v>
      </c>
    </row>
    <row r="26" spans="1:7" x14ac:dyDescent="0.25">
      <c r="A26" t="s">
        <v>321</v>
      </c>
      <c r="B26" t="s">
        <v>5</v>
      </c>
      <c r="D26" s="1">
        <v>13823266</v>
      </c>
      <c r="E26" s="1">
        <v>13823483</v>
      </c>
      <c r="F26" t="str">
        <f>IF(AND((D26&lt;=$B$60),(E26&gt;=$B$60)), "correct","mismapped")</f>
        <v>mismapped</v>
      </c>
      <c r="G26" s="6" t="s">
        <v>112</v>
      </c>
    </row>
    <row r="27" spans="1:7" x14ac:dyDescent="0.25">
      <c r="A27" t="s">
        <v>322</v>
      </c>
      <c r="B27" t="s">
        <v>5</v>
      </c>
      <c r="D27" s="1">
        <v>18633656</v>
      </c>
      <c r="E27" s="1">
        <v>18633974</v>
      </c>
      <c r="F27" t="str">
        <f>IF(AND((D27&lt;=$B$60),(E27&gt;=$B$60)), "correct","mismapped")</f>
        <v>correct</v>
      </c>
    </row>
    <row r="28" spans="1:7" x14ac:dyDescent="0.25">
      <c r="A28" t="s">
        <v>323</v>
      </c>
      <c r="B28" t="s">
        <v>5</v>
      </c>
      <c r="D28" s="1">
        <v>18633656</v>
      </c>
      <c r="E28" s="1">
        <v>18633773</v>
      </c>
      <c r="F28" t="str">
        <f>IF(AND((D28&lt;=$B$60),(E28&gt;=$B$60)), "correct","mismapped")</f>
        <v>correct</v>
      </c>
    </row>
    <row r="29" spans="1:7" x14ac:dyDescent="0.25">
      <c r="A29" t="s">
        <v>324</v>
      </c>
      <c r="B29" t="s">
        <v>5</v>
      </c>
      <c r="D29" s="1">
        <v>13823430</v>
      </c>
      <c r="E29" s="1">
        <v>13823501</v>
      </c>
      <c r="F29" t="str">
        <f>IF(AND((D29&lt;=$B$60),(E29&gt;=$B$60)), "correct","mismapped")</f>
        <v>mismapped</v>
      </c>
      <c r="G29" s="6" t="s">
        <v>112</v>
      </c>
    </row>
    <row r="30" spans="1:7" x14ac:dyDescent="0.25">
      <c r="A30" t="s">
        <v>325</v>
      </c>
      <c r="B30" t="s">
        <v>5</v>
      </c>
      <c r="D30" s="1">
        <v>13823261</v>
      </c>
      <c r="E30" s="1">
        <v>13823479</v>
      </c>
      <c r="F30" t="str">
        <f>IF(AND((D30&lt;=$B$60),(E30&gt;=$B$60)), "correct","mismapped")</f>
        <v>mismapped</v>
      </c>
      <c r="G30" s="6" t="s">
        <v>112</v>
      </c>
    </row>
    <row r="31" spans="1:7" x14ac:dyDescent="0.25">
      <c r="A31" t="s">
        <v>326</v>
      </c>
      <c r="B31" t="s">
        <v>5</v>
      </c>
      <c r="D31" s="1">
        <v>18633659</v>
      </c>
      <c r="E31" s="1">
        <v>18633735</v>
      </c>
      <c r="F31" t="str">
        <f t="shared" ref="F31:F46" si="0">IF(AND((D31&lt;=$B$60),(E31&gt;=$B$60)), "correct","mismapped")</f>
        <v>correct</v>
      </c>
    </row>
    <row r="32" spans="1:7" x14ac:dyDescent="0.25">
      <c r="A32" t="s">
        <v>327</v>
      </c>
      <c r="B32" t="s">
        <v>5</v>
      </c>
      <c r="D32" s="1">
        <v>18633661</v>
      </c>
      <c r="E32" s="1">
        <v>18633804</v>
      </c>
      <c r="F32" t="str">
        <f t="shared" si="0"/>
        <v>correct</v>
      </c>
    </row>
    <row r="33" spans="1:7" x14ac:dyDescent="0.25">
      <c r="A33" t="s">
        <v>328</v>
      </c>
      <c r="B33" t="s">
        <v>5</v>
      </c>
      <c r="D33" s="1">
        <v>18633662</v>
      </c>
      <c r="E33" s="1">
        <v>18633855</v>
      </c>
      <c r="F33" t="str">
        <f t="shared" si="0"/>
        <v>correct</v>
      </c>
    </row>
    <row r="34" spans="1:7" x14ac:dyDescent="0.25">
      <c r="A34" t="s">
        <v>329</v>
      </c>
      <c r="B34" t="s">
        <v>5</v>
      </c>
      <c r="D34" s="1">
        <v>18633542</v>
      </c>
      <c r="E34" s="1">
        <v>18633711</v>
      </c>
      <c r="F34" t="str">
        <f t="shared" si="0"/>
        <v>correct</v>
      </c>
    </row>
    <row r="35" spans="1:7" x14ac:dyDescent="0.25">
      <c r="A35" t="s">
        <v>330</v>
      </c>
      <c r="B35" t="s">
        <v>5</v>
      </c>
      <c r="D35" s="1">
        <v>18633663</v>
      </c>
      <c r="E35" s="1">
        <v>18633765</v>
      </c>
      <c r="F35" t="str">
        <f t="shared" si="0"/>
        <v>correct</v>
      </c>
    </row>
    <row r="36" spans="1:7" x14ac:dyDescent="0.25">
      <c r="A36" t="s">
        <v>331</v>
      </c>
      <c r="B36" t="s">
        <v>5</v>
      </c>
      <c r="D36" s="1">
        <v>18633663</v>
      </c>
      <c r="E36" s="1">
        <v>18633857</v>
      </c>
      <c r="F36" t="str">
        <f t="shared" si="0"/>
        <v>correct</v>
      </c>
    </row>
    <row r="37" spans="1:7" x14ac:dyDescent="0.25">
      <c r="A37" t="s">
        <v>332</v>
      </c>
      <c r="B37" t="s">
        <v>5</v>
      </c>
      <c r="D37" s="1">
        <v>18633665</v>
      </c>
      <c r="E37" s="1">
        <v>18633965</v>
      </c>
      <c r="F37" t="str">
        <f t="shared" si="0"/>
        <v>correct</v>
      </c>
    </row>
    <row r="38" spans="1:7" x14ac:dyDescent="0.25">
      <c r="A38" t="s">
        <v>333</v>
      </c>
      <c r="B38" t="s">
        <v>5</v>
      </c>
      <c r="D38" s="1">
        <v>13823317</v>
      </c>
      <c r="E38" s="1">
        <v>13823473</v>
      </c>
      <c r="F38" t="str">
        <f t="shared" si="0"/>
        <v>mismapped</v>
      </c>
      <c r="G38" s="6" t="s">
        <v>112</v>
      </c>
    </row>
    <row r="39" spans="1:7" x14ac:dyDescent="0.25">
      <c r="A39" t="s">
        <v>334</v>
      </c>
      <c r="B39" t="s">
        <v>5</v>
      </c>
      <c r="D39" s="1">
        <v>18633665</v>
      </c>
      <c r="E39" s="1">
        <v>18633969</v>
      </c>
      <c r="F39" t="str">
        <f t="shared" si="0"/>
        <v>correct</v>
      </c>
    </row>
    <row r="40" spans="1:7" x14ac:dyDescent="0.25">
      <c r="A40" t="s">
        <v>335</v>
      </c>
      <c r="B40" t="s">
        <v>5</v>
      </c>
      <c r="D40" s="1">
        <v>18633668</v>
      </c>
      <c r="E40" s="1">
        <v>18633909</v>
      </c>
      <c r="F40" t="str">
        <f t="shared" si="0"/>
        <v>correct</v>
      </c>
    </row>
    <row r="41" spans="1:7" x14ac:dyDescent="0.25">
      <c r="A41" t="s">
        <v>336</v>
      </c>
      <c r="B41" t="s">
        <v>5</v>
      </c>
      <c r="D41" s="1">
        <v>18633667</v>
      </c>
      <c r="E41" s="1">
        <v>18634018</v>
      </c>
      <c r="F41" t="str">
        <f t="shared" si="0"/>
        <v>correct</v>
      </c>
    </row>
    <row r="42" spans="1:7" x14ac:dyDescent="0.25">
      <c r="A42" t="s">
        <v>337</v>
      </c>
      <c r="B42" t="s">
        <v>5</v>
      </c>
      <c r="D42" s="1">
        <v>13823283</v>
      </c>
      <c r="E42" s="1">
        <v>13823470</v>
      </c>
      <c r="F42" t="str">
        <f t="shared" si="0"/>
        <v>mismapped</v>
      </c>
      <c r="G42" s="6" t="s">
        <v>112</v>
      </c>
    </row>
    <row r="43" spans="1:7" x14ac:dyDescent="0.25">
      <c r="A43" t="s">
        <v>338</v>
      </c>
      <c r="B43" t="s">
        <v>5</v>
      </c>
      <c r="D43" s="1">
        <v>13823420</v>
      </c>
      <c r="E43" s="1">
        <v>13823490</v>
      </c>
      <c r="F43" t="str">
        <f t="shared" si="0"/>
        <v>mismapped</v>
      </c>
      <c r="G43" s="6" t="s">
        <v>112</v>
      </c>
    </row>
    <row r="44" spans="1:7" x14ac:dyDescent="0.25">
      <c r="A44" t="s">
        <v>339</v>
      </c>
      <c r="B44" t="s">
        <v>5</v>
      </c>
      <c r="D44" s="1">
        <v>18633668</v>
      </c>
      <c r="E44" s="1">
        <v>18634056</v>
      </c>
      <c r="F44" t="str">
        <f t="shared" si="0"/>
        <v>correct</v>
      </c>
    </row>
    <row r="45" spans="1:7" x14ac:dyDescent="0.25">
      <c r="A45" t="s">
        <v>340</v>
      </c>
      <c r="B45" t="s">
        <v>5</v>
      </c>
      <c r="D45" s="1">
        <v>18633670</v>
      </c>
      <c r="E45" s="1">
        <v>18633756</v>
      </c>
      <c r="F45" t="str">
        <f t="shared" si="0"/>
        <v>correct</v>
      </c>
    </row>
    <row r="46" spans="1:7" x14ac:dyDescent="0.25">
      <c r="A46" t="s">
        <v>341</v>
      </c>
      <c r="B46" t="s">
        <v>5</v>
      </c>
      <c r="D46" s="1">
        <v>18633672</v>
      </c>
      <c r="E46" s="1">
        <v>18634015</v>
      </c>
      <c r="F46" t="str">
        <f t="shared" si="0"/>
        <v>correct</v>
      </c>
    </row>
    <row r="47" spans="1:7" x14ac:dyDescent="0.25">
      <c r="D47" s="1"/>
      <c r="E47" s="1"/>
    </row>
    <row r="48" spans="1:7" x14ac:dyDescent="0.25">
      <c r="D48" s="1"/>
      <c r="E48" s="1"/>
    </row>
    <row r="49" spans="1:6" x14ac:dyDescent="0.25">
      <c r="D49" s="1"/>
      <c r="E49" s="1"/>
    </row>
    <row r="50" spans="1:6" x14ac:dyDescent="0.25">
      <c r="A50" t="s">
        <v>110</v>
      </c>
      <c r="B50" t="s">
        <v>11</v>
      </c>
      <c r="D50" s="1">
        <v>3342886</v>
      </c>
      <c r="E50" s="1">
        <v>3343249</v>
      </c>
      <c r="F50" t="str">
        <f>IF(AND((D50&lt;=$B$60),(E50&gt;=$B$60)), "correct","mismapped")</f>
        <v>mismapped</v>
      </c>
    </row>
    <row r="51" spans="1:6" x14ac:dyDescent="0.25">
      <c r="A51" t="s">
        <v>113</v>
      </c>
      <c r="B51" t="s">
        <v>11</v>
      </c>
      <c r="D51" s="1">
        <v>3342887</v>
      </c>
      <c r="E51" s="1">
        <v>3343063</v>
      </c>
      <c r="F51" t="str">
        <f>IF(AND((D51&lt;=$B$60),(E51&gt;=$B$60)), "correct","mismapped")</f>
        <v>mismapped</v>
      </c>
    </row>
    <row r="52" spans="1:6" x14ac:dyDescent="0.25">
      <c r="A52" t="s">
        <v>116</v>
      </c>
      <c r="B52" t="s">
        <v>11</v>
      </c>
      <c r="D52" s="1">
        <v>3342899</v>
      </c>
      <c r="E52" s="1">
        <v>3343098</v>
      </c>
      <c r="F52" t="str">
        <f>IF(AND((D52&lt;=$B$60),(E52&gt;=$B$60)), "correct","mismapped")</f>
        <v>mismapped</v>
      </c>
    </row>
    <row r="53" spans="1:6" x14ac:dyDescent="0.25">
      <c r="A53" t="s">
        <v>117</v>
      </c>
      <c r="B53" t="s">
        <v>11</v>
      </c>
      <c r="D53" s="1">
        <v>3342905</v>
      </c>
      <c r="E53" s="1">
        <v>3343134</v>
      </c>
      <c r="F53" t="str">
        <f>IF(AND((D53&lt;=$B$60),(E53&gt;=$B$60)), "correct","mismapped")</f>
        <v>mismapped</v>
      </c>
    </row>
    <row r="54" spans="1:6" x14ac:dyDescent="0.25">
      <c r="A54" t="s">
        <v>118</v>
      </c>
      <c r="B54" t="s">
        <v>11</v>
      </c>
      <c r="D54" s="1">
        <v>3342570</v>
      </c>
      <c r="E54" s="1">
        <v>3342959</v>
      </c>
      <c r="F54" t="str">
        <f>IF(AND((D54&lt;=$B$60),(E54&gt;=$B$60)), "correct","mismapped")</f>
        <v>mismapped</v>
      </c>
    </row>
    <row r="55" spans="1:6" x14ac:dyDescent="0.25">
      <c r="A55" t="s">
        <v>119</v>
      </c>
      <c r="B55" t="s">
        <v>11</v>
      </c>
      <c r="D55" s="1">
        <v>3342909</v>
      </c>
      <c r="E55" s="1">
        <v>3343252</v>
      </c>
      <c r="F55" t="str">
        <f>IF(AND((D55&lt;=$B$60),(E55&gt;=$B$60)), "correct","mismapped")</f>
        <v>mismapped</v>
      </c>
    </row>
    <row r="56" spans="1:6" x14ac:dyDescent="0.25">
      <c r="A56" t="s">
        <v>342</v>
      </c>
      <c r="B56" t="s">
        <v>11</v>
      </c>
      <c r="D56" s="1">
        <v>3342918</v>
      </c>
      <c r="E56" s="1">
        <v>3343042</v>
      </c>
      <c r="F56" t="str">
        <f>IF(AND((D56&lt;=$B$60),(E56&gt;=$B$60)), "correct","mismapped")</f>
        <v>mismapped</v>
      </c>
    </row>
    <row r="57" spans="1:6" x14ac:dyDescent="0.25">
      <c r="A57" t="s">
        <v>343</v>
      </c>
      <c r="B57" t="s">
        <v>11</v>
      </c>
      <c r="D57" s="1">
        <v>3342921</v>
      </c>
      <c r="E57" s="1">
        <v>3343200</v>
      </c>
      <c r="F57" t="str">
        <f>IF(AND((D57&lt;=$B$60),(E57&gt;=$B$60)), "correct","mismapped")</f>
        <v>mismapped</v>
      </c>
    </row>
    <row r="58" spans="1:6" x14ac:dyDescent="0.25">
      <c r="D58" s="1"/>
      <c r="E58" s="1"/>
    </row>
    <row r="60" spans="1:6" x14ac:dyDescent="0.25">
      <c r="A60" t="s">
        <v>17</v>
      </c>
      <c r="B60" s="2">
        <v>18633672</v>
      </c>
    </row>
    <row r="63" spans="1:6" x14ac:dyDescent="0.25">
      <c r="A63" t="s">
        <v>101</v>
      </c>
      <c r="B63" s="2" t="s">
        <v>102</v>
      </c>
    </row>
    <row r="64" spans="1:6" x14ac:dyDescent="0.25">
      <c r="A64" t="s">
        <v>20</v>
      </c>
      <c r="B64" s="2">
        <v>18633628</v>
      </c>
    </row>
    <row r="65" spans="1:2" x14ac:dyDescent="0.25">
      <c r="A65" t="s">
        <v>21</v>
      </c>
      <c r="B65" s="2">
        <v>18652302</v>
      </c>
    </row>
    <row r="66" spans="1:2" x14ac:dyDescent="0.25">
      <c r="A66" t="s">
        <v>22</v>
      </c>
      <c r="B66" s="2" t="s">
        <v>57</v>
      </c>
    </row>
    <row r="67" spans="1:2" x14ac:dyDescent="0.25">
      <c r="A67" t="s">
        <v>103</v>
      </c>
      <c r="B67" s="2">
        <v>18633672</v>
      </c>
    </row>
    <row r="69" spans="1:2" x14ac:dyDescent="0.25">
      <c r="A69" t="s">
        <v>25</v>
      </c>
      <c r="B69" s="2" t="s">
        <v>57</v>
      </c>
    </row>
    <row r="70" spans="1:2" x14ac:dyDescent="0.25">
      <c r="A70" s="2" t="s">
        <v>26</v>
      </c>
      <c r="B70" s="2" t="s">
        <v>104</v>
      </c>
    </row>
    <row r="71" spans="1:2" x14ac:dyDescent="0.25">
      <c r="A71" s="2" t="s">
        <v>28</v>
      </c>
      <c r="B71" s="2" t="s">
        <v>104</v>
      </c>
    </row>
    <row r="73" spans="1:2" x14ac:dyDescent="0.25">
      <c r="A73" s="3" t="s">
        <v>41</v>
      </c>
    </row>
    <row r="75" spans="1:2" x14ac:dyDescent="0.25">
      <c r="A75" t="s">
        <v>42</v>
      </c>
      <c r="B75" s="2" t="s">
        <v>105</v>
      </c>
    </row>
    <row r="76" spans="1:2" x14ac:dyDescent="0.25">
      <c r="A76" t="s">
        <v>44</v>
      </c>
      <c r="B76" s="2">
        <v>45</v>
      </c>
    </row>
    <row r="77" spans="1:2" x14ac:dyDescent="0.25">
      <c r="A77" t="s">
        <v>45</v>
      </c>
      <c r="B77" s="2" t="s">
        <v>106</v>
      </c>
    </row>
    <row r="78" spans="1:2" x14ac:dyDescent="0.25">
      <c r="A78" t="s">
        <v>47</v>
      </c>
      <c r="B78" s="2">
        <v>53</v>
      </c>
    </row>
    <row r="79" spans="1:2" x14ac:dyDescent="0.25">
      <c r="A79" t="s">
        <v>48</v>
      </c>
      <c r="B79" s="2">
        <v>45</v>
      </c>
    </row>
    <row r="80" spans="1:2" x14ac:dyDescent="0.25">
      <c r="A80" t="s">
        <v>49</v>
      </c>
      <c r="B80" s="2">
        <v>8</v>
      </c>
    </row>
    <row r="81" spans="1:2" x14ac:dyDescent="0.25">
      <c r="A81" t="s">
        <v>50</v>
      </c>
      <c r="B81" s="2">
        <v>45</v>
      </c>
    </row>
    <row r="82" spans="1:2" x14ac:dyDescent="0.25">
      <c r="A82" t="s">
        <v>51</v>
      </c>
      <c r="B82" s="2">
        <v>8</v>
      </c>
    </row>
    <row r="84" spans="1:2" x14ac:dyDescent="0.25">
      <c r="A84" s="3" t="s">
        <v>52</v>
      </c>
    </row>
    <row r="86" spans="1:2" x14ac:dyDescent="0.25">
      <c r="A86" t="s">
        <v>53</v>
      </c>
      <c r="B86" s="2" t="b">
        <v>0</v>
      </c>
    </row>
    <row r="87" spans="1:2" x14ac:dyDescent="0.25">
      <c r="A87" t="s">
        <v>75</v>
      </c>
      <c r="B87" s="2">
        <v>18630</v>
      </c>
    </row>
    <row r="88" spans="1:2" x14ac:dyDescent="0.25">
      <c r="A88" t="s">
        <v>55</v>
      </c>
      <c r="B88" s="2">
        <v>18633672</v>
      </c>
    </row>
    <row r="89" spans="1:2" x14ac:dyDescent="0.25">
      <c r="A89" t="s">
        <v>56</v>
      </c>
      <c r="B89" s="8" t="b">
        <v>0</v>
      </c>
    </row>
    <row r="90" spans="1:2" x14ac:dyDescent="0.25">
      <c r="A90" t="s">
        <v>58</v>
      </c>
      <c r="B90" s="2" t="s">
        <v>107</v>
      </c>
    </row>
    <row r="91" spans="1:2" x14ac:dyDescent="0.25">
      <c r="A91" t="s">
        <v>66</v>
      </c>
      <c r="B91" s="2" t="s">
        <v>104</v>
      </c>
    </row>
    <row r="92" spans="1:2" x14ac:dyDescent="0.25">
      <c r="A92" t="s">
        <v>60</v>
      </c>
      <c r="B92" s="2">
        <v>10</v>
      </c>
    </row>
    <row r="93" spans="1:2" x14ac:dyDescent="0.25">
      <c r="A93" t="s">
        <v>61</v>
      </c>
      <c r="B93" s="2">
        <v>43</v>
      </c>
    </row>
    <row r="94" spans="1:2" x14ac:dyDescent="0.25">
      <c r="A94" t="s">
        <v>62</v>
      </c>
      <c r="B94" s="2">
        <v>8</v>
      </c>
    </row>
    <row r="95" spans="1:2" x14ac:dyDescent="0.25">
      <c r="A95" t="s">
        <v>76</v>
      </c>
      <c r="B95" s="2">
        <v>45</v>
      </c>
    </row>
    <row r="96" spans="1:2" x14ac:dyDescent="0.25">
      <c r="A96" t="s">
        <v>65</v>
      </c>
      <c r="B96" s="2">
        <v>8</v>
      </c>
    </row>
    <row r="97" spans="1:4" x14ac:dyDescent="0.25">
      <c r="A97" t="s">
        <v>77</v>
      </c>
      <c r="B97" s="2">
        <v>45</v>
      </c>
    </row>
    <row r="98" spans="1:4" x14ac:dyDescent="0.25">
      <c r="A98" t="s">
        <v>78</v>
      </c>
      <c r="B98" s="10">
        <v>8</v>
      </c>
    </row>
    <row r="99" spans="1:4" x14ac:dyDescent="0.25">
      <c r="A99" t="s">
        <v>68</v>
      </c>
      <c r="B99" s="10">
        <v>0</v>
      </c>
    </row>
    <row r="100" spans="1:4" x14ac:dyDescent="0.25">
      <c r="A100" t="s">
        <v>67</v>
      </c>
      <c r="B100" s="10">
        <v>0</v>
      </c>
    </row>
    <row r="101" spans="1:4" x14ac:dyDescent="0.25">
      <c r="A101" t="s">
        <v>64</v>
      </c>
      <c r="B101" s="10">
        <v>35</v>
      </c>
      <c r="C101" s="5"/>
    </row>
    <row r="102" spans="1:4" x14ac:dyDescent="0.25">
      <c r="A102" t="s">
        <v>63</v>
      </c>
      <c r="B102" s="10">
        <v>18</v>
      </c>
      <c r="C102" s="5"/>
    </row>
    <row r="103" spans="1:4" x14ac:dyDescent="0.25">
      <c r="A103" t="s">
        <v>69</v>
      </c>
      <c r="B103" s="2">
        <v>0</v>
      </c>
    </row>
    <row r="104" spans="1:4" x14ac:dyDescent="0.25">
      <c r="A104" t="s">
        <v>70</v>
      </c>
      <c r="B104" s="2">
        <v>0</v>
      </c>
    </row>
    <row r="105" spans="1:4" x14ac:dyDescent="0.25">
      <c r="A105" t="s">
        <v>71</v>
      </c>
      <c r="B105" s="2">
        <v>0</v>
      </c>
    </row>
    <row r="106" spans="1:4" x14ac:dyDescent="0.25">
      <c r="A106" t="s">
        <v>73</v>
      </c>
      <c r="B106" s="2">
        <v>0</v>
      </c>
    </row>
    <row r="107" spans="1:4" x14ac:dyDescent="0.25">
      <c r="A107" t="s">
        <v>72</v>
      </c>
      <c r="B107" s="2">
        <v>0</v>
      </c>
    </row>
    <row r="108" spans="1:4" x14ac:dyDescent="0.25">
      <c r="A108" t="s">
        <v>74</v>
      </c>
      <c r="B108" s="2">
        <v>0</v>
      </c>
    </row>
    <row r="109" spans="1:4" x14ac:dyDescent="0.25">
      <c r="A109" t="s">
        <v>79</v>
      </c>
      <c r="B109" s="2">
        <v>0</v>
      </c>
    </row>
    <row r="110" spans="1:4" x14ac:dyDescent="0.25">
      <c r="A110" t="s">
        <v>80</v>
      </c>
      <c r="B110" s="2">
        <v>10</v>
      </c>
    </row>
    <row r="111" spans="1:4" x14ac:dyDescent="0.25">
      <c r="A111" t="s">
        <v>81</v>
      </c>
      <c r="B111" s="11">
        <v>0</v>
      </c>
      <c r="D111" t="s">
        <v>138</v>
      </c>
    </row>
    <row r="112" spans="1:4" x14ac:dyDescent="0.25">
      <c r="A112" t="s">
        <v>82</v>
      </c>
      <c r="B112" s="2">
        <v>35</v>
      </c>
    </row>
    <row r="113" spans="1:4" x14ac:dyDescent="0.25">
      <c r="A113" t="s">
        <v>83</v>
      </c>
      <c r="B113" s="2">
        <v>0</v>
      </c>
    </row>
    <row r="114" spans="1:4" x14ac:dyDescent="0.25">
      <c r="A114" t="s">
        <v>84</v>
      </c>
      <c r="B114" s="2">
        <v>0</v>
      </c>
    </row>
    <row r="115" spans="1:4" x14ac:dyDescent="0.25">
      <c r="A115" t="s">
        <v>85</v>
      </c>
      <c r="B115" s="11">
        <v>8</v>
      </c>
      <c r="D115" t="s">
        <v>138</v>
      </c>
    </row>
    <row r="116" spans="1:4" x14ac:dyDescent="0.25">
      <c r="A116" t="s">
        <v>86</v>
      </c>
      <c r="B11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topLeftCell="A233" workbookViewId="0">
      <selection activeCell="B206" sqref="B114:B206"/>
    </sheetView>
  </sheetViews>
  <sheetFormatPr defaultRowHeight="15" x14ac:dyDescent="0.25"/>
  <cols>
    <col min="1" max="1" width="65.140625" bestFit="1" customWidth="1"/>
    <col min="2" max="2" width="11.140625" bestFit="1" customWidth="1"/>
    <col min="4" max="5" width="11.14062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3</v>
      </c>
    </row>
    <row r="2" spans="1:6" x14ac:dyDescent="0.25">
      <c r="A2" t="s">
        <v>29</v>
      </c>
      <c r="B2" t="s">
        <v>5</v>
      </c>
      <c r="D2" s="1">
        <v>6983042</v>
      </c>
      <c r="E2" s="1">
        <v>6983234</v>
      </c>
      <c r="F2" t="str">
        <f t="shared" ref="F2:F65" si="0">IF(AND((D2&lt;=$B$209),(E2&gt;=$B$209)), "correct","mismapped")</f>
        <v>correct</v>
      </c>
    </row>
    <row r="3" spans="1:6" x14ac:dyDescent="0.25">
      <c r="A3" t="s">
        <v>35</v>
      </c>
      <c r="B3" t="s">
        <v>5</v>
      </c>
      <c r="D3" s="1">
        <v>6983101</v>
      </c>
      <c r="E3" s="1">
        <v>6983233</v>
      </c>
      <c r="F3" t="str">
        <f t="shared" si="0"/>
        <v>correct</v>
      </c>
    </row>
    <row r="4" spans="1:6" x14ac:dyDescent="0.25">
      <c r="A4" t="s">
        <v>36</v>
      </c>
      <c r="B4" t="s">
        <v>5</v>
      </c>
      <c r="D4" s="1">
        <v>6983045</v>
      </c>
      <c r="E4" s="1">
        <v>6983233</v>
      </c>
      <c r="F4" t="str">
        <f t="shared" si="0"/>
        <v>correct</v>
      </c>
    </row>
    <row r="5" spans="1:6" x14ac:dyDescent="0.25">
      <c r="A5" t="s">
        <v>38</v>
      </c>
      <c r="B5" t="s">
        <v>5</v>
      </c>
      <c r="D5" s="1">
        <v>6983184</v>
      </c>
      <c r="E5" s="1">
        <v>6983257</v>
      </c>
      <c r="F5" t="str">
        <f t="shared" si="0"/>
        <v>correct</v>
      </c>
    </row>
    <row r="6" spans="1:6" x14ac:dyDescent="0.25">
      <c r="A6" t="s">
        <v>40</v>
      </c>
      <c r="B6" t="s">
        <v>5</v>
      </c>
      <c r="D6" s="1">
        <v>6983149</v>
      </c>
      <c r="E6" s="1">
        <v>6983232</v>
      </c>
      <c r="F6" t="str">
        <f t="shared" si="0"/>
        <v>correct</v>
      </c>
    </row>
    <row r="7" spans="1:6" x14ac:dyDescent="0.25">
      <c r="A7" t="s">
        <v>344</v>
      </c>
      <c r="B7" t="s">
        <v>5</v>
      </c>
      <c r="D7" s="1">
        <v>6982986</v>
      </c>
      <c r="E7" s="1">
        <v>6983232</v>
      </c>
      <c r="F7" t="str">
        <f t="shared" si="0"/>
        <v>correct</v>
      </c>
    </row>
    <row r="8" spans="1:6" x14ac:dyDescent="0.25">
      <c r="A8" t="s">
        <v>345</v>
      </c>
      <c r="B8" t="s">
        <v>5</v>
      </c>
      <c r="D8" s="1">
        <v>6982962</v>
      </c>
      <c r="E8" s="1">
        <v>6983231</v>
      </c>
      <c r="F8" t="str">
        <f t="shared" si="0"/>
        <v>correct</v>
      </c>
    </row>
    <row r="9" spans="1:6" x14ac:dyDescent="0.25">
      <c r="A9" t="s">
        <v>346</v>
      </c>
      <c r="B9" t="s">
        <v>5</v>
      </c>
      <c r="D9" s="1">
        <v>6982878</v>
      </c>
      <c r="E9" s="1">
        <v>6983232</v>
      </c>
      <c r="F9" t="str">
        <f t="shared" si="0"/>
        <v>correct</v>
      </c>
    </row>
    <row r="10" spans="1:6" x14ac:dyDescent="0.25">
      <c r="A10" t="s">
        <v>347</v>
      </c>
      <c r="B10" t="s">
        <v>5</v>
      </c>
      <c r="D10" s="1">
        <v>6983181</v>
      </c>
      <c r="E10" s="1">
        <v>6983524</v>
      </c>
      <c r="F10" t="str">
        <f t="shared" si="0"/>
        <v>correct</v>
      </c>
    </row>
    <row r="11" spans="1:6" x14ac:dyDescent="0.25">
      <c r="A11" t="s">
        <v>348</v>
      </c>
      <c r="B11" t="s">
        <v>5</v>
      </c>
      <c r="D11" s="1">
        <v>6983182</v>
      </c>
      <c r="E11" s="1">
        <v>6983277</v>
      </c>
      <c r="F11" t="str">
        <f t="shared" si="0"/>
        <v>correct</v>
      </c>
    </row>
    <row r="12" spans="1:6" x14ac:dyDescent="0.25">
      <c r="A12" t="s">
        <v>349</v>
      </c>
      <c r="B12" t="s">
        <v>5</v>
      </c>
      <c r="D12" s="1">
        <v>6983182</v>
      </c>
      <c r="E12" s="1">
        <v>6983282</v>
      </c>
      <c r="F12" t="str">
        <f t="shared" si="0"/>
        <v>correct</v>
      </c>
    </row>
    <row r="13" spans="1:6" x14ac:dyDescent="0.25">
      <c r="A13" t="s">
        <v>350</v>
      </c>
      <c r="B13" t="s">
        <v>5</v>
      </c>
      <c r="D13" s="1">
        <v>6983182</v>
      </c>
      <c r="E13" s="1">
        <v>6983463</v>
      </c>
      <c r="F13" t="str">
        <f t="shared" si="0"/>
        <v>correct</v>
      </c>
    </row>
    <row r="14" spans="1:6" x14ac:dyDescent="0.25">
      <c r="A14" t="s">
        <v>351</v>
      </c>
      <c r="B14" t="s">
        <v>5</v>
      </c>
      <c r="D14" s="1">
        <v>6983181</v>
      </c>
      <c r="E14" s="1">
        <v>6983528</v>
      </c>
      <c r="F14" t="str">
        <f t="shared" si="0"/>
        <v>correct</v>
      </c>
    </row>
    <row r="15" spans="1:6" x14ac:dyDescent="0.25">
      <c r="A15" t="s">
        <v>352</v>
      </c>
      <c r="B15" t="s">
        <v>5</v>
      </c>
      <c r="D15" s="1">
        <v>6982922</v>
      </c>
      <c r="E15" s="1">
        <v>6983230</v>
      </c>
      <c r="F15" t="str">
        <f t="shared" si="0"/>
        <v>correct</v>
      </c>
    </row>
    <row r="16" spans="1:6" x14ac:dyDescent="0.25">
      <c r="A16" t="s">
        <v>353</v>
      </c>
      <c r="B16" t="s">
        <v>5</v>
      </c>
      <c r="D16" s="1">
        <v>6982973</v>
      </c>
      <c r="E16" s="1">
        <v>6983230</v>
      </c>
      <c r="F16" t="str">
        <f t="shared" si="0"/>
        <v>correct</v>
      </c>
    </row>
    <row r="17" spans="1:6" x14ac:dyDescent="0.25">
      <c r="A17" t="s">
        <v>354</v>
      </c>
      <c r="B17" t="s">
        <v>5</v>
      </c>
      <c r="D17" s="1">
        <v>6983058</v>
      </c>
      <c r="E17" s="1">
        <v>6983229</v>
      </c>
      <c r="F17" t="str">
        <f t="shared" si="0"/>
        <v>correct</v>
      </c>
    </row>
    <row r="18" spans="1:6" x14ac:dyDescent="0.25">
      <c r="A18" t="s">
        <v>355</v>
      </c>
      <c r="B18" t="s">
        <v>5</v>
      </c>
      <c r="D18" s="1">
        <v>6983180</v>
      </c>
      <c r="E18" s="1">
        <v>6983477</v>
      </c>
      <c r="F18" t="str">
        <f t="shared" si="0"/>
        <v>correct</v>
      </c>
    </row>
    <row r="19" spans="1:6" x14ac:dyDescent="0.25">
      <c r="A19" t="s">
        <v>356</v>
      </c>
      <c r="B19" t="s">
        <v>5</v>
      </c>
      <c r="D19" s="1">
        <v>6983149</v>
      </c>
      <c r="E19" s="1">
        <v>6983228</v>
      </c>
      <c r="F19" t="str">
        <f t="shared" si="0"/>
        <v>correct</v>
      </c>
    </row>
    <row r="20" spans="1:6" x14ac:dyDescent="0.25">
      <c r="A20" t="s">
        <v>357</v>
      </c>
      <c r="B20" t="s">
        <v>5</v>
      </c>
      <c r="D20" s="1">
        <v>6983003</v>
      </c>
      <c r="E20" s="1">
        <v>6983227</v>
      </c>
      <c r="F20" t="str">
        <f t="shared" si="0"/>
        <v>correct</v>
      </c>
    </row>
    <row r="21" spans="1:6" x14ac:dyDescent="0.25">
      <c r="A21" t="s">
        <v>358</v>
      </c>
      <c r="B21" t="s">
        <v>5</v>
      </c>
      <c r="D21" s="1">
        <v>6982833</v>
      </c>
      <c r="E21" s="1">
        <v>6983227</v>
      </c>
      <c r="F21" t="str">
        <f t="shared" si="0"/>
        <v>correct</v>
      </c>
    </row>
    <row r="22" spans="1:6" x14ac:dyDescent="0.25">
      <c r="A22" t="s">
        <v>359</v>
      </c>
      <c r="B22" t="s">
        <v>5</v>
      </c>
      <c r="D22" s="1">
        <v>6983178</v>
      </c>
      <c r="E22" s="1">
        <v>6983452</v>
      </c>
      <c r="F22" t="str">
        <f t="shared" si="0"/>
        <v>correct</v>
      </c>
    </row>
    <row r="23" spans="1:6" x14ac:dyDescent="0.25">
      <c r="A23" t="s">
        <v>360</v>
      </c>
      <c r="B23" t="s">
        <v>5</v>
      </c>
      <c r="D23" s="1">
        <v>6983178</v>
      </c>
      <c r="E23" s="1">
        <v>6983415</v>
      </c>
      <c r="F23" t="str">
        <f t="shared" si="0"/>
        <v>correct</v>
      </c>
    </row>
    <row r="24" spans="1:6" x14ac:dyDescent="0.25">
      <c r="A24" t="s">
        <v>361</v>
      </c>
      <c r="B24" t="s">
        <v>5</v>
      </c>
      <c r="D24" s="1">
        <v>6983178</v>
      </c>
      <c r="E24" s="1">
        <v>6983261</v>
      </c>
      <c r="F24" t="str">
        <f t="shared" si="0"/>
        <v>correct</v>
      </c>
    </row>
    <row r="25" spans="1:6" x14ac:dyDescent="0.25">
      <c r="A25" t="s">
        <v>362</v>
      </c>
      <c r="B25" t="s">
        <v>5</v>
      </c>
      <c r="D25" s="1">
        <v>6982962</v>
      </c>
      <c r="E25" s="1">
        <v>6983227</v>
      </c>
      <c r="F25" t="str">
        <f t="shared" si="0"/>
        <v>correct</v>
      </c>
    </row>
    <row r="26" spans="1:6" x14ac:dyDescent="0.25">
      <c r="A26" t="s">
        <v>363</v>
      </c>
      <c r="B26" t="s">
        <v>5</v>
      </c>
      <c r="D26" s="1">
        <v>6982956</v>
      </c>
      <c r="E26" s="1">
        <v>6983227</v>
      </c>
      <c r="F26" t="str">
        <f t="shared" si="0"/>
        <v>correct</v>
      </c>
    </row>
    <row r="27" spans="1:6" x14ac:dyDescent="0.25">
      <c r="A27" t="s">
        <v>364</v>
      </c>
      <c r="B27" t="s">
        <v>5</v>
      </c>
      <c r="D27" s="1">
        <v>6983138</v>
      </c>
      <c r="E27" s="1">
        <v>6983226</v>
      </c>
      <c r="F27" t="str">
        <f t="shared" si="0"/>
        <v>correct</v>
      </c>
    </row>
    <row r="28" spans="1:6" x14ac:dyDescent="0.25">
      <c r="A28" t="s">
        <v>365</v>
      </c>
      <c r="B28" t="s">
        <v>5</v>
      </c>
      <c r="D28" s="1">
        <v>6982986</v>
      </c>
      <c r="E28" s="1">
        <v>6983226</v>
      </c>
      <c r="F28" t="str">
        <f t="shared" si="0"/>
        <v>correct</v>
      </c>
    </row>
    <row r="29" spans="1:6" x14ac:dyDescent="0.25">
      <c r="A29" t="s">
        <v>366</v>
      </c>
      <c r="B29" t="s">
        <v>5</v>
      </c>
      <c r="D29" s="1">
        <v>6983175</v>
      </c>
      <c r="E29" s="1">
        <v>6983559</v>
      </c>
      <c r="F29" t="str">
        <f t="shared" si="0"/>
        <v>correct</v>
      </c>
    </row>
    <row r="30" spans="1:6" x14ac:dyDescent="0.25">
      <c r="A30" t="s">
        <v>367</v>
      </c>
      <c r="B30" t="s">
        <v>5</v>
      </c>
      <c r="D30" s="1">
        <v>6983018</v>
      </c>
      <c r="E30" s="1">
        <v>6983224</v>
      </c>
      <c r="F30" t="str">
        <f t="shared" si="0"/>
        <v>correct</v>
      </c>
    </row>
    <row r="31" spans="1:6" x14ac:dyDescent="0.25">
      <c r="A31" t="s">
        <v>368</v>
      </c>
      <c r="B31" t="s">
        <v>5</v>
      </c>
      <c r="D31" s="1">
        <v>6983173</v>
      </c>
      <c r="E31" s="1">
        <v>6983369</v>
      </c>
      <c r="F31" t="str">
        <f t="shared" si="0"/>
        <v>correct</v>
      </c>
    </row>
    <row r="32" spans="1:6" x14ac:dyDescent="0.25">
      <c r="A32" t="s">
        <v>369</v>
      </c>
      <c r="B32" t="s">
        <v>5</v>
      </c>
      <c r="D32" s="1">
        <v>6983123</v>
      </c>
      <c r="E32" s="1">
        <v>6983223</v>
      </c>
      <c r="F32" t="str">
        <f t="shared" si="0"/>
        <v>correct</v>
      </c>
    </row>
    <row r="33" spans="1:6" x14ac:dyDescent="0.25">
      <c r="A33" t="s">
        <v>370</v>
      </c>
      <c r="B33" t="s">
        <v>5</v>
      </c>
      <c r="D33" s="1">
        <v>6983100</v>
      </c>
      <c r="E33" s="1">
        <v>6983223</v>
      </c>
      <c r="F33" t="str">
        <f t="shared" si="0"/>
        <v>correct</v>
      </c>
    </row>
    <row r="34" spans="1:6" x14ac:dyDescent="0.25">
      <c r="A34" t="s">
        <v>371</v>
      </c>
      <c r="B34" t="s">
        <v>5</v>
      </c>
      <c r="D34" s="1">
        <v>6983089</v>
      </c>
      <c r="E34" s="1">
        <v>6983222</v>
      </c>
      <c r="F34" t="str">
        <f t="shared" si="0"/>
        <v>correct</v>
      </c>
    </row>
    <row r="35" spans="1:6" x14ac:dyDescent="0.25">
      <c r="A35" t="s">
        <v>372</v>
      </c>
      <c r="B35" t="s">
        <v>5</v>
      </c>
      <c r="D35" s="1">
        <v>6983083</v>
      </c>
      <c r="E35" s="1">
        <v>6983222</v>
      </c>
      <c r="F35" t="str">
        <f t="shared" si="0"/>
        <v>correct</v>
      </c>
    </row>
    <row r="36" spans="1:6" x14ac:dyDescent="0.25">
      <c r="A36" t="s">
        <v>373</v>
      </c>
      <c r="B36" t="s">
        <v>5</v>
      </c>
      <c r="D36" s="1">
        <v>6983018</v>
      </c>
      <c r="E36" s="1">
        <v>6983222</v>
      </c>
      <c r="F36" t="str">
        <f t="shared" si="0"/>
        <v>correct</v>
      </c>
    </row>
    <row r="37" spans="1:6" x14ac:dyDescent="0.25">
      <c r="A37" t="s">
        <v>374</v>
      </c>
      <c r="B37" t="s">
        <v>5</v>
      </c>
      <c r="D37" s="1">
        <v>6983172</v>
      </c>
      <c r="E37" s="1">
        <v>6983434</v>
      </c>
      <c r="F37" t="str">
        <f t="shared" si="0"/>
        <v>correct</v>
      </c>
    </row>
    <row r="38" spans="1:6" x14ac:dyDescent="0.25">
      <c r="A38" t="s">
        <v>375</v>
      </c>
      <c r="B38" t="s">
        <v>5</v>
      </c>
      <c r="D38" s="1">
        <v>6983171</v>
      </c>
      <c r="E38" s="1">
        <v>6983272</v>
      </c>
      <c r="F38" t="str">
        <f t="shared" si="0"/>
        <v>correct</v>
      </c>
    </row>
    <row r="39" spans="1:6" x14ac:dyDescent="0.25">
      <c r="A39" t="s">
        <v>376</v>
      </c>
      <c r="B39" t="s">
        <v>5</v>
      </c>
      <c r="D39" s="1">
        <v>6983171</v>
      </c>
      <c r="E39" s="1">
        <v>6983288</v>
      </c>
      <c r="F39" t="str">
        <f t="shared" si="0"/>
        <v>correct</v>
      </c>
    </row>
    <row r="40" spans="1:6" x14ac:dyDescent="0.25">
      <c r="A40" t="s">
        <v>377</v>
      </c>
      <c r="B40" t="s">
        <v>5</v>
      </c>
      <c r="D40" s="1">
        <v>6983171</v>
      </c>
      <c r="E40" s="1">
        <v>6983357</v>
      </c>
      <c r="F40" t="str">
        <f t="shared" si="0"/>
        <v>correct</v>
      </c>
    </row>
    <row r="41" spans="1:6" x14ac:dyDescent="0.25">
      <c r="A41" t="s">
        <v>378</v>
      </c>
      <c r="B41" t="s">
        <v>5</v>
      </c>
      <c r="D41" s="1">
        <v>6982863</v>
      </c>
      <c r="E41" s="1">
        <v>6983220</v>
      </c>
      <c r="F41" t="str">
        <f t="shared" si="0"/>
        <v>correct</v>
      </c>
    </row>
    <row r="42" spans="1:6" x14ac:dyDescent="0.25">
      <c r="A42" t="s">
        <v>379</v>
      </c>
      <c r="B42" t="s">
        <v>5</v>
      </c>
      <c r="D42" s="1">
        <v>6982956</v>
      </c>
      <c r="E42" s="1">
        <v>6983219</v>
      </c>
      <c r="F42" t="str">
        <f t="shared" si="0"/>
        <v>correct</v>
      </c>
    </row>
    <row r="43" spans="1:6" x14ac:dyDescent="0.25">
      <c r="A43" t="s">
        <v>380</v>
      </c>
      <c r="B43" t="s">
        <v>5</v>
      </c>
      <c r="D43" s="1">
        <v>6983097</v>
      </c>
      <c r="E43" s="1">
        <v>6983218</v>
      </c>
      <c r="F43" t="str">
        <f t="shared" si="0"/>
        <v>correct</v>
      </c>
    </row>
    <row r="44" spans="1:6" x14ac:dyDescent="0.25">
      <c r="A44" t="s">
        <v>381</v>
      </c>
      <c r="B44" t="s">
        <v>5</v>
      </c>
      <c r="D44" s="1">
        <v>6983168</v>
      </c>
      <c r="E44" s="1">
        <v>6983252</v>
      </c>
      <c r="F44" t="str">
        <f t="shared" si="0"/>
        <v>correct</v>
      </c>
    </row>
    <row r="45" spans="1:6" x14ac:dyDescent="0.25">
      <c r="A45" t="s">
        <v>382</v>
      </c>
      <c r="B45" t="s">
        <v>5</v>
      </c>
      <c r="D45" s="1">
        <v>6983167</v>
      </c>
      <c r="E45" s="1">
        <v>6983357</v>
      </c>
      <c r="F45" t="str">
        <f t="shared" si="0"/>
        <v>correct</v>
      </c>
    </row>
    <row r="46" spans="1:6" x14ac:dyDescent="0.25">
      <c r="A46" t="s">
        <v>383</v>
      </c>
      <c r="B46" t="s">
        <v>5</v>
      </c>
      <c r="D46" s="1">
        <v>6983167</v>
      </c>
      <c r="E46" s="1">
        <v>6983300</v>
      </c>
      <c r="F46" t="str">
        <f t="shared" si="0"/>
        <v>correct</v>
      </c>
    </row>
    <row r="47" spans="1:6" x14ac:dyDescent="0.25">
      <c r="A47" t="s">
        <v>384</v>
      </c>
      <c r="B47" t="s">
        <v>5</v>
      </c>
      <c r="D47" s="1">
        <v>6983167</v>
      </c>
      <c r="E47" s="1">
        <v>6983504</v>
      </c>
      <c r="F47" t="str">
        <f t="shared" si="0"/>
        <v>correct</v>
      </c>
    </row>
    <row r="48" spans="1:6" x14ac:dyDescent="0.25">
      <c r="A48" t="s">
        <v>385</v>
      </c>
      <c r="B48" t="s">
        <v>5</v>
      </c>
      <c r="D48" s="1">
        <v>6983021</v>
      </c>
      <c r="E48" s="1">
        <v>6983215</v>
      </c>
      <c r="F48" t="str">
        <f t="shared" si="0"/>
        <v>correct</v>
      </c>
    </row>
    <row r="49" spans="1:6" x14ac:dyDescent="0.25">
      <c r="A49" t="s">
        <v>386</v>
      </c>
      <c r="B49" t="s">
        <v>5</v>
      </c>
      <c r="D49" s="1">
        <v>6983165</v>
      </c>
      <c r="E49" s="1">
        <v>6983555</v>
      </c>
      <c r="F49" t="str">
        <f t="shared" si="0"/>
        <v>correct</v>
      </c>
    </row>
    <row r="50" spans="1:6" x14ac:dyDescent="0.25">
      <c r="A50" t="s">
        <v>387</v>
      </c>
      <c r="B50" t="s">
        <v>5</v>
      </c>
      <c r="D50" s="1">
        <v>6982918</v>
      </c>
      <c r="E50" s="1">
        <v>6983214</v>
      </c>
      <c r="F50" t="str">
        <f t="shared" si="0"/>
        <v>correct</v>
      </c>
    </row>
    <row r="51" spans="1:6" x14ac:dyDescent="0.25">
      <c r="A51" t="s">
        <v>388</v>
      </c>
      <c r="B51" t="s">
        <v>5</v>
      </c>
      <c r="D51" s="1">
        <v>6982851</v>
      </c>
      <c r="E51" s="1">
        <v>6983215</v>
      </c>
      <c r="F51" t="str">
        <f t="shared" si="0"/>
        <v>correct</v>
      </c>
    </row>
    <row r="52" spans="1:6" x14ac:dyDescent="0.25">
      <c r="A52" t="s">
        <v>389</v>
      </c>
      <c r="B52" t="s">
        <v>5</v>
      </c>
      <c r="D52" s="1">
        <v>6983164</v>
      </c>
      <c r="E52" s="1">
        <v>6983291</v>
      </c>
      <c r="F52" t="str">
        <f t="shared" si="0"/>
        <v>correct</v>
      </c>
    </row>
    <row r="53" spans="1:6" x14ac:dyDescent="0.25">
      <c r="A53" t="s">
        <v>390</v>
      </c>
      <c r="B53" t="s">
        <v>5</v>
      </c>
      <c r="D53" s="1">
        <v>6983163</v>
      </c>
      <c r="E53" s="1">
        <v>6983538</v>
      </c>
      <c r="F53" t="str">
        <f t="shared" si="0"/>
        <v>correct</v>
      </c>
    </row>
    <row r="54" spans="1:6" x14ac:dyDescent="0.25">
      <c r="A54" t="s">
        <v>391</v>
      </c>
      <c r="B54" t="s">
        <v>5</v>
      </c>
      <c r="D54" s="1">
        <v>6983163</v>
      </c>
      <c r="E54" s="1">
        <v>6983289</v>
      </c>
      <c r="F54" t="str">
        <f t="shared" si="0"/>
        <v>correct</v>
      </c>
    </row>
    <row r="55" spans="1:6" x14ac:dyDescent="0.25">
      <c r="A55" t="s">
        <v>392</v>
      </c>
      <c r="B55" t="s">
        <v>5</v>
      </c>
      <c r="D55" s="1">
        <v>6983162</v>
      </c>
      <c r="E55" s="1">
        <v>6983344</v>
      </c>
      <c r="F55" t="str">
        <f t="shared" si="0"/>
        <v>correct</v>
      </c>
    </row>
    <row r="56" spans="1:6" x14ac:dyDescent="0.25">
      <c r="A56" t="s">
        <v>393</v>
      </c>
      <c r="B56" t="s">
        <v>5</v>
      </c>
      <c r="D56" s="1">
        <v>6982891</v>
      </c>
      <c r="E56" s="1">
        <v>6983212</v>
      </c>
      <c r="F56" t="str">
        <f t="shared" si="0"/>
        <v>correct</v>
      </c>
    </row>
    <row r="57" spans="1:6" x14ac:dyDescent="0.25">
      <c r="A57" t="s">
        <v>394</v>
      </c>
      <c r="B57" t="s">
        <v>5</v>
      </c>
      <c r="D57" s="1">
        <v>6982952</v>
      </c>
      <c r="E57" s="1">
        <v>6983211</v>
      </c>
      <c r="F57" t="str">
        <f t="shared" si="0"/>
        <v>correct</v>
      </c>
    </row>
    <row r="58" spans="1:6" x14ac:dyDescent="0.25">
      <c r="A58" t="s">
        <v>395</v>
      </c>
      <c r="B58" t="s">
        <v>5</v>
      </c>
      <c r="D58" s="1">
        <v>6982993</v>
      </c>
      <c r="E58" s="1">
        <v>6983212</v>
      </c>
      <c r="F58" t="str">
        <f t="shared" si="0"/>
        <v>correct</v>
      </c>
    </row>
    <row r="59" spans="1:6" x14ac:dyDescent="0.25">
      <c r="A59" t="s">
        <v>396</v>
      </c>
      <c r="B59" t="s">
        <v>5</v>
      </c>
      <c r="D59" s="1">
        <v>6983162</v>
      </c>
      <c r="E59" s="1">
        <v>6983398</v>
      </c>
      <c r="F59" t="str">
        <f t="shared" si="0"/>
        <v>correct</v>
      </c>
    </row>
    <row r="60" spans="1:6" x14ac:dyDescent="0.25">
      <c r="A60" t="s">
        <v>397</v>
      </c>
      <c r="B60" t="s">
        <v>5</v>
      </c>
      <c r="D60" s="1">
        <v>6982924</v>
      </c>
      <c r="E60" s="1">
        <v>6983211</v>
      </c>
      <c r="F60" t="str">
        <f t="shared" si="0"/>
        <v>correct</v>
      </c>
    </row>
    <row r="61" spans="1:6" x14ac:dyDescent="0.25">
      <c r="A61" t="s">
        <v>398</v>
      </c>
      <c r="B61" t="s">
        <v>5</v>
      </c>
      <c r="D61" s="1">
        <v>6982880</v>
      </c>
      <c r="E61" s="1">
        <v>6983211</v>
      </c>
      <c r="F61" t="str">
        <f t="shared" si="0"/>
        <v>correct</v>
      </c>
    </row>
    <row r="62" spans="1:6" x14ac:dyDescent="0.25">
      <c r="A62" t="s">
        <v>399</v>
      </c>
      <c r="B62" t="s">
        <v>5</v>
      </c>
      <c r="D62" s="1">
        <v>6983160</v>
      </c>
      <c r="E62" s="1">
        <v>6983541</v>
      </c>
      <c r="F62" t="str">
        <f t="shared" si="0"/>
        <v>correct</v>
      </c>
    </row>
    <row r="63" spans="1:6" x14ac:dyDescent="0.25">
      <c r="A63" t="s">
        <v>400</v>
      </c>
      <c r="B63" t="s">
        <v>5</v>
      </c>
      <c r="D63" s="1">
        <v>6982871</v>
      </c>
      <c r="E63" s="1">
        <v>6983210</v>
      </c>
      <c r="F63" t="str">
        <f t="shared" si="0"/>
        <v>correct</v>
      </c>
    </row>
    <row r="64" spans="1:6" x14ac:dyDescent="0.25">
      <c r="A64" t="s">
        <v>401</v>
      </c>
      <c r="B64" t="s">
        <v>5</v>
      </c>
      <c r="D64" s="1">
        <v>6982997</v>
      </c>
      <c r="E64" s="1">
        <v>6983209</v>
      </c>
      <c r="F64" t="str">
        <f t="shared" si="0"/>
        <v>correct</v>
      </c>
    </row>
    <row r="65" spans="1:6" x14ac:dyDescent="0.25">
      <c r="A65" t="s">
        <v>402</v>
      </c>
      <c r="B65" t="s">
        <v>5</v>
      </c>
      <c r="D65" s="1">
        <v>6983160</v>
      </c>
      <c r="E65" s="1">
        <v>6983314</v>
      </c>
      <c r="F65" t="str">
        <f t="shared" si="0"/>
        <v>correct</v>
      </c>
    </row>
    <row r="66" spans="1:6" x14ac:dyDescent="0.25">
      <c r="A66" t="s">
        <v>403</v>
      </c>
      <c r="B66" t="s">
        <v>5</v>
      </c>
      <c r="D66" s="1">
        <v>6982853</v>
      </c>
      <c r="E66" s="1">
        <v>6983209</v>
      </c>
      <c r="F66" t="str">
        <f t="shared" ref="F66:F111" si="1">IF(AND((D66&lt;=$B$209),(E66&gt;=$B$209)), "correct","mismapped")</f>
        <v>correct</v>
      </c>
    </row>
    <row r="67" spans="1:6" x14ac:dyDescent="0.25">
      <c r="A67" t="s">
        <v>404</v>
      </c>
      <c r="B67" t="s">
        <v>5</v>
      </c>
      <c r="D67" s="1">
        <v>6983086</v>
      </c>
      <c r="E67" s="1">
        <v>6983208</v>
      </c>
      <c r="F67" t="str">
        <f t="shared" si="1"/>
        <v>correct</v>
      </c>
    </row>
    <row r="68" spans="1:6" x14ac:dyDescent="0.25">
      <c r="A68" t="s">
        <v>405</v>
      </c>
      <c r="B68" t="s">
        <v>5</v>
      </c>
      <c r="D68" s="1">
        <v>6982839</v>
      </c>
      <c r="E68" s="1">
        <v>6983209</v>
      </c>
      <c r="F68" t="str">
        <f t="shared" si="1"/>
        <v>correct</v>
      </c>
    </row>
    <row r="69" spans="1:6" x14ac:dyDescent="0.25">
      <c r="A69" t="s">
        <v>406</v>
      </c>
      <c r="B69" t="s">
        <v>5</v>
      </c>
      <c r="D69" s="1">
        <v>6983158</v>
      </c>
      <c r="E69" s="1">
        <v>6983401</v>
      </c>
      <c r="F69" t="str">
        <f t="shared" si="1"/>
        <v>correct</v>
      </c>
    </row>
    <row r="70" spans="1:6" x14ac:dyDescent="0.25">
      <c r="A70" t="s">
        <v>407</v>
      </c>
      <c r="B70" t="s">
        <v>5</v>
      </c>
      <c r="D70" s="1">
        <v>6983112</v>
      </c>
      <c r="E70" s="1">
        <v>6983209</v>
      </c>
      <c r="F70" t="str">
        <f t="shared" si="1"/>
        <v>correct</v>
      </c>
    </row>
    <row r="71" spans="1:6" x14ac:dyDescent="0.25">
      <c r="A71" t="s">
        <v>408</v>
      </c>
      <c r="B71" t="s">
        <v>5</v>
      </c>
      <c r="D71" s="1">
        <v>6983158</v>
      </c>
      <c r="E71" s="1">
        <v>6983447</v>
      </c>
      <c r="F71" t="str">
        <f t="shared" si="1"/>
        <v>correct</v>
      </c>
    </row>
    <row r="72" spans="1:6" x14ac:dyDescent="0.25">
      <c r="A72" t="s">
        <v>409</v>
      </c>
      <c r="B72" t="s">
        <v>5</v>
      </c>
      <c r="D72" s="1">
        <v>6982838</v>
      </c>
      <c r="E72" s="1">
        <v>6983206</v>
      </c>
      <c r="F72" t="str">
        <f t="shared" si="1"/>
        <v>correct</v>
      </c>
    </row>
    <row r="73" spans="1:6" x14ac:dyDescent="0.25">
      <c r="A73" t="s">
        <v>410</v>
      </c>
      <c r="B73" t="s">
        <v>5</v>
      </c>
      <c r="D73" s="1">
        <v>6983156</v>
      </c>
      <c r="E73" s="1">
        <v>6983287</v>
      </c>
      <c r="F73" t="str">
        <f t="shared" si="1"/>
        <v>correct</v>
      </c>
    </row>
    <row r="74" spans="1:6" x14ac:dyDescent="0.25">
      <c r="A74" t="s">
        <v>411</v>
      </c>
      <c r="B74" t="s">
        <v>5</v>
      </c>
      <c r="D74" s="1">
        <v>6983156</v>
      </c>
      <c r="E74" s="1">
        <v>6983395</v>
      </c>
      <c r="F74" t="str">
        <f t="shared" si="1"/>
        <v>correct</v>
      </c>
    </row>
    <row r="75" spans="1:6" x14ac:dyDescent="0.25">
      <c r="A75" t="s">
        <v>412</v>
      </c>
      <c r="B75" t="s">
        <v>5</v>
      </c>
      <c r="D75" s="1">
        <v>6983155</v>
      </c>
      <c r="E75" s="1">
        <v>6983308</v>
      </c>
      <c r="F75" t="str">
        <f t="shared" si="1"/>
        <v>correct</v>
      </c>
    </row>
    <row r="76" spans="1:6" x14ac:dyDescent="0.25">
      <c r="A76" t="s">
        <v>413</v>
      </c>
      <c r="B76" t="s">
        <v>5</v>
      </c>
      <c r="D76" s="1">
        <v>6983156</v>
      </c>
      <c r="E76" s="1">
        <v>6983497</v>
      </c>
      <c r="F76" t="str">
        <f t="shared" si="1"/>
        <v>correct</v>
      </c>
    </row>
    <row r="77" spans="1:6" x14ac:dyDescent="0.25">
      <c r="A77" t="s">
        <v>414</v>
      </c>
      <c r="B77" t="s">
        <v>5</v>
      </c>
      <c r="D77" s="1">
        <v>6982920</v>
      </c>
      <c r="E77" s="1">
        <v>6983205</v>
      </c>
      <c r="F77" t="str">
        <f t="shared" si="1"/>
        <v>correct</v>
      </c>
    </row>
    <row r="78" spans="1:6" x14ac:dyDescent="0.25">
      <c r="A78" t="s">
        <v>415</v>
      </c>
      <c r="B78" t="s">
        <v>5</v>
      </c>
      <c r="D78" s="1">
        <v>6982926</v>
      </c>
      <c r="E78" s="1">
        <v>6983205</v>
      </c>
      <c r="F78" t="str">
        <f t="shared" si="1"/>
        <v>correct</v>
      </c>
    </row>
    <row r="79" spans="1:6" x14ac:dyDescent="0.25">
      <c r="A79" t="s">
        <v>416</v>
      </c>
      <c r="B79" t="s">
        <v>5</v>
      </c>
      <c r="D79" s="1">
        <v>6982921</v>
      </c>
      <c r="E79" s="1">
        <v>6983203</v>
      </c>
      <c r="F79" t="str">
        <f t="shared" si="1"/>
        <v>correct</v>
      </c>
    </row>
    <row r="80" spans="1:6" x14ac:dyDescent="0.25">
      <c r="A80" t="s">
        <v>417</v>
      </c>
      <c r="B80" t="s">
        <v>5</v>
      </c>
      <c r="D80" s="1">
        <v>6983154</v>
      </c>
      <c r="E80" s="1">
        <v>6983369</v>
      </c>
      <c r="F80" t="str">
        <f t="shared" si="1"/>
        <v>correct</v>
      </c>
    </row>
    <row r="81" spans="1:6" x14ac:dyDescent="0.25">
      <c r="A81" t="s">
        <v>418</v>
      </c>
      <c r="B81" t="s">
        <v>5</v>
      </c>
      <c r="D81" s="1">
        <v>6982987</v>
      </c>
      <c r="E81" s="1">
        <v>6983204</v>
      </c>
      <c r="F81" t="str">
        <f t="shared" si="1"/>
        <v>correct</v>
      </c>
    </row>
    <row r="82" spans="1:6" x14ac:dyDescent="0.25">
      <c r="A82" t="s">
        <v>419</v>
      </c>
      <c r="B82" t="s">
        <v>5</v>
      </c>
      <c r="D82" s="1">
        <v>6983118</v>
      </c>
      <c r="E82" s="1">
        <v>6983202</v>
      </c>
      <c r="F82" t="str">
        <f t="shared" si="1"/>
        <v>correct</v>
      </c>
    </row>
    <row r="83" spans="1:6" x14ac:dyDescent="0.25">
      <c r="A83" t="s">
        <v>420</v>
      </c>
      <c r="B83" t="s">
        <v>5</v>
      </c>
      <c r="D83" s="1">
        <v>6983153</v>
      </c>
      <c r="E83" s="1">
        <v>6983267</v>
      </c>
      <c r="F83" t="str">
        <f t="shared" si="1"/>
        <v>correct</v>
      </c>
    </row>
    <row r="84" spans="1:6" x14ac:dyDescent="0.25">
      <c r="A84" t="s">
        <v>421</v>
      </c>
      <c r="B84" t="s">
        <v>5</v>
      </c>
      <c r="D84" s="1">
        <v>6983070</v>
      </c>
      <c r="E84" s="1">
        <v>6983201</v>
      </c>
      <c r="F84" t="str">
        <f t="shared" si="1"/>
        <v>correct</v>
      </c>
    </row>
    <row r="85" spans="1:6" x14ac:dyDescent="0.25">
      <c r="A85" t="s">
        <v>422</v>
      </c>
      <c r="B85" t="s">
        <v>5</v>
      </c>
      <c r="D85" s="1">
        <v>6983045</v>
      </c>
      <c r="E85" s="1">
        <v>6983200</v>
      </c>
      <c r="F85" t="str">
        <f t="shared" si="1"/>
        <v>correct</v>
      </c>
    </row>
    <row r="86" spans="1:6" x14ac:dyDescent="0.25">
      <c r="A86" t="s">
        <v>423</v>
      </c>
      <c r="B86" t="s">
        <v>5</v>
      </c>
      <c r="D86" s="1">
        <v>6983149</v>
      </c>
      <c r="E86" s="1">
        <v>6983232</v>
      </c>
      <c r="F86" t="str">
        <f t="shared" si="1"/>
        <v>correct</v>
      </c>
    </row>
    <row r="87" spans="1:6" x14ac:dyDescent="0.25">
      <c r="A87" t="s">
        <v>424</v>
      </c>
      <c r="B87" t="s">
        <v>5</v>
      </c>
      <c r="D87" s="1">
        <v>6983150</v>
      </c>
      <c r="E87" s="1">
        <v>6983257</v>
      </c>
      <c r="F87" t="str">
        <f t="shared" si="1"/>
        <v>correct</v>
      </c>
    </row>
    <row r="88" spans="1:6" x14ac:dyDescent="0.25">
      <c r="A88" t="s">
        <v>425</v>
      </c>
      <c r="B88" t="s">
        <v>5</v>
      </c>
      <c r="D88" s="1">
        <v>6983149</v>
      </c>
      <c r="E88" s="1">
        <v>6983228</v>
      </c>
      <c r="F88" t="str">
        <f t="shared" si="1"/>
        <v>correct</v>
      </c>
    </row>
    <row r="89" spans="1:6" x14ac:dyDescent="0.25">
      <c r="A89" t="s">
        <v>426</v>
      </c>
      <c r="B89" t="s">
        <v>5</v>
      </c>
      <c r="D89" s="1">
        <v>6983053</v>
      </c>
      <c r="E89" s="1">
        <v>6983199</v>
      </c>
      <c r="F89" t="str">
        <f t="shared" si="1"/>
        <v>correct</v>
      </c>
    </row>
    <row r="90" spans="1:6" x14ac:dyDescent="0.25">
      <c r="A90" t="s">
        <v>427</v>
      </c>
      <c r="B90" t="s">
        <v>5</v>
      </c>
      <c r="D90" s="1">
        <v>6982817</v>
      </c>
      <c r="E90" s="1">
        <v>6983199</v>
      </c>
      <c r="F90" t="str">
        <f t="shared" si="1"/>
        <v>correct</v>
      </c>
    </row>
    <row r="91" spans="1:6" x14ac:dyDescent="0.25">
      <c r="A91" t="s">
        <v>428</v>
      </c>
      <c r="B91" t="s">
        <v>5</v>
      </c>
      <c r="D91" s="1">
        <v>6983149</v>
      </c>
      <c r="E91" s="1">
        <v>6983276</v>
      </c>
      <c r="F91" t="str">
        <f t="shared" si="1"/>
        <v>correct</v>
      </c>
    </row>
    <row r="92" spans="1:6" x14ac:dyDescent="0.25">
      <c r="A92" t="s">
        <v>429</v>
      </c>
      <c r="B92" t="s">
        <v>5</v>
      </c>
      <c r="D92" s="1">
        <v>6983147</v>
      </c>
      <c r="E92" s="1">
        <v>6983284</v>
      </c>
      <c r="F92" t="str">
        <f t="shared" si="1"/>
        <v>correct</v>
      </c>
    </row>
    <row r="93" spans="1:6" x14ac:dyDescent="0.25">
      <c r="A93" t="s">
        <v>430</v>
      </c>
      <c r="B93" t="s">
        <v>5</v>
      </c>
      <c r="D93" s="1">
        <v>6983148</v>
      </c>
      <c r="E93" s="1">
        <v>6983314</v>
      </c>
      <c r="F93" t="str">
        <f t="shared" si="1"/>
        <v>correct</v>
      </c>
    </row>
    <row r="94" spans="1:6" x14ac:dyDescent="0.25">
      <c r="A94" t="s">
        <v>431</v>
      </c>
      <c r="B94" t="s">
        <v>5</v>
      </c>
      <c r="D94" s="1">
        <v>6983148</v>
      </c>
      <c r="E94" s="1">
        <v>6983319</v>
      </c>
      <c r="F94" t="str">
        <f t="shared" si="1"/>
        <v>correct</v>
      </c>
    </row>
    <row r="95" spans="1:6" x14ac:dyDescent="0.25">
      <c r="A95" t="s">
        <v>432</v>
      </c>
      <c r="B95" t="s">
        <v>5</v>
      </c>
      <c r="D95" s="1">
        <v>6982910</v>
      </c>
      <c r="E95" s="1">
        <v>6983195</v>
      </c>
      <c r="F95" t="str">
        <f t="shared" si="1"/>
        <v>correct</v>
      </c>
    </row>
    <row r="96" spans="1:6" x14ac:dyDescent="0.25">
      <c r="A96" t="s">
        <v>433</v>
      </c>
      <c r="B96" t="s">
        <v>5</v>
      </c>
      <c r="D96" s="1">
        <v>6983145</v>
      </c>
      <c r="E96" s="1">
        <v>6983293</v>
      </c>
      <c r="F96" t="str">
        <f t="shared" si="1"/>
        <v>correct</v>
      </c>
    </row>
    <row r="97" spans="1:6" x14ac:dyDescent="0.25">
      <c r="A97" t="s">
        <v>434</v>
      </c>
      <c r="B97" t="s">
        <v>5</v>
      </c>
      <c r="D97" s="1">
        <v>6983024</v>
      </c>
      <c r="E97" s="1">
        <v>6983194</v>
      </c>
      <c r="F97" t="str">
        <f t="shared" si="1"/>
        <v>correct</v>
      </c>
    </row>
    <row r="98" spans="1:6" x14ac:dyDescent="0.25">
      <c r="A98" t="s">
        <v>435</v>
      </c>
      <c r="B98" t="s">
        <v>5</v>
      </c>
      <c r="D98" s="1">
        <v>6982810</v>
      </c>
      <c r="E98" s="1">
        <v>6983194</v>
      </c>
      <c r="F98" t="str">
        <f t="shared" si="1"/>
        <v>correct</v>
      </c>
    </row>
    <row r="99" spans="1:6" x14ac:dyDescent="0.25">
      <c r="A99" t="s">
        <v>436</v>
      </c>
      <c r="B99" t="s">
        <v>5</v>
      </c>
      <c r="D99" s="1">
        <v>6983145</v>
      </c>
      <c r="E99" s="1">
        <v>6983463</v>
      </c>
      <c r="F99" t="str">
        <f t="shared" si="1"/>
        <v>correct</v>
      </c>
    </row>
    <row r="100" spans="1:6" x14ac:dyDescent="0.25">
      <c r="A100" t="s">
        <v>437</v>
      </c>
      <c r="B100" t="s">
        <v>5</v>
      </c>
      <c r="D100" s="1">
        <v>6983143</v>
      </c>
      <c r="E100" s="1">
        <v>6983243</v>
      </c>
      <c r="F100" t="str">
        <f t="shared" si="1"/>
        <v>correct</v>
      </c>
    </row>
    <row r="101" spans="1:6" x14ac:dyDescent="0.25">
      <c r="A101" t="s">
        <v>438</v>
      </c>
      <c r="B101" t="s">
        <v>5</v>
      </c>
      <c r="D101" s="1">
        <v>6982849</v>
      </c>
      <c r="E101" s="1">
        <v>6983193</v>
      </c>
      <c r="F101" t="str">
        <f t="shared" si="1"/>
        <v>correct</v>
      </c>
    </row>
    <row r="102" spans="1:6" x14ac:dyDescent="0.25">
      <c r="A102" t="s">
        <v>439</v>
      </c>
      <c r="B102" t="s">
        <v>5</v>
      </c>
      <c r="D102" s="1">
        <v>6983142</v>
      </c>
      <c r="E102" s="1">
        <v>6983519</v>
      </c>
      <c r="F102" t="str">
        <f t="shared" si="1"/>
        <v>correct</v>
      </c>
    </row>
    <row r="103" spans="1:6" x14ac:dyDescent="0.25">
      <c r="A103" t="s">
        <v>440</v>
      </c>
      <c r="B103" t="s">
        <v>5</v>
      </c>
      <c r="D103" s="1">
        <v>6983143</v>
      </c>
      <c r="E103" s="1">
        <v>6983293</v>
      </c>
      <c r="F103" t="str">
        <f t="shared" si="1"/>
        <v>correct</v>
      </c>
    </row>
    <row r="104" spans="1:6" x14ac:dyDescent="0.25">
      <c r="A104" t="s">
        <v>441</v>
      </c>
      <c r="B104" t="s">
        <v>5</v>
      </c>
      <c r="D104" s="1">
        <v>6983107</v>
      </c>
      <c r="E104" s="1">
        <v>6983191</v>
      </c>
      <c r="F104" t="str">
        <f t="shared" si="1"/>
        <v>correct</v>
      </c>
    </row>
    <row r="105" spans="1:6" x14ac:dyDescent="0.25">
      <c r="A105" t="s">
        <v>442</v>
      </c>
      <c r="B105" t="s">
        <v>5</v>
      </c>
      <c r="D105" s="1">
        <v>6983139</v>
      </c>
      <c r="E105" s="1">
        <v>6983280</v>
      </c>
      <c r="F105" t="str">
        <f t="shared" si="1"/>
        <v>correct</v>
      </c>
    </row>
    <row r="106" spans="1:6" x14ac:dyDescent="0.25">
      <c r="A106" t="s">
        <v>443</v>
      </c>
      <c r="B106" t="s">
        <v>5</v>
      </c>
      <c r="D106" s="1">
        <v>6983139</v>
      </c>
      <c r="E106" s="1">
        <v>6983272</v>
      </c>
      <c r="F106" t="str">
        <f t="shared" si="1"/>
        <v>correct</v>
      </c>
    </row>
    <row r="107" spans="1:6" x14ac:dyDescent="0.25">
      <c r="A107" t="s">
        <v>444</v>
      </c>
      <c r="B107" t="s">
        <v>5</v>
      </c>
      <c r="D107" s="1">
        <v>6983137</v>
      </c>
      <c r="E107" s="1">
        <v>6983467</v>
      </c>
      <c r="F107" t="str">
        <f t="shared" si="1"/>
        <v>correct</v>
      </c>
    </row>
    <row r="108" spans="1:6" x14ac:dyDescent="0.25">
      <c r="A108" t="s">
        <v>445</v>
      </c>
      <c r="B108" t="s">
        <v>5</v>
      </c>
      <c r="D108" s="1">
        <v>6983138</v>
      </c>
      <c r="E108" s="1">
        <v>6983226</v>
      </c>
      <c r="F108" t="str">
        <f t="shared" si="1"/>
        <v>correct</v>
      </c>
    </row>
    <row r="109" spans="1:6" x14ac:dyDescent="0.25">
      <c r="A109" t="s">
        <v>446</v>
      </c>
      <c r="B109" t="s">
        <v>5</v>
      </c>
      <c r="D109" s="1">
        <v>6983136</v>
      </c>
      <c r="E109" s="1">
        <v>6983427</v>
      </c>
      <c r="F109" t="str">
        <f t="shared" si="1"/>
        <v>correct</v>
      </c>
    </row>
    <row r="110" spans="1:6" x14ac:dyDescent="0.25">
      <c r="A110" t="s">
        <v>447</v>
      </c>
      <c r="B110" t="s">
        <v>5</v>
      </c>
      <c r="D110" s="1">
        <v>6983135</v>
      </c>
      <c r="E110" s="1">
        <v>6983509</v>
      </c>
      <c r="F110" t="str">
        <f t="shared" si="1"/>
        <v>correct</v>
      </c>
    </row>
    <row r="111" spans="1:6" x14ac:dyDescent="0.25">
      <c r="A111" t="s">
        <v>448</v>
      </c>
      <c r="B111" t="s">
        <v>5</v>
      </c>
      <c r="D111" s="1">
        <v>6983136</v>
      </c>
      <c r="E111" s="1">
        <v>6983503</v>
      </c>
      <c r="F111" t="str">
        <f t="shared" si="1"/>
        <v>correct</v>
      </c>
    </row>
    <row r="112" spans="1:6" x14ac:dyDescent="0.25">
      <c r="D112" s="1"/>
      <c r="E112" s="1"/>
    </row>
    <row r="113" spans="1:8" x14ac:dyDescent="0.25">
      <c r="D113" s="1"/>
      <c r="E113" s="1"/>
      <c r="H113" s="7" t="s">
        <v>88</v>
      </c>
    </row>
    <row r="114" spans="1:8" x14ac:dyDescent="0.25">
      <c r="A114" t="s">
        <v>30</v>
      </c>
      <c r="B114" t="s">
        <v>11</v>
      </c>
      <c r="D114" s="1">
        <v>23434984</v>
      </c>
      <c r="E114" s="1">
        <v>23435344</v>
      </c>
      <c r="F114" t="str">
        <f>IF(AND((D114&lt;=$B$209),(E114&gt;=$B$209)), "correct","mismapped")</f>
        <v>mismapped</v>
      </c>
      <c r="H114" s="6" t="s">
        <v>31</v>
      </c>
    </row>
    <row r="115" spans="1:8" x14ac:dyDescent="0.25">
      <c r="A115" t="s">
        <v>32</v>
      </c>
      <c r="B115" t="s">
        <v>11</v>
      </c>
      <c r="D115" s="1">
        <v>23434837</v>
      </c>
      <c r="E115" s="1">
        <v>23435034</v>
      </c>
      <c r="F115" t="str">
        <f t="shared" ref="F115:F178" si="2">IF(AND((D115&lt;=$B$209),(E115&gt;=$B$209)), "correct","mismapped")</f>
        <v>mismapped</v>
      </c>
      <c r="H115" s="6" t="s">
        <v>31</v>
      </c>
    </row>
    <row r="116" spans="1:8" x14ac:dyDescent="0.25">
      <c r="A116" t="s">
        <v>33</v>
      </c>
      <c r="B116" t="s">
        <v>11</v>
      </c>
      <c r="D116" s="1">
        <v>23434984</v>
      </c>
      <c r="E116" s="1">
        <v>23435299</v>
      </c>
      <c r="F116" t="str">
        <f t="shared" si="2"/>
        <v>mismapped</v>
      </c>
      <c r="H116" s="6" t="s">
        <v>31</v>
      </c>
    </row>
    <row r="117" spans="1:8" x14ac:dyDescent="0.25">
      <c r="A117" t="s">
        <v>34</v>
      </c>
      <c r="B117" t="s">
        <v>11</v>
      </c>
      <c r="D117" s="1">
        <v>23434984</v>
      </c>
      <c r="E117" s="1">
        <v>23435164</v>
      </c>
      <c r="F117" t="str">
        <f t="shared" si="2"/>
        <v>mismapped</v>
      </c>
      <c r="H117" s="6" t="s">
        <v>31</v>
      </c>
    </row>
    <row r="118" spans="1:8" x14ac:dyDescent="0.25">
      <c r="A118" t="s">
        <v>37</v>
      </c>
      <c r="B118" t="s">
        <v>11</v>
      </c>
      <c r="D118" s="1">
        <v>23434878</v>
      </c>
      <c r="E118" s="1">
        <v>23435034</v>
      </c>
      <c r="F118" t="str">
        <f t="shared" si="2"/>
        <v>mismapped</v>
      </c>
      <c r="H118" s="6" t="s">
        <v>31</v>
      </c>
    </row>
    <row r="119" spans="1:8" x14ac:dyDescent="0.25">
      <c r="A119" t="s">
        <v>39</v>
      </c>
      <c r="B119" t="s">
        <v>11</v>
      </c>
      <c r="D119" s="1">
        <v>23434986</v>
      </c>
      <c r="E119" s="1">
        <v>23435308</v>
      </c>
      <c r="F119" t="str">
        <f t="shared" si="2"/>
        <v>mismapped</v>
      </c>
      <c r="H119" s="6" t="s">
        <v>31</v>
      </c>
    </row>
    <row r="120" spans="1:8" x14ac:dyDescent="0.25">
      <c r="A120" t="s">
        <v>449</v>
      </c>
      <c r="B120" t="s">
        <v>11</v>
      </c>
      <c r="D120" s="1">
        <v>23434988</v>
      </c>
      <c r="E120" s="1">
        <v>23435172</v>
      </c>
      <c r="F120" t="str">
        <f t="shared" si="2"/>
        <v>mismapped</v>
      </c>
      <c r="H120" s="6" t="s">
        <v>31</v>
      </c>
    </row>
    <row r="121" spans="1:8" x14ac:dyDescent="0.25">
      <c r="A121" t="s">
        <v>450</v>
      </c>
      <c r="B121" t="s">
        <v>11</v>
      </c>
      <c r="D121" s="1">
        <v>23434988</v>
      </c>
      <c r="E121" s="1">
        <v>23435209</v>
      </c>
      <c r="F121" t="str">
        <f t="shared" si="2"/>
        <v>mismapped</v>
      </c>
      <c r="H121" s="6" t="s">
        <v>31</v>
      </c>
    </row>
    <row r="122" spans="1:8" x14ac:dyDescent="0.25">
      <c r="A122" t="s">
        <v>451</v>
      </c>
      <c r="B122" t="s">
        <v>11</v>
      </c>
      <c r="D122" s="1">
        <v>23434988</v>
      </c>
      <c r="E122" s="1">
        <v>23435382</v>
      </c>
      <c r="F122" t="str">
        <f t="shared" si="2"/>
        <v>mismapped</v>
      </c>
      <c r="H122" s="6" t="s">
        <v>31</v>
      </c>
    </row>
    <row r="123" spans="1:8" x14ac:dyDescent="0.25">
      <c r="A123" t="s">
        <v>452</v>
      </c>
      <c r="B123" t="s">
        <v>11</v>
      </c>
      <c r="D123" s="1">
        <v>23434668</v>
      </c>
      <c r="E123" s="1">
        <v>23435038</v>
      </c>
      <c r="F123" t="str">
        <f t="shared" si="2"/>
        <v>mismapped</v>
      </c>
      <c r="H123" s="6" t="s">
        <v>31</v>
      </c>
    </row>
    <row r="124" spans="1:8" x14ac:dyDescent="0.25">
      <c r="A124" t="s">
        <v>453</v>
      </c>
      <c r="B124" t="s">
        <v>11</v>
      </c>
      <c r="D124" s="1">
        <v>23434990</v>
      </c>
      <c r="E124" s="1">
        <v>23435238</v>
      </c>
      <c r="F124" t="str">
        <f t="shared" si="2"/>
        <v>mismapped</v>
      </c>
      <c r="H124" s="6" t="s">
        <v>31</v>
      </c>
    </row>
    <row r="125" spans="1:8" x14ac:dyDescent="0.25">
      <c r="A125" t="s">
        <v>454</v>
      </c>
      <c r="B125" t="s">
        <v>11</v>
      </c>
      <c r="D125" s="1">
        <v>23434989</v>
      </c>
      <c r="E125" s="1">
        <v>23435097</v>
      </c>
      <c r="F125" t="str">
        <f t="shared" si="2"/>
        <v>mismapped</v>
      </c>
      <c r="H125" s="6" t="s">
        <v>31</v>
      </c>
    </row>
    <row r="126" spans="1:8" x14ac:dyDescent="0.25">
      <c r="A126" t="s">
        <v>455</v>
      </c>
      <c r="B126" t="s">
        <v>11</v>
      </c>
      <c r="D126" s="1">
        <v>23434694</v>
      </c>
      <c r="E126" s="1">
        <v>23435039</v>
      </c>
      <c r="F126" t="str">
        <f t="shared" si="2"/>
        <v>mismapped</v>
      </c>
      <c r="H126" s="6" t="s">
        <v>31</v>
      </c>
    </row>
    <row r="127" spans="1:8" x14ac:dyDescent="0.25">
      <c r="A127" t="s">
        <v>456</v>
      </c>
      <c r="B127" t="s">
        <v>11</v>
      </c>
      <c r="D127" s="1">
        <v>23434793</v>
      </c>
      <c r="E127" s="1">
        <v>23435040</v>
      </c>
      <c r="F127" t="str">
        <f t="shared" si="2"/>
        <v>mismapped</v>
      </c>
      <c r="H127" s="6" t="s">
        <v>31</v>
      </c>
    </row>
    <row r="128" spans="1:8" x14ac:dyDescent="0.25">
      <c r="A128" t="s">
        <v>457</v>
      </c>
      <c r="B128" t="s">
        <v>11</v>
      </c>
      <c r="D128" s="1">
        <v>23434992</v>
      </c>
      <c r="E128" s="1">
        <v>23435185</v>
      </c>
      <c r="F128" t="str">
        <f t="shared" si="2"/>
        <v>mismapped</v>
      </c>
      <c r="H128" s="6" t="s">
        <v>31</v>
      </c>
    </row>
    <row r="129" spans="1:8" x14ac:dyDescent="0.25">
      <c r="A129" t="s">
        <v>458</v>
      </c>
      <c r="B129" t="s">
        <v>11</v>
      </c>
      <c r="D129" s="1">
        <v>23434805</v>
      </c>
      <c r="E129" s="1">
        <v>23435042</v>
      </c>
      <c r="F129" t="str">
        <f t="shared" si="2"/>
        <v>mismapped</v>
      </c>
      <c r="H129" s="6" t="s">
        <v>31</v>
      </c>
    </row>
    <row r="130" spans="1:8" x14ac:dyDescent="0.25">
      <c r="A130" t="s">
        <v>459</v>
      </c>
      <c r="B130" t="s">
        <v>11</v>
      </c>
      <c r="D130" s="1">
        <v>23434993</v>
      </c>
      <c r="E130" s="1">
        <v>23435162</v>
      </c>
      <c r="F130" t="str">
        <f t="shared" si="2"/>
        <v>mismapped</v>
      </c>
      <c r="H130" s="6" t="s">
        <v>31</v>
      </c>
    </row>
    <row r="131" spans="1:8" x14ac:dyDescent="0.25">
      <c r="A131" t="s">
        <v>460</v>
      </c>
      <c r="B131" t="s">
        <v>11</v>
      </c>
      <c r="D131" s="1">
        <v>23434993</v>
      </c>
      <c r="E131" s="1">
        <v>23435379</v>
      </c>
      <c r="F131" t="str">
        <f t="shared" si="2"/>
        <v>mismapped</v>
      </c>
      <c r="H131" s="6" t="s">
        <v>31</v>
      </c>
    </row>
    <row r="132" spans="1:8" x14ac:dyDescent="0.25">
      <c r="A132" t="s">
        <v>461</v>
      </c>
      <c r="B132" t="s">
        <v>11</v>
      </c>
      <c r="D132" s="1">
        <v>23434994</v>
      </c>
      <c r="E132" s="1">
        <v>23435135</v>
      </c>
      <c r="F132" t="str">
        <f t="shared" si="2"/>
        <v>mismapped</v>
      </c>
      <c r="H132" s="6" t="s">
        <v>31</v>
      </c>
    </row>
    <row r="133" spans="1:8" x14ac:dyDescent="0.25">
      <c r="A133" t="s">
        <v>462</v>
      </c>
      <c r="B133" t="s">
        <v>11</v>
      </c>
      <c r="D133" s="1">
        <v>23434994</v>
      </c>
      <c r="E133" s="1">
        <v>23435237</v>
      </c>
      <c r="F133" t="str">
        <f t="shared" si="2"/>
        <v>mismapped</v>
      </c>
      <c r="H133" s="6" t="s">
        <v>31</v>
      </c>
    </row>
    <row r="134" spans="1:8" x14ac:dyDescent="0.25">
      <c r="A134" t="s">
        <v>463</v>
      </c>
      <c r="B134" t="s">
        <v>11</v>
      </c>
      <c r="D134" s="1">
        <v>23434974</v>
      </c>
      <c r="E134" s="1">
        <v>23435045</v>
      </c>
      <c r="F134" t="str">
        <f t="shared" si="2"/>
        <v>mismapped</v>
      </c>
      <c r="H134" s="6" t="s">
        <v>31</v>
      </c>
    </row>
    <row r="135" spans="1:8" x14ac:dyDescent="0.25">
      <c r="A135" t="s">
        <v>464</v>
      </c>
      <c r="B135" t="s">
        <v>11</v>
      </c>
      <c r="D135" s="1">
        <v>23434996</v>
      </c>
      <c r="E135" s="1">
        <v>23435231</v>
      </c>
      <c r="F135" t="str">
        <f t="shared" si="2"/>
        <v>mismapped</v>
      </c>
      <c r="H135" s="6" t="s">
        <v>31</v>
      </c>
    </row>
    <row r="136" spans="1:8" x14ac:dyDescent="0.25">
      <c r="A136" t="s">
        <v>465</v>
      </c>
      <c r="B136" t="s">
        <v>11</v>
      </c>
      <c r="D136" s="1">
        <v>23434996</v>
      </c>
      <c r="E136" s="1">
        <v>23435098</v>
      </c>
      <c r="F136" t="str">
        <f t="shared" si="2"/>
        <v>mismapped</v>
      </c>
      <c r="H136" s="6" t="s">
        <v>31</v>
      </c>
    </row>
    <row r="137" spans="1:8" x14ac:dyDescent="0.25">
      <c r="A137" t="s">
        <v>466</v>
      </c>
      <c r="B137" t="s">
        <v>11</v>
      </c>
      <c r="D137" s="1">
        <v>23434888</v>
      </c>
      <c r="E137" s="1">
        <v>23435045</v>
      </c>
      <c r="F137" t="str">
        <f t="shared" si="2"/>
        <v>mismapped</v>
      </c>
      <c r="H137" s="6" t="s">
        <v>31</v>
      </c>
    </row>
    <row r="138" spans="1:8" x14ac:dyDescent="0.25">
      <c r="A138" t="s">
        <v>467</v>
      </c>
      <c r="B138" t="s">
        <v>11</v>
      </c>
      <c r="D138" s="1">
        <v>23434882</v>
      </c>
      <c r="E138" s="1">
        <v>23435047</v>
      </c>
      <c r="F138" t="str">
        <f t="shared" si="2"/>
        <v>mismapped</v>
      </c>
      <c r="H138" s="6" t="s">
        <v>31</v>
      </c>
    </row>
    <row r="139" spans="1:8" x14ac:dyDescent="0.25">
      <c r="A139" t="s">
        <v>468</v>
      </c>
      <c r="B139" t="s">
        <v>11</v>
      </c>
      <c r="D139" s="1">
        <v>23434998</v>
      </c>
      <c r="E139" s="1">
        <v>23435249</v>
      </c>
      <c r="F139" t="str">
        <f t="shared" si="2"/>
        <v>mismapped</v>
      </c>
      <c r="H139" s="6" t="s">
        <v>31</v>
      </c>
    </row>
    <row r="140" spans="1:8" x14ac:dyDescent="0.25">
      <c r="A140" t="s">
        <v>469</v>
      </c>
      <c r="B140" t="s">
        <v>11</v>
      </c>
      <c r="D140" s="1">
        <v>23434939</v>
      </c>
      <c r="E140" s="1">
        <v>23435048</v>
      </c>
      <c r="F140" t="str">
        <f t="shared" si="2"/>
        <v>mismapped</v>
      </c>
      <c r="H140" s="6" t="s">
        <v>31</v>
      </c>
    </row>
    <row r="141" spans="1:8" x14ac:dyDescent="0.25">
      <c r="A141" t="s">
        <v>470</v>
      </c>
      <c r="B141" t="s">
        <v>11</v>
      </c>
      <c r="D141" s="1">
        <v>23434701</v>
      </c>
      <c r="E141" s="1">
        <v>23435048</v>
      </c>
      <c r="F141" t="str">
        <f t="shared" si="2"/>
        <v>mismapped</v>
      </c>
      <c r="H141" s="6" t="s">
        <v>31</v>
      </c>
    </row>
    <row r="142" spans="1:8" x14ac:dyDescent="0.25">
      <c r="A142" t="s">
        <v>471</v>
      </c>
      <c r="B142" t="s">
        <v>11</v>
      </c>
      <c r="D142" s="1">
        <v>23434767</v>
      </c>
      <c r="E142" s="1">
        <v>23435048</v>
      </c>
      <c r="F142" t="str">
        <f t="shared" si="2"/>
        <v>mismapped</v>
      </c>
      <c r="H142" s="6" t="s">
        <v>31</v>
      </c>
    </row>
    <row r="143" spans="1:8" x14ac:dyDescent="0.25">
      <c r="A143" t="s">
        <v>472</v>
      </c>
      <c r="B143" t="s">
        <v>11</v>
      </c>
      <c r="D143" s="1">
        <v>23434822</v>
      </c>
      <c r="E143" s="1">
        <v>23435049</v>
      </c>
      <c r="F143" t="str">
        <f t="shared" si="2"/>
        <v>mismapped</v>
      </c>
      <c r="H143" s="6" t="s">
        <v>31</v>
      </c>
    </row>
    <row r="144" spans="1:8" x14ac:dyDescent="0.25">
      <c r="A144" t="s">
        <v>473</v>
      </c>
      <c r="B144" t="s">
        <v>11</v>
      </c>
      <c r="D144" s="1">
        <v>23434999</v>
      </c>
      <c r="E144" s="1">
        <v>23435212</v>
      </c>
      <c r="F144" t="str">
        <f t="shared" si="2"/>
        <v>mismapped</v>
      </c>
      <c r="H144" s="6" t="s">
        <v>31</v>
      </c>
    </row>
    <row r="145" spans="1:8" x14ac:dyDescent="0.25">
      <c r="A145" t="s">
        <v>474</v>
      </c>
      <c r="B145" t="s">
        <v>11</v>
      </c>
      <c r="D145" s="1">
        <v>23434999</v>
      </c>
      <c r="E145" s="1">
        <v>23435235</v>
      </c>
      <c r="F145" t="str">
        <f t="shared" si="2"/>
        <v>mismapped</v>
      </c>
      <c r="H145" s="6" t="s">
        <v>31</v>
      </c>
    </row>
    <row r="146" spans="1:8" x14ac:dyDescent="0.25">
      <c r="A146" t="s">
        <v>475</v>
      </c>
      <c r="B146" t="s">
        <v>11</v>
      </c>
      <c r="D146" s="1">
        <v>23434999</v>
      </c>
      <c r="E146" s="1">
        <v>23435291</v>
      </c>
      <c r="F146" t="str">
        <f t="shared" si="2"/>
        <v>mismapped</v>
      </c>
      <c r="H146" s="6" t="s">
        <v>31</v>
      </c>
    </row>
    <row r="147" spans="1:8" x14ac:dyDescent="0.25">
      <c r="A147" t="s">
        <v>476</v>
      </c>
      <c r="B147" t="s">
        <v>11</v>
      </c>
      <c r="D147" s="1">
        <v>23434897</v>
      </c>
      <c r="E147" s="1">
        <v>23435050</v>
      </c>
      <c r="F147" t="str">
        <f t="shared" si="2"/>
        <v>mismapped</v>
      </c>
      <c r="H147" s="6" t="s">
        <v>31</v>
      </c>
    </row>
    <row r="148" spans="1:8" x14ac:dyDescent="0.25">
      <c r="A148" t="s">
        <v>477</v>
      </c>
      <c r="B148" t="s">
        <v>11</v>
      </c>
      <c r="D148" s="1">
        <v>23434738</v>
      </c>
      <c r="E148" s="1">
        <v>23435051</v>
      </c>
      <c r="F148" t="str">
        <f t="shared" si="2"/>
        <v>mismapped</v>
      </c>
      <c r="H148" s="6" t="s">
        <v>31</v>
      </c>
    </row>
    <row r="149" spans="1:8" x14ac:dyDescent="0.25">
      <c r="A149" t="s">
        <v>478</v>
      </c>
      <c r="B149" t="s">
        <v>11</v>
      </c>
      <c r="D149" s="1">
        <v>23434888</v>
      </c>
      <c r="E149" s="1">
        <v>23435052</v>
      </c>
      <c r="F149" t="str">
        <f t="shared" si="2"/>
        <v>mismapped</v>
      </c>
      <c r="H149" s="6" t="s">
        <v>31</v>
      </c>
    </row>
    <row r="150" spans="1:8" x14ac:dyDescent="0.25">
      <c r="A150" t="s">
        <v>479</v>
      </c>
      <c r="B150" t="s">
        <v>11</v>
      </c>
      <c r="D150" s="1">
        <v>23434770</v>
      </c>
      <c r="E150" s="1">
        <v>23435053</v>
      </c>
      <c r="F150" t="str">
        <f t="shared" si="2"/>
        <v>mismapped</v>
      </c>
      <c r="H150" s="6" t="s">
        <v>31</v>
      </c>
    </row>
    <row r="151" spans="1:8" x14ac:dyDescent="0.25">
      <c r="A151" t="s">
        <v>480</v>
      </c>
      <c r="B151" t="s">
        <v>11</v>
      </c>
      <c r="D151" s="1">
        <v>23435004</v>
      </c>
      <c r="E151" s="1">
        <v>23435073</v>
      </c>
      <c r="F151" t="str">
        <f t="shared" si="2"/>
        <v>mismapped</v>
      </c>
      <c r="H151" s="6" t="s">
        <v>31</v>
      </c>
    </row>
    <row r="152" spans="1:8" x14ac:dyDescent="0.25">
      <c r="A152" t="s">
        <v>481</v>
      </c>
      <c r="B152" t="s">
        <v>11</v>
      </c>
      <c r="D152" s="1">
        <v>23434873</v>
      </c>
      <c r="E152" s="1">
        <v>23435054</v>
      </c>
      <c r="F152" t="str">
        <f t="shared" si="2"/>
        <v>mismapped</v>
      </c>
      <c r="H152" s="6" t="s">
        <v>31</v>
      </c>
    </row>
    <row r="153" spans="1:8" x14ac:dyDescent="0.25">
      <c r="A153" t="s">
        <v>482</v>
      </c>
      <c r="B153" t="s">
        <v>11</v>
      </c>
      <c r="D153" s="1">
        <v>23434951</v>
      </c>
      <c r="E153" s="1">
        <v>23435054</v>
      </c>
      <c r="F153" t="str">
        <f t="shared" si="2"/>
        <v>mismapped</v>
      </c>
      <c r="H153" s="6" t="s">
        <v>31</v>
      </c>
    </row>
    <row r="154" spans="1:8" x14ac:dyDescent="0.25">
      <c r="A154" t="s">
        <v>483</v>
      </c>
      <c r="B154" t="s">
        <v>11</v>
      </c>
      <c r="D154" s="1">
        <v>23434801</v>
      </c>
      <c r="E154" s="1">
        <v>23435056</v>
      </c>
      <c r="F154" t="str">
        <f t="shared" si="2"/>
        <v>mismapped</v>
      </c>
      <c r="H154" s="6" t="s">
        <v>31</v>
      </c>
    </row>
    <row r="155" spans="1:8" x14ac:dyDescent="0.25">
      <c r="A155" t="s">
        <v>484</v>
      </c>
      <c r="B155" t="s">
        <v>11</v>
      </c>
      <c r="D155" s="1">
        <v>23434790</v>
      </c>
      <c r="E155" s="1">
        <v>23435056</v>
      </c>
      <c r="F155" t="str">
        <f t="shared" si="2"/>
        <v>mismapped</v>
      </c>
      <c r="H155" s="6" t="s">
        <v>31</v>
      </c>
    </row>
    <row r="156" spans="1:8" x14ac:dyDescent="0.25">
      <c r="A156" t="s">
        <v>485</v>
      </c>
      <c r="B156" t="s">
        <v>11</v>
      </c>
      <c r="D156" s="1">
        <v>23435007</v>
      </c>
      <c r="E156" s="1">
        <v>23435400</v>
      </c>
      <c r="F156" t="str">
        <f t="shared" si="2"/>
        <v>mismapped</v>
      </c>
      <c r="H156" s="6" t="s">
        <v>31</v>
      </c>
    </row>
    <row r="157" spans="1:8" x14ac:dyDescent="0.25">
      <c r="A157" t="s">
        <v>486</v>
      </c>
      <c r="B157" t="s">
        <v>11</v>
      </c>
      <c r="D157" s="1">
        <v>23435006</v>
      </c>
      <c r="E157" s="1">
        <v>23435131</v>
      </c>
      <c r="F157" t="str">
        <f t="shared" si="2"/>
        <v>mismapped</v>
      </c>
      <c r="H157" s="6" t="s">
        <v>31</v>
      </c>
    </row>
    <row r="158" spans="1:8" x14ac:dyDescent="0.25">
      <c r="A158" t="s">
        <v>487</v>
      </c>
      <c r="B158" t="s">
        <v>11</v>
      </c>
      <c r="D158" s="1">
        <v>23435006</v>
      </c>
      <c r="E158" s="1">
        <v>23435140</v>
      </c>
      <c r="F158" t="str">
        <f t="shared" si="2"/>
        <v>mismapped</v>
      </c>
      <c r="H158" s="6" t="s">
        <v>31</v>
      </c>
    </row>
    <row r="159" spans="1:8" x14ac:dyDescent="0.25">
      <c r="A159" t="s">
        <v>488</v>
      </c>
      <c r="B159" t="s">
        <v>11</v>
      </c>
      <c r="D159" s="1">
        <v>23435008</v>
      </c>
      <c r="E159" s="1">
        <v>23435276</v>
      </c>
      <c r="F159" t="str">
        <f t="shared" si="2"/>
        <v>mismapped</v>
      </c>
      <c r="H159" s="6" t="s">
        <v>31</v>
      </c>
    </row>
    <row r="160" spans="1:8" x14ac:dyDescent="0.25">
      <c r="A160" t="s">
        <v>489</v>
      </c>
      <c r="B160" t="s">
        <v>11</v>
      </c>
      <c r="D160" s="1">
        <v>23434730</v>
      </c>
      <c r="E160" s="1">
        <v>23435057</v>
      </c>
      <c r="F160" t="str">
        <f t="shared" si="2"/>
        <v>mismapped</v>
      </c>
      <c r="H160" s="6" t="s">
        <v>31</v>
      </c>
    </row>
    <row r="161" spans="1:8" x14ac:dyDescent="0.25">
      <c r="A161" t="s">
        <v>490</v>
      </c>
      <c r="B161" t="s">
        <v>11</v>
      </c>
      <c r="D161" s="1">
        <v>23435008</v>
      </c>
      <c r="E161" s="1">
        <v>23435157</v>
      </c>
      <c r="F161" t="str">
        <f t="shared" si="2"/>
        <v>mismapped</v>
      </c>
      <c r="H161" s="6" t="s">
        <v>31</v>
      </c>
    </row>
    <row r="162" spans="1:8" x14ac:dyDescent="0.25">
      <c r="A162" t="s">
        <v>491</v>
      </c>
      <c r="B162" t="s">
        <v>11</v>
      </c>
      <c r="D162" s="1">
        <v>23435008</v>
      </c>
      <c r="E162" s="1">
        <v>23435351</v>
      </c>
      <c r="F162" t="str">
        <f t="shared" si="2"/>
        <v>mismapped</v>
      </c>
      <c r="H162" s="6" t="s">
        <v>31</v>
      </c>
    </row>
    <row r="163" spans="1:8" x14ac:dyDescent="0.25">
      <c r="A163" t="s">
        <v>492</v>
      </c>
      <c r="B163" t="s">
        <v>11</v>
      </c>
      <c r="D163" s="1">
        <v>23435009</v>
      </c>
      <c r="E163" s="1">
        <v>23435361</v>
      </c>
      <c r="F163" t="str">
        <f t="shared" si="2"/>
        <v>mismapped</v>
      </c>
      <c r="H163" s="6" t="s">
        <v>31</v>
      </c>
    </row>
    <row r="164" spans="1:8" x14ac:dyDescent="0.25">
      <c r="A164" t="s">
        <v>493</v>
      </c>
      <c r="B164" t="s">
        <v>11</v>
      </c>
      <c r="D164" s="1">
        <v>23434907</v>
      </c>
      <c r="E164" s="1">
        <v>23435058</v>
      </c>
      <c r="F164" t="str">
        <f t="shared" si="2"/>
        <v>mismapped</v>
      </c>
      <c r="H164" s="6" t="s">
        <v>31</v>
      </c>
    </row>
    <row r="165" spans="1:8" x14ac:dyDescent="0.25">
      <c r="A165" t="s">
        <v>494</v>
      </c>
      <c r="B165" t="s">
        <v>11</v>
      </c>
      <c r="D165" s="1">
        <v>23434841</v>
      </c>
      <c r="E165" s="1">
        <v>23435059</v>
      </c>
      <c r="F165" t="str">
        <f t="shared" si="2"/>
        <v>mismapped</v>
      </c>
      <c r="H165" s="6" t="s">
        <v>31</v>
      </c>
    </row>
    <row r="166" spans="1:8" x14ac:dyDescent="0.25">
      <c r="A166" t="s">
        <v>495</v>
      </c>
      <c r="B166" t="s">
        <v>11</v>
      </c>
      <c r="D166" s="1">
        <v>23435012</v>
      </c>
      <c r="E166" s="1">
        <v>23435307</v>
      </c>
      <c r="F166" t="str">
        <f t="shared" si="2"/>
        <v>mismapped</v>
      </c>
      <c r="H166" s="6" t="s">
        <v>31</v>
      </c>
    </row>
    <row r="167" spans="1:8" x14ac:dyDescent="0.25">
      <c r="A167" t="s">
        <v>496</v>
      </c>
      <c r="B167" t="s">
        <v>11</v>
      </c>
      <c r="D167" s="1">
        <v>23434692</v>
      </c>
      <c r="E167" s="1">
        <v>23435061</v>
      </c>
      <c r="F167" t="str">
        <f t="shared" si="2"/>
        <v>mismapped</v>
      </c>
      <c r="H167" s="6" t="s">
        <v>31</v>
      </c>
    </row>
    <row r="168" spans="1:8" x14ac:dyDescent="0.25">
      <c r="A168" t="s">
        <v>497</v>
      </c>
      <c r="B168" t="s">
        <v>11</v>
      </c>
      <c r="D168" s="1">
        <v>23435013</v>
      </c>
      <c r="E168" s="1">
        <v>23435336</v>
      </c>
      <c r="F168" t="str">
        <f t="shared" si="2"/>
        <v>mismapped</v>
      </c>
      <c r="H168" s="6" t="s">
        <v>31</v>
      </c>
    </row>
    <row r="169" spans="1:8" x14ac:dyDescent="0.25">
      <c r="A169" t="s">
        <v>498</v>
      </c>
      <c r="B169" t="s">
        <v>11</v>
      </c>
      <c r="D169" s="1">
        <v>23434846</v>
      </c>
      <c r="E169" s="1">
        <v>23435063</v>
      </c>
      <c r="F169" t="str">
        <f t="shared" si="2"/>
        <v>mismapped</v>
      </c>
      <c r="H169" s="6" t="s">
        <v>31</v>
      </c>
    </row>
    <row r="170" spans="1:8" x14ac:dyDescent="0.25">
      <c r="A170" t="s">
        <v>499</v>
      </c>
      <c r="B170" t="s">
        <v>11</v>
      </c>
      <c r="D170" s="1">
        <v>23434717</v>
      </c>
      <c r="E170" s="1">
        <v>23435063</v>
      </c>
      <c r="F170" t="str">
        <f t="shared" si="2"/>
        <v>mismapped</v>
      </c>
      <c r="H170" s="6" t="s">
        <v>31</v>
      </c>
    </row>
    <row r="171" spans="1:8" x14ac:dyDescent="0.25">
      <c r="A171" t="s">
        <v>500</v>
      </c>
      <c r="B171" t="s">
        <v>11</v>
      </c>
      <c r="D171" s="1">
        <v>23434747</v>
      </c>
      <c r="E171" s="1">
        <v>23435063</v>
      </c>
      <c r="F171" t="str">
        <f t="shared" si="2"/>
        <v>mismapped</v>
      </c>
      <c r="H171" s="6" t="s">
        <v>31</v>
      </c>
    </row>
    <row r="172" spans="1:8" x14ac:dyDescent="0.25">
      <c r="A172" t="s">
        <v>501</v>
      </c>
      <c r="B172" t="s">
        <v>11</v>
      </c>
      <c r="D172" s="1">
        <v>23435013</v>
      </c>
      <c r="E172" s="1">
        <v>23435188</v>
      </c>
      <c r="F172" t="str">
        <f t="shared" si="2"/>
        <v>mismapped</v>
      </c>
      <c r="H172" s="6" t="s">
        <v>31</v>
      </c>
    </row>
    <row r="173" spans="1:8" x14ac:dyDescent="0.25">
      <c r="A173" t="s">
        <v>502</v>
      </c>
      <c r="B173" t="s">
        <v>11</v>
      </c>
      <c r="D173" s="1">
        <v>23434893</v>
      </c>
      <c r="E173" s="1">
        <v>23435064</v>
      </c>
      <c r="F173" t="str">
        <f t="shared" si="2"/>
        <v>mismapped</v>
      </c>
      <c r="H173" s="6" t="s">
        <v>31</v>
      </c>
    </row>
    <row r="174" spans="1:8" x14ac:dyDescent="0.25">
      <c r="A174" t="s">
        <v>503</v>
      </c>
      <c r="B174" t="s">
        <v>11</v>
      </c>
      <c r="D174" s="1">
        <v>23434729</v>
      </c>
      <c r="E174" s="1">
        <v>23435065</v>
      </c>
      <c r="F174" t="str">
        <f t="shared" si="2"/>
        <v>mismapped</v>
      </c>
      <c r="H174" s="6" t="s">
        <v>31</v>
      </c>
    </row>
    <row r="175" spans="1:8" x14ac:dyDescent="0.25">
      <c r="A175" t="s">
        <v>504</v>
      </c>
      <c r="B175" t="s">
        <v>11</v>
      </c>
      <c r="D175" s="1">
        <v>23435017</v>
      </c>
      <c r="E175" s="1">
        <v>23435226</v>
      </c>
      <c r="F175" t="str">
        <f t="shared" si="2"/>
        <v>mismapped</v>
      </c>
      <c r="H175" s="6" t="s">
        <v>31</v>
      </c>
    </row>
    <row r="176" spans="1:8" x14ac:dyDescent="0.25">
      <c r="A176" t="s">
        <v>505</v>
      </c>
      <c r="B176" t="s">
        <v>11</v>
      </c>
      <c r="D176" s="1">
        <v>23435018</v>
      </c>
      <c r="E176" s="1">
        <v>23435196</v>
      </c>
      <c r="F176" t="str">
        <f t="shared" si="2"/>
        <v>mismapped</v>
      </c>
      <c r="H176" s="6" t="s">
        <v>31</v>
      </c>
    </row>
    <row r="177" spans="1:8" x14ac:dyDescent="0.25">
      <c r="A177" t="s">
        <v>506</v>
      </c>
      <c r="B177" t="s">
        <v>11</v>
      </c>
      <c r="D177" s="1">
        <v>23434960</v>
      </c>
      <c r="E177" s="1">
        <v>23435068</v>
      </c>
      <c r="F177" t="str">
        <f t="shared" si="2"/>
        <v>mismapped</v>
      </c>
      <c r="H177" s="6" t="s">
        <v>31</v>
      </c>
    </row>
    <row r="178" spans="1:8" x14ac:dyDescent="0.25">
      <c r="A178" t="s">
        <v>507</v>
      </c>
      <c r="B178" t="s">
        <v>11</v>
      </c>
      <c r="D178" s="1">
        <v>23434672</v>
      </c>
      <c r="E178" s="1">
        <v>23435067</v>
      </c>
      <c r="F178" t="str">
        <f t="shared" si="2"/>
        <v>mismapped</v>
      </c>
      <c r="H178" s="6" t="s">
        <v>31</v>
      </c>
    </row>
    <row r="179" spans="1:8" x14ac:dyDescent="0.25">
      <c r="A179" t="s">
        <v>508</v>
      </c>
      <c r="B179" t="s">
        <v>11</v>
      </c>
      <c r="D179" s="1">
        <v>23435018</v>
      </c>
      <c r="E179" s="1">
        <v>23435098</v>
      </c>
      <c r="F179" t="str">
        <f t="shared" ref="F179:F206" si="3">IF(AND((D179&lt;=$B$209),(E179&gt;=$B$209)), "correct","mismapped")</f>
        <v>mismapped</v>
      </c>
      <c r="H179" s="6" t="s">
        <v>31</v>
      </c>
    </row>
    <row r="180" spans="1:8" x14ac:dyDescent="0.25">
      <c r="A180" t="s">
        <v>509</v>
      </c>
      <c r="B180" t="s">
        <v>11</v>
      </c>
      <c r="D180" s="1">
        <v>23434741</v>
      </c>
      <c r="E180" s="1">
        <v>23435068</v>
      </c>
      <c r="F180" t="str">
        <f t="shared" si="3"/>
        <v>mismapped</v>
      </c>
      <c r="H180" s="6" t="s">
        <v>31</v>
      </c>
    </row>
    <row r="181" spans="1:8" x14ac:dyDescent="0.25">
      <c r="A181" t="s">
        <v>510</v>
      </c>
      <c r="B181" t="s">
        <v>11</v>
      </c>
      <c r="D181" s="1">
        <v>23434725</v>
      </c>
      <c r="E181" s="1">
        <v>23435068</v>
      </c>
      <c r="F181" t="str">
        <f t="shared" si="3"/>
        <v>mismapped</v>
      </c>
      <c r="H181" s="6" t="s">
        <v>31</v>
      </c>
    </row>
    <row r="182" spans="1:8" x14ac:dyDescent="0.25">
      <c r="A182" t="s">
        <v>511</v>
      </c>
      <c r="B182" t="s">
        <v>11</v>
      </c>
      <c r="D182" s="1">
        <v>23435020</v>
      </c>
      <c r="E182" s="1">
        <v>23435267</v>
      </c>
      <c r="F182" t="str">
        <f t="shared" si="3"/>
        <v>mismapped</v>
      </c>
      <c r="H182" s="6" t="s">
        <v>31</v>
      </c>
    </row>
    <row r="183" spans="1:8" x14ac:dyDescent="0.25">
      <c r="A183" t="s">
        <v>512</v>
      </c>
      <c r="B183" t="s">
        <v>11</v>
      </c>
      <c r="D183" s="1">
        <v>23434881</v>
      </c>
      <c r="E183" s="1">
        <v>23435070</v>
      </c>
      <c r="F183" t="str">
        <f t="shared" si="3"/>
        <v>mismapped</v>
      </c>
      <c r="H183" s="6" t="s">
        <v>31</v>
      </c>
    </row>
    <row r="184" spans="1:8" x14ac:dyDescent="0.25">
      <c r="A184" t="s">
        <v>513</v>
      </c>
      <c r="B184" t="s">
        <v>11</v>
      </c>
      <c r="D184" s="1">
        <v>23434907</v>
      </c>
      <c r="E184" s="1">
        <v>23435070</v>
      </c>
      <c r="F184" t="str">
        <f t="shared" si="3"/>
        <v>mismapped</v>
      </c>
      <c r="H184" s="6" t="s">
        <v>31</v>
      </c>
    </row>
    <row r="185" spans="1:8" x14ac:dyDescent="0.25">
      <c r="A185" t="s">
        <v>514</v>
      </c>
      <c r="B185" t="s">
        <v>11</v>
      </c>
      <c r="D185" s="1">
        <v>23435021</v>
      </c>
      <c r="E185" s="1">
        <v>23435395</v>
      </c>
      <c r="F185" t="str">
        <f t="shared" si="3"/>
        <v>mismapped</v>
      </c>
      <c r="H185" s="6" t="s">
        <v>31</v>
      </c>
    </row>
    <row r="186" spans="1:8" x14ac:dyDescent="0.25">
      <c r="A186" t="s">
        <v>515</v>
      </c>
      <c r="B186" t="s">
        <v>11</v>
      </c>
      <c r="D186" s="1">
        <v>23435022</v>
      </c>
      <c r="E186" s="1">
        <v>23435336</v>
      </c>
      <c r="F186" t="str">
        <f t="shared" si="3"/>
        <v>mismapped</v>
      </c>
      <c r="H186" s="6" t="s">
        <v>31</v>
      </c>
    </row>
    <row r="187" spans="1:8" x14ac:dyDescent="0.25">
      <c r="A187" t="s">
        <v>516</v>
      </c>
      <c r="B187" t="s">
        <v>11</v>
      </c>
      <c r="D187" s="1">
        <v>23435004</v>
      </c>
      <c r="E187" s="1">
        <v>23435073</v>
      </c>
      <c r="F187" t="str">
        <f t="shared" si="3"/>
        <v>mismapped</v>
      </c>
      <c r="H187" s="6" t="s">
        <v>31</v>
      </c>
    </row>
    <row r="188" spans="1:8" x14ac:dyDescent="0.25">
      <c r="A188" t="s">
        <v>517</v>
      </c>
      <c r="B188" t="s">
        <v>11</v>
      </c>
      <c r="D188" s="1">
        <v>23435023</v>
      </c>
      <c r="E188" s="1">
        <v>23435359</v>
      </c>
      <c r="F188" t="str">
        <f t="shared" si="3"/>
        <v>mismapped</v>
      </c>
      <c r="H188" s="6" t="s">
        <v>31</v>
      </c>
    </row>
    <row r="189" spans="1:8" x14ac:dyDescent="0.25">
      <c r="A189" t="s">
        <v>518</v>
      </c>
      <c r="B189" t="s">
        <v>11</v>
      </c>
      <c r="D189" s="1">
        <v>23435023</v>
      </c>
      <c r="E189" s="1">
        <v>23435399</v>
      </c>
      <c r="F189" t="str">
        <f t="shared" si="3"/>
        <v>mismapped</v>
      </c>
      <c r="H189" s="6" t="s">
        <v>31</v>
      </c>
    </row>
    <row r="190" spans="1:8" x14ac:dyDescent="0.25">
      <c r="A190" t="s">
        <v>519</v>
      </c>
      <c r="B190" t="s">
        <v>11</v>
      </c>
      <c r="D190" s="1">
        <v>23435023</v>
      </c>
      <c r="E190" s="1">
        <v>23435213</v>
      </c>
      <c r="F190" t="str">
        <f t="shared" si="3"/>
        <v>mismapped</v>
      </c>
      <c r="H190" s="6" t="s">
        <v>31</v>
      </c>
    </row>
    <row r="191" spans="1:8" x14ac:dyDescent="0.25">
      <c r="A191" t="s">
        <v>520</v>
      </c>
      <c r="B191" t="s">
        <v>11</v>
      </c>
      <c r="D191" s="1">
        <v>23434719</v>
      </c>
      <c r="E191" s="1">
        <v>23435074</v>
      </c>
      <c r="F191" t="str">
        <f t="shared" si="3"/>
        <v>mismapped</v>
      </c>
      <c r="H191" s="6" t="s">
        <v>31</v>
      </c>
    </row>
    <row r="192" spans="1:8" x14ac:dyDescent="0.25">
      <c r="A192" t="s">
        <v>521</v>
      </c>
      <c r="B192" t="s">
        <v>11</v>
      </c>
      <c r="D192" s="1">
        <v>23434932</v>
      </c>
      <c r="E192" s="1">
        <v>23435075</v>
      </c>
      <c r="F192" t="str">
        <f t="shared" si="3"/>
        <v>mismapped</v>
      </c>
      <c r="H192" s="6" t="s">
        <v>31</v>
      </c>
    </row>
    <row r="193" spans="1:8" x14ac:dyDescent="0.25">
      <c r="A193" t="s">
        <v>522</v>
      </c>
      <c r="B193" t="s">
        <v>11</v>
      </c>
      <c r="D193" s="1">
        <v>23434873</v>
      </c>
      <c r="E193" s="1">
        <v>23435075</v>
      </c>
      <c r="F193" t="str">
        <f t="shared" si="3"/>
        <v>mismapped</v>
      </c>
      <c r="H193" s="6" t="s">
        <v>31</v>
      </c>
    </row>
    <row r="194" spans="1:8" x14ac:dyDescent="0.25">
      <c r="A194" t="s">
        <v>523</v>
      </c>
      <c r="B194" t="s">
        <v>11</v>
      </c>
      <c r="D194" s="1">
        <v>23435026</v>
      </c>
      <c r="E194" s="1">
        <v>23435372</v>
      </c>
      <c r="F194" t="str">
        <f t="shared" si="3"/>
        <v>mismapped</v>
      </c>
      <c r="H194" s="6" t="s">
        <v>31</v>
      </c>
    </row>
    <row r="195" spans="1:8" x14ac:dyDescent="0.25">
      <c r="A195" t="s">
        <v>524</v>
      </c>
      <c r="B195" t="s">
        <v>11</v>
      </c>
      <c r="D195" s="1">
        <v>23434880</v>
      </c>
      <c r="E195" s="1">
        <v>23435076</v>
      </c>
      <c r="F195" t="str">
        <f t="shared" si="3"/>
        <v>mismapped</v>
      </c>
      <c r="H195" s="6" t="s">
        <v>31</v>
      </c>
    </row>
    <row r="196" spans="1:8" x14ac:dyDescent="0.25">
      <c r="A196" t="s">
        <v>525</v>
      </c>
      <c r="B196" t="s">
        <v>11</v>
      </c>
      <c r="D196" s="1">
        <v>23434727</v>
      </c>
      <c r="E196" s="1">
        <v>23435076</v>
      </c>
      <c r="F196" t="str">
        <f t="shared" si="3"/>
        <v>mismapped</v>
      </c>
      <c r="H196" s="6" t="s">
        <v>31</v>
      </c>
    </row>
    <row r="197" spans="1:8" x14ac:dyDescent="0.25">
      <c r="A197" t="s">
        <v>526</v>
      </c>
      <c r="B197" t="s">
        <v>11</v>
      </c>
      <c r="D197" s="1">
        <v>23434757</v>
      </c>
      <c r="E197" s="1">
        <v>23435077</v>
      </c>
      <c r="F197" t="str">
        <f t="shared" si="3"/>
        <v>mismapped</v>
      </c>
      <c r="H197" s="6" t="s">
        <v>31</v>
      </c>
    </row>
    <row r="198" spans="1:8" x14ac:dyDescent="0.25">
      <c r="A198" t="s">
        <v>527</v>
      </c>
      <c r="B198" t="s">
        <v>11</v>
      </c>
      <c r="D198" s="1">
        <v>23435027</v>
      </c>
      <c r="E198" s="1">
        <v>23435288</v>
      </c>
      <c r="F198" t="str">
        <f t="shared" si="3"/>
        <v>mismapped</v>
      </c>
      <c r="H198" s="6" t="s">
        <v>31</v>
      </c>
    </row>
    <row r="199" spans="1:8" x14ac:dyDescent="0.25">
      <c r="A199" t="s">
        <v>528</v>
      </c>
      <c r="B199" t="s">
        <v>11</v>
      </c>
      <c r="D199" s="1">
        <v>23434847</v>
      </c>
      <c r="E199" s="1">
        <v>23435077</v>
      </c>
      <c r="F199" t="str">
        <f t="shared" si="3"/>
        <v>mismapped</v>
      </c>
      <c r="H199" s="6" t="s">
        <v>31</v>
      </c>
    </row>
    <row r="200" spans="1:8" x14ac:dyDescent="0.25">
      <c r="A200" t="s">
        <v>529</v>
      </c>
      <c r="B200" t="s">
        <v>11</v>
      </c>
      <c r="D200" s="1">
        <v>23434848</v>
      </c>
      <c r="E200" s="1">
        <v>23435079</v>
      </c>
      <c r="F200" t="str">
        <f t="shared" si="3"/>
        <v>mismapped</v>
      </c>
      <c r="H200" s="6" t="s">
        <v>31</v>
      </c>
    </row>
    <row r="201" spans="1:8" x14ac:dyDescent="0.25">
      <c r="A201" t="s">
        <v>530</v>
      </c>
      <c r="B201" t="s">
        <v>11</v>
      </c>
      <c r="D201" s="1">
        <v>23434902</v>
      </c>
      <c r="E201" s="1">
        <v>23435079</v>
      </c>
      <c r="F201" t="str">
        <f t="shared" si="3"/>
        <v>mismapped</v>
      </c>
      <c r="H201" s="6" t="s">
        <v>31</v>
      </c>
    </row>
    <row r="202" spans="1:8" x14ac:dyDescent="0.25">
      <c r="A202" t="s">
        <v>531</v>
      </c>
      <c r="B202" t="s">
        <v>11</v>
      </c>
      <c r="D202" s="1">
        <v>23435031</v>
      </c>
      <c r="E202" s="1">
        <v>23435189</v>
      </c>
      <c r="F202" t="str">
        <f t="shared" si="3"/>
        <v>mismapped</v>
      </c>
      <c r="H202" s="6" t="s">
        <v>31</v>
      </c>
    </row>
    <row r="203" spans="1:8" x14ac:dyDescent="0.25">
      <c r="A203" t="s">
        <v>532</v>
      </c>
      <c r="B203" t="s">
        <v>11</v>
      </c>
      <c r="D203" s="1">
        <v>23435031</v>
      </c>
      <c r="E203" s="1">
        <v>23435254</v>
      </c>
      <c r="F203" t="str">
        <f t="shared" si="3"/>
        <v>mismapped</v>
      </c>
      <c r="H203" s="6" t="s">
        <v>31</v>
      </c>
    </row>
    <row r="204" spans="1:8" x14ac:dyDescent="0.25">
      <c r="A204" t="s">
        <v>533</v>
      </c>
      <c r="B204" t="s">
        <v>11</v>
      </c>
      <c r="D204" s="1">
        <v>23435032</v>
      </c>
      <c r="E204" s="1">
        <v>23435167</v>
      </c>
      <c r="F204" t="str">
        <f t="shared" si="3"/>
        <v>mismapped</v>
      </c>
      <c r="H204" s="6" t="s">
        <v>31</v>
      </c>
    </row>
    <row r="205" spans="1:8" x14ac:dyDescent="0.25">
      <c r="A205" t="s">
        <v>534</v>
      </c>
      <c r="B205" t="s">
        <v>11</v>
      </c>
      <c r="D205" s="1">
        <v>23434930</v>
      </c>
      <c r="E205" s="1">
        <v>23435082</v>
      </c>
      <c r="F205" t="str">
        <f t="shared" si="3"/>
        <v>mismapped</v>
      </c>
      <c r="H205" s="6" t="s">
        <v>31</v>
      </c>
    </row>
    <row r="206" spans="1:8" x14ac:dyDescent="0.25">
      <c r="A206" t="s">
        <v>535</v>
      </c>
      <c r="B206" t="s">
        <v>11</v>
      </c>
      <c r="D206" s="1">
        <v>23434822</v>
      </c>
      <c r="E206" s="1">
        <v>23435082</v>
      </c>
      <c r="F206" t="str">
        <f t="shared" si="3"/>
        <v>mismapped</v>
      </c>
      <c r="H206" s="6" t="s">
        <v>31</v>
      </c>
    </row>
    <row r="207" spans="1:8" x14ac:dyDescent="0.25">
      <c r="D207" s="1"/>
      <c r="E207" s="1"/>
      <c r="H207" s="6"/>
    </row>
    <row r="209" spans="1:2" x14ac:dyDescent="0.25">
      <c r="A209" t="s">
        <v>17</v>
      </c>
      <c r="B209" s="1">
        <v>6983185</v>
      </c>
    </row>
    <row r="212" spans="1:2" x14ac:dyDescent="0.25">
      <c r="A212" t="s">
        <v>18</v>
      </c>
      <c r="B212" s="2" t="s">
        <v>19</v>
      </c>
    </row>
    <row r="213" spans="1:2" x14ac:dyDescent="0.25">
      <c r="A213" t="s">
        <v>20</v>
      </c>
      <c r="B213" s="2">
        <v>6983320</v>
      </c>
    </row>
    <row r="214" spans="1:2" x14ac:dyDescent="0.25">
      <c r="A214" t="s">
        <v>21</v>
      </c>
      <c r="B214" s="2">
        <v>6982788</v>
      </c>
    </row>
    <row r="215" spans="1:2" x14ac:dyDescent="0.25">
      <c r="A215" t="s">
        <v>22</v>
      </c>
      <c r="B215" s="2" t="b">
        <v>1</v>
      </c>
    </row>
    <row r="216" spans="1:2" x14ac:dyDescent="0.25">
      <c r="A216" t="s">
        <v>23</v>
      </c>
      <c r="B216" s="2">
        <v>397</v>
      </c>
    </row>
    <row r="217" spans="1:2" x14ac:dyDescent="0.25">
      <c r="A217" t="s">
        <v>24</v>
      </c>
      <c r="B217" s="2">
        <v>6983185</v>
      </c>
    </row>
    <row r="218" spans="1:2" x14ac:dyDescent="0.25">
      <c r="B218" s="2"/>
    </row>
    <row r="219" spans="1:2" x14ac:dyDescent="0.25">
      <c r="A219" t="s">
        <v>25</v>
      </c>
      <c r="B219" s="2" t="b">
        <v>0</v>
      </c>
    </row>
    <row r="220" spans="1:2" x14ac:dyDescent="0.25">
      <c r="A220" s="2" t="s">
        <v>26</v>
      </c>
      <c r="B220" s="2" t="s">
        <v>27</v>
      </c>
    </row>
    <row r="221" spans="1:2" x14ac:dyDescent="0.25">
      <c r="A221" s="2" t="s">
        <v>28</v>
      </c>
      <c r="B221" s="2" t="s">
        <v>27</v>
      </c>
    </row>
    <row r="223" spans="1:2" x14ac:dyDescent="0.25">
      <c r="A223" s="3" t="s">
        <v>41</v>
      </c>
    </row>
    <row r="225" spans="1:2" x14ac:dyDescent="0.25">
      <c r="A225" t="s">
        <v>42</v>
      </c>
      <c r="B225" s="2" t="s">
        <v>43</v>
      </c>
    </row>
    <row r="226" spans="1:2" x14ac:dyDescent="0.25">
      <c r="A226" t="s">
        <v>44</v>
      </c>
      <c r="B226">
        <v>136</v>
      </c>
    </row>
    <row r="227" spans="1:2" x14ac:dyDescent="0.25">
      <c r="A227" t="s">
        <v>45</v>
      </c>
      <c r="B227" s="2" t="s">
        <v>46</v>
      </c>
    </row>
    <row r="228" spans="1:2" x14ac:dyDescent="0.25">
      <c r="A228" t="s">
        <v>47</v>
      </c>
      <c r="B228">
        <v>203</v>
      </c>
    </row>
    <row r="229" spans="1:2" x14ac:dyDescent="0.25">
      <c r="A229" t="s">
        <v>48</v>
      </c>
      <c r="B229">
        <v>93</v>
      </c>
    </row>
    <row r="230" spans="1:2" x14ac:dyDescent="0.25">
      <c r="A230" t="s">
        <v>49</v>
      </c>
      <c r="B230">
        <v>110</v>
      </c>
    </row>
    <row r="231" spans="1:2" x14ac:dyDescent="0.25">
      <c r="A231" t="s">
        <v>50</v>
      </c>
      <c r="B231">
        <v>110</v>
      </c>
    </row>
    <row r="232" spans="1:2" x14ac:dyDescent="0.25">
      <c r="A232" t="s">
        <v>51</v>
      </c>
      <c r="B232">
        <v>93</v>
      </c>
    </row>
    <row r="234" spans="1:2" x14ac:dyDescent="0.25">
      <c r="A234" s="3" t="s">
        <v>52</v>
      </c>
    </row>
    <row r="236" spans="1:2" x14ac:dyDescent="0.25">
      <c r="A236" t="s">
        <v>53</v>
      </c>
      <c r="B236" s="2" t="s">
        <v>54</v>
      </c>
    </row>
    <row r="237" spans="1:2" x14ac:dyDescent="0.25">
      <c r="A237" t="s">
        <v>75</v>
      </c>
      <c r="B237">
        <v>397</v>
      </c>
    </row>
    <row r="238" spans="1:2" x14ac:dyDescent="0.25">
      <c r="A238" t="s">
        <v>55</v>
      </c>
      <c r="B238">
        <v>6983185</v>
      </c>
    </row>
    <row r="239" spans="1:2" x14ac:dyDescent="0.25">
      <c r="A239" t="s">
        <v>56</v>
      </c>
      <c r="B239" s="8" t="s">
        <v>57</v>
      </c>
    </row>
    <row r="240" spans="1:2" x14ac:dyDescent="0.25">
      <c r="A240" t="s">
        <v>58</v>
      </c>
      <c r="B240" s="2" t="s">
        <v>59</v>
      </c>
    </row>
    <row r="241" spans="1:4" x14ac:dyDescent="0.25">
      <c r="A241" t="s">
        <v>66</v>
      </c>
      <c r="B241" s="2" t="s">
        <v>27</v>
      </c>
    </row>
    <row r="242" spans="1:4" x14ac:dyDescent="0.25">
      <c r="A242" t="s">
        <v>60</v>
      </c>
      <c r="B242">
        <v>93</v>
      </c>
    </row>
    <row r="243" spans="1:4" x14ac:dyDescent="0.25">
      <c r="A243" t="s">
        <v>61</v>
      </c>
      <c r="B243">
        <v>110</v>
      </c>
    </row>
    <row r="244" spans="1:4" x14ac:dyDescent="0.25">
      <c r="A244" t="s">
        <v>62</v>
      </c>
      <c r="B244">
        <v>0</v>
      </c>
      <c r="D244" s="5"/>
    </row>
    <row r="245" spans="1:4" x14ac:dyDescent="0.25">
      <c r="A245" t="s">
        <v>76</v>
      </c>
      <c r="B245">
        <v>110</v>
      </c>
    </row>
    <row r="246" spans="1:4" x14ac:dyDescent="0.25">
      <c r="A246" t="s">
        <v>65</v>
      </c>
      <c r="B246">
        <v>93</v>
      </c>
    </row>
    <row r="247" spans="1:4" x14ac:dyDescent="0.25">
      <c r="A247" t="s">
        <v>77</v>
      </c>
      <c r="B247">
        <v>110</v>
      </c>
    </row>
    <row r="248" spans="1:4" x14ac:dyDescent="0.25">
      <c r="A248" t="s">
        <v>78</v>
      </c>
      <c r="B248" s="5">
        <v>93</v>
      </c>
    </row>
    <row r="249" spans="1:4" x14ac:dyDescent="0.25">
      <c r="A249" t="s">
        <v>68</v>
      </c>
      <c r="B249" s="5">
        <v>0</v>
      </c>
    </row>
    <row r="250" spans="1:4" x14ac:dyDescent="0.25">
      <c r="A250" t="s">
        <v>67</v>
      </c>
      <c r="B250" s="5">
        <v>0</v>
      </c>
    </row>
    <row r="251" spans="1:4" x14ac:dyDescent="0.25">
      <c r="A251" t="s">
        <v>64</v>
      </c>
      <c r="B251" s="5">
        <v>110</v>
      </c>
      <c r="C251" s="5"/>
    </row>
    <row r="252" spans="1:4" x14ac:dyDescent="0.25">
      <c r="A252" t="s">
        <v>63</v>
      </c>
      <c r="B252" s="5">
        <v>93</v>
      </c>
      <c r="C252" s="5"/>
    </row>
    <row r="253" spans="1:4" x14ac:dyDescent="0.25">
      <c r="A253" t="s">
        <v>69</v>
      </c>
      <c r="B253">
        <v>0</v>
      </c>
    </row>
    <row r="254" spans="1:4" x14ac:dyDescent="0.25">
      <c r="A254" t="s">
        <v>70</v>
      </c>
      <c r="B254">
        <v>0</v>
      </c>
    </row>
    <row r="255" spans="1:4" x14ac:dyDescent="0.25">
      <c r="A255" t="s">
        <v>71</v>
      </c>
      <c r="B255">
        <v>0</v>
      </c>
    </row>
    <row r="256" spans="1:4" x14ac:dyDescent="0.25">
      <c r="A256" t="s">
        <v>73</v>
      </c>
      <c r="B256">
        <v>0</v>
      </c>
    </row>
    <row r="257" spans="1:4" x14ac:dyDescent="0.25">
      <c r="A257" t="s">
        <v>72</v>
      </c>
      <c r="B257">
        <v>0</v>
      </c>
    </row>
    <row r="258" spans="1:4" x14ac:dyDescent="0.25">
      <c r="A258" t="s">
        <v>74</v>
      </c>
      <c r="B258">
        <v>0</v>
      </c>
    </row>
    <row r="259" spans="1:4" x14ac:dyDescent="0.25">
      <c r="A259" t="s">
        <v>79</v>
      </c>
      <c r="B259">
        <v>0</v>
      </c>
    </row>
    <row r="260" spans="1:4" x14ac:dyDescent="0.25">
      <c r="A260" t="s">
        <v>80</v>
      </c>
      <c r="B260">
        <v>0</v>
      </c>
    </row>
    <row r="261" spans="1:4" x14ac:dyDescent="0.25">
      <c r="A261" t="s">
        <v>81</v>
      </c>
      <c r="B261" s="12">
        <v>93</v>
      </c>
      <c r="D261" t="s">
        <v>138</v>
      </c>
    </row>
    <row r="262" spans="1:4" x14ac:dyDescent="0.25">
      <c r="A262" t="s">
        <v>82</v>
      </c>
      <c r="B262">
        <v>110</v>
      </c>
    </row>
    <row r="263" spans="1:4" x14ac:dyDescent="0.25">
      <c r="A263" t="s">
        <v>83</v>
      </c>
      <c r="B263">
        <v>0</v>
      </c>
    </row>
    <row r="264" spans="1:4" x14ac:dyDescent="0.25">
      <c r="A264" t="s">
        <v>84</v>
      </c>
      <c r="B264">
        <v>0</v>
      </c>
    </row>
    <row r="265" spans="1:4" x14ac:dyDescent="0.25">
      <c r="A265" t="s">
        <v>85</v>
      </c>
      <c r="B265" s="12">
        <v>0</v>
      </c>
      <c r="D265" t="s">
        <v>138</v>
      </c>
    </row>
    <row r="266" spans="1:4" x14ac:dyDescent="0.25">
      <c r="A266" t="s">
        <v>86</v>
      </c>
      <c r="B266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F240" sqref="F240"/>
    </sheetView>
  </sheetViews>
  <sheetFormatPr defaultRowHeight="15" x14ac:dyDescent="0.25"/>
  <cols>
    <col min="1" max="1" width="65.140625" bestFit="1" customWidth="1"/>
    <col min="2" max="2" width="11.140625" bestFit="1" customWidth="1"/>
    <col min="4" max="5" width="11.140625" bestFit="1" customWidth="1"/>
    <col min="6" max="6" width="11.42578125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H1" s="7" t="s">
        <v>88</v>
      </c>
    </row>
    <row r="2" spans="1:8" x14ac:dyDescent="0.25">
      <c r="A2" t="s">
        <v>92</v>
      </c>
      <c r="B2" t="s">
        <v>5</v>
      </c>
      <c r="D2" s="1">
        <v>23435241</v>
      </c>
      <c r="E2" s="1">
        <v>23435475</v>
      </c>
      <c r="F2" t="str">
        <f>IF(AND((D2&lt;=$B$188),(E2&gt;=$B$188)), "correct","mismapped")</f>
        <v>mismapped</v>
      </c>
      <c r="H2" s="6" t="s">
        <v>31</v>
      </c>
    </row>
    <row r="3" spans="1:8" x14ac:dyDescent="0.25">
      <c r="A3" t="s">
        <v>93</v>
      </c>
      <c r="B3" t="s">
        <v>5</v>
      </c>
      <c r="D3" s="1">
        <v>23435241</v>
      </c>
      <c r="E3" s="1">
        <v>23435630</v>
      </c>
      <c r="F3" t="str">
        <f>IF(AND((D3&lt;=$B$188),(E3&gt;=$B$188)), "correct","mismapped")</f>
        <v>mismapped</v>
      </c>
      <c r="H3" s="6" t="s">
        <v>31</v>
      </c>
    </row>
    <row r="4" spans="1:8" x14ac:dyDescent="0.25">
      <c r="A4" t="s">
        <v>96</v>
      </c>
      <c r="B4" t="s">
        <v>5</v>
      </c>
      <c r="D4" s="1">
        <v>23435148</v>
      </c>
      <c r="E4" s="1">
        <v>23435291</v>
      </c>
      <c r="F4" t="str">
        <f>IF(AND((D4&lt;=$B$188),(E4&gt;=$B$188)), "correct","mismapped")</f>
        <v>mismapped</v>
      </c>
      <c r="H4" s="6" t="s">
        <v>31</v>
      </c>
    </row>
    <row r="5" spans="1:8" x14ac:dyDescent="0.25">
      <c r="A5" t="s">
        <v>97</v>
      </c>
      <c r="B5" t="s">
        <v>5</v>
      </c>
      <c r="D5" s="1">
        <v>23435187</v>
      </c>
      <c r="E5" s="1">
        <v>23435290</v>
      </c>
      <c r="F5" t="str">
        <f>IF(AND((D5&lt;=$B$188),(E5&gt;=$B$188)), "correct","mismapped")</f>
        <v>mismapped</v>
      </c>
      <c r="H5" s="6" t="s">
        <v>31</v>
      </c>
    </row>
    <row r="6" spans="1:8" x14ac:dyDescent="0.25">
      <c r="A6" t="s">
        <v>98</v>
      </c>
      <c r="B6" t="s">
        <v>5</v>
      </c>
      <c r="D6" s="1">
        <v>23435134</v>
      </c>
      <c r="E6" s="1">
        <v>23435291</v>
      </c>
      <c r="F6" t="str">
        <f>IF(AND((D6&lt;=$B$188),(E6&gt;=$B$188)), "correct","mismapped")</f>
        <v>mismapped</v>
      </c>
      <c r="H6" s="6" t="s">
        <v>31</v>
      </c>
    </row>
    <row r="7" spans="1:8" x14ac:dyDescent="0.25">
      <c r="A7" t="s">
        <v>536</v>
      </c>
      <c r="B7" t="s">
        <v>5</v>
      </c>
      <c r="D7" s="1">
        <v>23434999</v>
      </c>
      <c r="E7" s="1">
        <v>23435291</v>
      </c>
      <c r="F7" t="str">
        <f>IF(AND((D7&lt;=$B$188),(E7&gt;=$B$188)), "correct","mismapped")</f>
        <v>mismapped</v>
      </c>
      <c r="H7" s="6" t="s">
        <v>31</v>
      </c>
    </row>
    <row r="8" spans="1:8" x14ac:dyDescent="0.25">
      <c r="A8" t="s">
        <v>537</v>
      </c>
      <c r="B8" t="s">
        <v>5</v>
      </c>
      <c r="D8" s="1">
        <v>23435243</v>
      </c>
      <c r="E8" s="1">
        <v>23435320</v>
      </c>
      <c r="F8" t="str">
        <f>IF(AND((D8&lt;=$B$188),(E8&gt;=$B$188)), "correct","mismapped")</f>
        <v>mismapped</v>
      </c>
      <c r="H8" s="6" t="s">
        <v>31</v>
      </c>
    </row>
    <row r="9" spans="1:8" x14ac:dyDescent="0.25">
      <c r="A9" t="s">
        <v>538</v>
      </c>
      <c r="B9" t="s">
        <v>5</v>
      </c>
      <c r="D9" s="1">
        <v>23435243</v>
      </c>
      <c r="E9" s="1">
        <v>23435507</v>
      </c>
      <c r="F9" t="str">
        <f>IF(AND((D9&lt;=$B$188),(E9&gt;=$B$188)), "correct","mismapped")</f>
        <v>mismapped</v>
      </c>
      <c r="H9" s="6" t="s">
        <v>31</v>
      </c>
    </row>
    <row r="10" spans="1:8" x14ac:dyDescent="0.25">
      <c r="A10" t="s">
        <v>539</v>
      </c>
      <c r="B10" t="s">
        <v>5</v>
      </c>
      <c r="D10" s="1">
        <v>23434898</v>
      </c>
      <c r="E10" s="1">
        <v>23435296</v>
      </c>
      <c r="F10" t="str">
        <f>IF(AND((D10&lt;=$B$188),(E10&gt;=$B$188)), "correct","mismapped")</f>
        <v>mismapped</v>
      </c>
      <c r="H10" s="6" t="s">
        <v>31</v>
      </c>
    </row>
    <row r="11" spans="1:8" x14ac:dyDescent="0.25">
      <c r="A11" t="s">
        <v>540</v>
      </c>
      <c r="B11" t="s">
        <v>5</v>
      </c>
      <c r="D11" s="1">
        <v>23434923</v>
      </c>
      <c r="E11" s="1">
        <v>23435297</v>
      </c>
      <c r="F11" t="str">
        <f>IF(AND((D11&lt;=$B$188),(E11&gt;=$B$188)), "correct","mismapped")</f>
        <v>mismapped</v>
      </c>
      <c r="H11" s="6" t="s">
        <v>31</v>
      </c>
    </row>
    <row r="12" spans="1:8" x14ac:dyDescent="0.25">
      <c r="A12" t="s">
        <v>541</v>
      </c>
      <c r="B12" t="s">
        <v>5</v>
      </c>
      <c r="D12" s="1">
        <v>23435248</v>
      </c>
      <c r="E12" s="1">
        <v>23435360</v>
      </c>
      <c r="F12" t="str">
        <f>IF(AND((D12&lt;=$B$188),(E12&gt;=$B$188)), "correct","mismapped")</f>
        <v>mismapped</v>
      </c>
      <c r="H12" s="6" t="s">
        <v>31</v>
      </c>
    </row>
    <row r="13" spans="1:8" x14ac:dyDescent="0.25">
      <c r="A13" t="s">
        <v>542</v>
      </c>
      <c r="B13" t="s">
        <v>5</v>
      </c>
      <c r="D13" s="1">
        <v>23434910</v>
      </c>
      <c r="E13" s="1">
        <v>23435299</v>
      </c>
      <c r="F13" t="str">
        <f>IF(AND((D13&lt;=$B$188),(E13&gt;=$B$188)), "correct","mismapped")</f>
        <v>mismapped</v>
      </c>
      <c r="H13" s="6" t="s">
        <v>31</v>
      </c>
    </row>
    <row r="14" spans="1:8" x14ac:dyDescent="0.25">
      <c r="A14" t="s">
        <v>543</v>
      </c>
      <c r="B14" t="s">
        <v>5</v>
      </c>
      <c r="D14" s="1">
        <v>23434966</v>
      </c>
      <c r="E14" s="1">
        <v>23435299</v>
      </c>
      <c r="F14" t="str">
        <f>IF(AND((D14&lt;=$B$188),(E14&gt;=$B$188)), "correct","mismapped")</f>
        <v>mismapped</v>
      </c>
      <c r="H14" s="6" t="s">
        <v>31</v>
      </c>
    </row>
    <row r="15" spans="1:8" x14ac:dyDescent="0.25">
      <c r="A15" t="s">
        <v>544</v>
      </c>
      <c r="B15" t="s">
        <v>5</v>
      </c>
      <c r="D15" s="1">
        <v>23435066</v>
      </c>
      <c r="E15" s="1">
        <v>23435299</v>
      </c>
      <c r="F15" t="str">
        <f>IF(AND((D15&lt;=$B$188),(E15&gt;=$B$188)), "correct","mismapped")</f>
        <v>mismapped</v>
      </c>
      <c r="H15" s="6" t="s">
        <v>31</v>
      </c>
    </row>
    <row r="16" spans="1:8" x14ac:dyDescent="0.25">
      <c r="A16" t="s">
        <v>545</v>
      </c>
      <c r="B16" t="s">
        <v>5</v>
      </c>
      <c r="D16" s="1">
        <v>23434984</v>
      </c>
      <c r="E16" s="1">
        <v>23435299</v>
      </c>
      <c r="F16" t="str">
        <f>IF(AND((D16&lt;=$B$188),(E16&gt;=$B$188)), "correct","mismapped")</f>
        <v>mismapped</v>
      </c>
      <c r="H16" s="6" t="s">
        <v>31</v>
      </c>
    </row>
    <row r="17" spans="1:8" x14ac:dyDescent="0.25">
      <c r="A17" t="s">
        <v>546</v>
      </c>
      <c r="B17" t="s">
        <v>5</v>
      </c>
      <c r="D17" s="1">
        <v>23435172</v>
      </c>
      <c r="E17" s="1">
        <v>23435301</v>
      </c>
      <c r="F17" t="str">
        <f>IF(AND((D17&lt;=$B$188),(E17&gt;=$B$188)), "correct","mismapped")</f>
        <v>mismapped</v>
      </c>
      <c r="H17" s="6" t="s">
        <v>31</v>
      </c>
    </row>
    <row r="18" spans="1:8" x14ac:dyDescent="0.25">
      <c r="A18" t="s">
        <v>547</v>
      </c>
      <c r="B18" t="s">
        <v>5</v>
      </c>
      <c r="D18" s="1">
        <v>23434902</v>
      </c>
      <c r="E18" s="1">
        <v>23435300</v>
      </c>
      <c r="F18" t="str">
        <f>IF(AND((D18&lt;=$B$188),(E18&gt;=$B$188)), "correct","mismapped")</f>
        <v>mismapped</v>
      </c>
      <c r="H18" s="6" t="s">
        <v>31</v>
      </c>
    </row>
    <row r="19" spans="1:8" x14ac:dyDescent="0.25">
      <c r="A19" t="s">
        <v>548</v>
      </c>
      <c r="B19" t="s">
        <v>5</v>
      </c>
      <c r="D19" s="1">
        <v>23435252</v>
      </c>
      <c r="E19" s="1">
        <v>23435510</v>
      </c>
      <c r="F19" t="str">
        <f>IF(AND((D19&lt;=$B$188),(E19&gt;=$B$188)), "correct","mismapped")</f>
        <v>mismapped</v>
      </c>
      <c r="H19" s="6" t="s">
        <v>31</v>
      </c>
    </row>
    <row r="20" spans="1:8" x14ac:dyDescent="0.25">
      <c r="A20" t="s">
        <v>549</v>
      </c>
      <c r="B20" t="s">
        <v>5</v>
      </c>
      <c r="D20" s="1">
        <v>23435252</v>
      </c>
      <c r="E20" s="1">
        <v>23435606</v>
      </c>
      <c r="F20" t="str">
        <f>IF(AND((D20&lt;=$B$188),(E20&gt;=$B$188)), "correct","mismapped")</f>
        <v>mismapped</v>
      </c>
      <c r="H20" s="6" t="s">
        <v>31</v>
      </c>
    </row>
    <row r="21" spans="1:8" x14ac:dyDescent="0.25">
      <c r="A21" t="s">
        <v>550</v>
      </c>
      <c r="B21" t="s">
        <v>5</v>
      </c>
      <c r="D21" s="1">
        <v>23435222</v>
      </c>
      <c r="E21" s="1">
        <v>23435303</v>
      </c>
      <c r="F21" t="str">
        <f>IF(AND((D21&lt;=$B$188),(E21&gt;=$B$188)), "correct","mismapped")</f>
        <v>mismapped</v>
      </c>
      <c r="H21" s="6" t="s">
        <v>31</v>
      </c>
    </row>
    <row r="22" spans="1:8" x14ac:dyDescent="0.25">
      <c r="A22" t="s">
        <v>551</v>
      </c>
      <c r="B22" t="s">
        <v>5</v>
      </c>
      <c r="D22" s="1">
        <v>23435253</v>
      </c>
      <c r="E22" s="1">
        <v>23435587</v>
      </c>
      <c r="F22" t="str">
        <f>IF(AND((D22&lt;=$B$188),(E22&gt;=$B$188)), "correct","mismapped")</f>
        <v>mismapped</v>
      </c>
      <c r="H22" s="6" t="s">
        <v>31</v>
      </c>
    </row>
    <row r="23" spans="1:8" x14ac:dyDescent="0.25">
      <c r="A23" t="s">
        <v>552</v>
      </c>
      <c r="B23" t="s">
        <v>5</v>
      </c>
      <c r="D23" s="1">
        <v>23435088</v>
      </c>
      <c r="E23" s="1">
        <v>23435303</v>
      </c>
      <c r="F23" t="str">
        <f>IF(AND((D23&lt;=$B$188),(E23&gt;=$B$188)), "correct","mismapped")</f>
        <v>mismapped</v>
      </c>
      <c r="H23" s="6" t="s">
        <v>31</v>
      </c>
    </row>
    <row r="24" spans="1:8" x14ac:dyDescent="0.25">
      <c r="A24" t="s">
        <v>553</v>
      </c>
      <c r="B24" t="s">
        <v>5</v>
      </c>
      <c r="D24" s="1">
        <v>23435191</v>
      </c>
      <c r="E24" s="1">
        <v>23435304</v>
      </c>
      <c r="F24" t="str">
        <f>IF(AND((D24&lt;=$B$188),(E24&gt;=$B$188)), "correct","mismapped")</f>
        <v>mismapped</v>
      </c>
      <c r="H24" s="6" t="s">
        <v>31</v>
      </c>
    </row>
    <row r="25" spans="1:8" x14ac:dyDescent="0.25">
      <c r="A25" t="s">
        <v>554</v>
      </c>
      <c r="B25" t="s">
        <v>5</v>
      </c>
      <c r="D25" s="1">
        <v>23435254</v>
      </c>
      <c r="E25" s="1">
        <v>23435349</v>
      </c>
      <c r="F25" t="str">
        <f>IF(AND((D25&lt;=$B$188),(E25&gt;=$B$188)), "correct","mismapped")</f>
        <v>mismapped</v>
      </c>
      <c r="H25" s="6" t="s">
        <v>31</v>
      </c>
    </row>
    <row r="26" spans="1:8" x14ac:dyDescent="0.25">
      <c r="A26" t="s">
        <v>555</v>
      </c>
      <c r="B26" t="s">
        <v>5</v>
      </c>
      <c r="D26" s="1">
        <v>23435256</v>
      </c>
      <c r="E26" s="1">
        <v>23435518</v>
      </c>
      <c r="F26" t="str">
        <f>IF(AND((D26&lt;=$B$188),(E26&gt;=$B$188)), "correct","mismapped")</f>
        <v>mismapped</v>
      </c>
      <c r="H26" s="6" t="s">
        <v>31</v>
      </c>
    </row>
    <row r="27" spans="1:8" x14ac:dyDescent="0.25">
      <c r="A27" t="s">
        <v>556</v>
      </c>
      <c r="B27" t="s">
        <v>5</v>
      </c>
      <c r="D27" s="1">
        <v>23435256</v>
      </c>
      <c r="E27" s="1">
        <v>23435586</v>
      </c>
      <c r="F27" t="str">
        <f>IF(AND((D27&lt;=$B$188),(E27&gt;=$B$188)), "correct","mismapped")</f>
        <v>mismapped</v>
      </c>
      <c r="H27" s="6" t="s">
        <v>31</v>
      </c>
    </row>
    <row r="28" spans="1:8" x14ac:dyDescent="0.25">
      <c r="A28" t="s">
        <v>557</v>
      </c>
      <c r="B28" t="s">
        <v>5</v>
      </c>
      <c r="D28" s="1">
        <v>23434954</v>
      </c>
      <c r="E28" s="1">
        <v>23435305</v>
      </c>
      <c r="F28" t="str">
        <f>IF(AND((D28&lt;=$B$188),(E28&gt;=$B$188)), "correct","mismapped")</f>
        <v>mismapped</v>
      </c>
      <c r="H28" s="6" t="s">
        <v>31</v>
      </c>
    </row>
    <row r="29" spans="1:8" x14ac:dyDescent="0.25">
      <c r="A29" t="s">
        <v>558</v>
      </c>
      <c r="B29" t="s">
        <v>5</v>
      </c>
      <c r="D29" s="1">
        <v>23435256</v>
      </c>
      <c r="E29" s="1">
        <v>23435562</v>
      </c>
      <c r="F29" t="str">
        <f>IF(AND((D29&lt;=$B$188),(E29&gt;=$B$188)), "correct","mismapped")</f>
        <v>mismapped</v>
      </c>
      <c r="H29" s="6" t="s">
        <v>31</v>
      </c>
    </row>
    <row r="30" spans="1:8" x14ac:dyDescent="0.25">
      <c r="A30" t="s">
        <v>559</v>
      </c>
      <c r="B30" t="s">
        <v>5</v>
      </c>
      <c r="D30" s="1">
        <v>23435012</v>
      </c>
      <c r="E30" s="1">
        <v>23435307</v>
      </c>
      <c r="F30" t="str">
        <f>IF(AND((D30&lt;=$B$188),(E30&gt;=$B$188)), "correct","mismapped")</f>
        <v>mismapped</v>
      </c>
      <c r="H30" s="6" t="s">
        <v>31</v>
      </c>
    </row>
    <row r="31" spans="1:8" x14ac:dyDescent="0.25">
      <c r="A31" t="s">
        <v>560</v>
      </c>
      <c r="B31" t="s">
        <v>5</v>
      </c>
      <c r="D31" s="1">
        <v>23435257</v>
      </c>
      <c r="E31" s="1">
        <v>23435581</v>
      </c>
      <c r="F31" t="str">
        <f>IF(AND((D31&lt;=$B$188),(E31&gt;=$B$188)), "correct","mismapped")</f>
        <v>mismapped</v>
      </c>
      <c r="H31" s="6" t="s">
        <v>31</v>
      </c>
    </row>
    <row r="32" spans="1:8" x14ac:dyDescent="0.25">
      <c r="A32" t="s">
        <v>561</v>
      </c>
      <c r="B32" t="s">
        <v>5</v>
      </c>
      <c r="D32" s="1">
        <v>23435220</v>
      </c>
      <c r="E32" s="1">
        <v>23435308</v>
      </c>
      <c r="F32" t="str">
        <f>IF(AND((D32&lt;=$B$188),(E32&gt;=$B$188)), "correct","mismapped")</f>
        <v>mismapped</v>
      </c>
      <c r="H32" s="6" t="s">
        <v>31</v>
      </c>
    </row>
    <row r="33" spans="1:8" x14ac:dyDescent="0.25">
      <c r="A33" t="s">
        <v>562</v>
      </c>
      <c r="B33" t="s">
        <v>5</v>
      </c>
      <c r="D33" s="1">
        <v>23434986</v>
      </c>
      <c r="E33" s="1">
        <v>23435308</v>
      </c>
      <c r="F33" t="str">
        <f>IF(AND((D33&lt;=$B$188),(E33&gt;=$B$188)), "correct","mismapped")</f>
        <v>mismapped</v>
      </c>
      <c r="H33" s="6" t="s">
        <v>31</v>
      </c>
    </row>
    <row r="34" spans="1:8" x14ac:dyDescent="0.25">
      <c r="A34" t="s">
        <v>563</v>
      </c>
      <c r="B34" t="s">
        <v>5</v>
      </c>
      <c r="D34" s="1">
        <v>23435259</v>
      </c>
      <c r="E34" s="1">
        <v>23435626</v>
      </c>
      <c r="F34" t="str">
        <f>IF(AND((D34&lt;=$B$188),(E34&gt;=$B$188)), "correct","mismapped")</f>
        <v>mismapped</v>
      </c>
      <c r="H34" s="6" t="s">
        <v>31</v>
      </c>
    </row>
    <row r="35" spans="1:8" x14ac:dyDescent="0.25">
      <c r="A35" t="s">
        <v>564</v>
      </c>
      <c r="B35" t="s">
        <v>5</v>
      </c>
      <c r="D35" s="1">
        <v>23435258</v>
      </c>
      <c r="E35" s="1">
        <v>23435333</v>
      </c>
      <c r="F35" t="str">
        <f>IF(AND((D35&lt;=$B$188),(E35&gt;=$B$188)), "correct","mismapped")</f>
        <v>mismapped</v>
      </c>
      <c r="H35" s="6" t="s">
        <v>31</v>
      </c>
    </row>
    <row r="36" spans="1:8" x14ac:dyDescent="0.25">
      <c r="A36" t="s">
        <v>565</v>
      </c>
      <c r="B36" t="s">
        <v>5</v>
      </c>
      <c r="D36" s="1">
        <v>23434948</v>
      </c>
      <c r="E36" s="1">
        <v>23435308</v>
      </c>
      <c r="F36" t="str">
        <f>IF(AND((D36&lt;=$B$188),(E36&gt;=$B$188)), "correct","mismapped")</f>
        <v>mismapped</v>
      </c>
      <c r="H36" s="6" t="s">
        <v>31</v>
      </c>
    </row>
    <row r="37" spans="1:8" x14ac:dyDescent="0.25">
      <c r="A37" t="s">
        <v>566</v>
      </c>
      <c r="B37" t="s">
        <v>5</v>
      </c>
      <c r="D37" s="1">
        <v>23435039</v>
      </c>
      <c r="E37" s="1">
        <v>23435310</v>
      </c>
      <c r="F37" t="str">
        <f>IF(AND((D37&lt;=$B$188),(E37&gt;=$B$188)), "correct","mismapped")</f>
        <v>mismapped</v>
      </c>
      <c r="H37" s="6" t="s">
        <v>31</v>
      </c>
    </row>
    <row r="38" spans="1:8" x14ac:dyDescent="0.25">
      <c r="A38" t="s">
        <v>567</v>
      </c>
      <c r="B38" t="s">
        <v>5</v>
      </c>
      <c r="D38" s="1">
        <v>23435262</v>
      </c>
      <c r="E38" s="1">
        <v>23435386</v>
      </c>
      <c r="F38" t="str">
        <f>IF(AND((D38&lt;=$B$188),(E38&gt;=$B$188)), "correct","mismapped")</f>
        <v>mismapped</v>
      </c>
      <c r="H38" s="6" t="s">
        <v>31</v>
      </c>
    </row>
    <row r="39" spans="1:8" x14ac:dyDescent="0.25">
      <c r="A39" t="s">
        <v>568</v>
      </c>
      <c r="B39" t="s">
        <v>5</v>
      </c>
      <c r="D39" s="1">
        <v>23435261</v>
      </c>
      <c r="E39" s="1">
        <v>23435509</v>
      </c>
      <c r="F39" t="str">
        <f>IF(AND((D39&lt;=$B$188),(E39&gt;=$B$188)), "correct","mismapped")</f>
        <v>mismapped</v>
      </c>
      <c r="H39" s="6" t="s">
        <v>31</v>
      </c>
    </row>
    <row r="40" spans="1:8" x14ac:dyDescent="0.25">
      <c r="A40" t="s">
        <v>569</v>
      </c>
      <c r="B40" t="s">
        <v>5</v>
      </c>
      <c r="D40" s="1">
        <v>23435210</v>
      </c>
      <c r="E40" s="1">
        <v>23435311</v>
      </c>
      <c r="F40" t="str">
        <f>IF(AND((D40&lt;=$B$188),(E40&gt;=$B$188)), "correct","mismapped")</f>
        <v>mismapped</v>
      </c>
      <c r="H40" s="6" t="s">
        <v>31</v>
      </c>
    </row>
    <row r="41" spans="1:8" x14ac:dyDescent="0.25">
      <c r="A41" t="s">
        <v>570</v>
      </c>
      <c r="B41" t="s">
        <v>5</v>
      </c>
      <c r="D41" s="1">
        <v>23434961</v>
      </c>
      <c r="E41" s="1">
        <v>23435313</v>
      </c>
      <c r="F41" t="str">
        <f>IF(AND((D41&lt;=$B$188),(E41&gt;=$B$188)), "correct","mismapped")</f>
        <v>mismapped</v>
      </c>
      <c r="H41" s="6" t="s">
        <v>31</v>
      </c>
    </row>
    <row r="42" spans="1:8" x14ac:dyDescent="0.25">
      <c r="A42" t="s">
        <v>571</v>
      </c>
      <c r="B42" t="s">
        <v>5</v>
      </c>
      <c r="D42" s="1">
        <v>23435263</v>
      </c>
      <c r="E42" s="1">
        <v>23435532</v>
      </c>
      <c r="F42" t="str">
        <f>IF(AND((D42&lt;=$B$188),(E42&gt;=$B$188)), "correct","mismapped")</f>
        <v>mismapped</v>
      </c>
      <c r="H42" s="6" t="s">
        <v>31</v>
      </c>
    </row>
    <row r="43" spans="1:8" x14ac:dyDescent="0.25">
      <c r="A43" t="s">
        <v>572</v>
      </c>
      <c r="B43" t="s">
        <v>5</v>
      </c>
      <c r="D43" s="1">
        <v>23435088</v>
      </c>
      <c r="E43" s="1">
        <v>23435313</v>
      </c>
      <c r="F43" t="str">
        <f>IF(AND((D43&lt;=$B$188),(E43&gt;=$B$188)), "correct","mismapped")</f>
        <v>mismapped</v>
      </c>
      <c r="H43" s="6" t="s">
        <v>31</v>
      </c>
    </row>
    <row r="44" spans="1:8" x14ac:dyDescent="0.25">
      <c r="A44" t="s">
        <v>573</v>
      </c>
      <c r="B44" t="s">
        <v>5</v>
      </c>
      <c r="D44" s="1">
        <v>23435264</v>
      </c>
      <c r="E44" s="1">
        <v>23435661</v>
      </c>
      <c r="F44" t="str">
        <f>IF(AND((D44&lt;=$B$188),(E44&gt;=$B$188)), "correct","mismapped")</f>
        <v>mismapped</v>
      </c>
      <c r="H44" s="6" t="s">
        <v>31</v>
      </c>
    </row>
    <row r="45" spans="1:8" x14ac:dyDescent="0.25">
      <c r="A45" t="s">
        <v>574</v>
      </c>
      <c r="B45" t="s">
        <v>5</v>
      </c>
      <c r="D45" s="1">
        <v>23435264</v>
      </c>
      <c r="E45" s="1">
        <v>23435418</v>
      </c>
      <c r="F45" t="str">
        <f>IF(AND((D45&lt;=$B$188),(E45&gt;=$B$188)), "correct","mismapped")</f>
        <v>mismapped</v>
      </c>
      <c r="H45" s="6" t="s">
        <v>31</v>
      </c>
    </row>
    <row r="46" spans="1:8" x14ac:dyDescent="0.25">
      <c r="A46" t="s">
        <v>575</v>
      </c>
      <c r="B46" t="s">
        <v>5</v>
      </c>
      <c r="D46" s="1">
        <v>23435265</v>
      </c>
      <c r="E46" s="1">
        <v>23435422</v>
      </c>
      <c r="F46" t="str">
        <f>IF(AND((D46&lt;=$B$188),(E46&gt;=$B$188)), "correct","mismapped")</f>
        <v>mismapped</v>
      </c>
      <c r="H46" s="6" t="s">
        <v>31</v>
      </c>
    </row>
    <row r="47" spans="1:8" x14ac:dyDescent="0.25">
      <c r="A47" t="s">
        <v>576</v>
      </c>
      <c r="B47" t="s">
        <v>5</v>
      </c>
      <c r="D47" s="1">
        <v>23435267</v>
      </c>
      <c r="E47" s="1">
        <v>23435365</v>
      </c>
      <c r="F47" t="str">
        <f>IF(AND((D47&lt;=$B$188),(E47&gt;=$B$188)), "correct","mismapped")</f>
        <v>mismapped</v>
      </c>
      <c r="H47" s="6" t="s">
        <v>31</v>
      </c>
    </row>
    <row r="48" spans="1:8" x14ac:dyDescent="0.25">
      <c r="A48" t="s">
        <v>577</v>
      </c>
      <c r="B48" t="s">
        <v>5</v>
      </c>
      <c r="D48" s="1">
        <v>23435147</v>
      </c>
      <c r="E48" s="1">
        <v>23435317</v>
      </c>
      <c r="F48" t="str">
        <f>IF(AND((D48&lt;=$B$188),(E48&gt;=$B$188)), "correct","mismapped")</f>
        <v>mismapped</v>
      </c>
      <c r="H48" s="6" t="s">
        <v>31</v>
      </c>
    </row>
    <row r="49" spans="1:8" x14ac:dyDescent="0.25">
      <c r="A49" t="s">
        <v>578</v>
      </c>
      <c r="B49" t="s">
        <v>5</v>
      </c>
      <c r="D49" s="1">
        <v>23435267</v>
      </c>
      <c r="E49" s="1">
        <v>23435489</v>
      </c>
      <c r="F49" t="str">
        <f>IF(AND((D49&lt;=$B$188),(E49&gt;=$B$188)), "correct","mismapped")</f>
        <v>mismapped</v>
      </c>
      <c r="H49" s="6" t="s">
        <v>31</v>
      </c>
    </row>
    <row r="50" spans="1:8" x14ac:dyDescent="0.25">
      <c r="A50" t="s">
        <v>579</v>
      </c>
      <c r="B50" t="s">
        <v>5</v>
      </c>
      <c r="D50" s="1">
        <v>23435268</v>
      </c>
      <c r="E50" s="1">
        <v>23435424</v>
      </c>
      <c r="F50" t="str">
        <f>IF(AND((D50&lt;=$B$188),(E50&gt;=$B$188)), "correct","mismapped")</f>
        <v>mismapped</v>
      </c>
      <c r="H50" s="6" t="s">
        <v>31</v>
      </c>
    </row>
    <row r="51" spans="1:8" x14ac:dyDescent="0.25">
      <c r="A51" t="s">
        <v>580</v>
      </c>
      <c r="B51" t="s">
        <v>5</v>
      </c>
      <c r="D51" s="1">
        <v>23435269</v>
      </c>
      <c r="E51" s="1">
        <v>23435477</v>
      </c>
      <c r="F51" t="str">
        <f>IF(AND((D51&lt;=$B$188),(E51&gt;=$B$188)), "correct","mismapped")</f>
        <v>mismapped</v>
      </c>
      <c r="H51" s="6" t="s">
        <v>31</v>
      </c>
    </row>
    <row r="52" spans="1:8" x14ac:dyDescent="0.25">
      <c r="A52" t="s">
        <v>581</v>
      </c>
      <c r="B52" t="s">
        <v>5</v>
      </c>
      <c r="D52" s="1">
        <v>23435148</v>
      </c>
      <c r="E52" s="1">
        <v>23435318</v>
      </c>
      <c r="F52" t="str">
        <f>IF(AND((D52&lt;=$B$188),(E52&gt;=$B$188)), "correct","mismapped")</f>
        <v>mismapped</v>
      </c>
      <c r="H52" s="6" t="s">
        <v>31</v>
      </c>
    </row>
    <row r="53" spans="1:8" x14ac:dyDescent="0.25">
      <c r="A53" t="s">
        <v>582</v>
      </c>
      <c r="B53" t="s">
        <v>5</v>
      </c>
      <c r="D53" s="1">
        <v>23435211</v>
      </c>
      <c r="E53" s="1">
        <v>23435319</v>
      </c>
      <c r="F53" t="str">
        <f>IF(AND((D53&lt;=$B$188),(E53&gt;=$B$188)), "correct","mismapped")</f>
        <v>mismapped</v>
      </c>
      <c r="H53" s="6" t="s">
        <v>31</v>
      </c>
    </row>
    <row r="54" spans="1:8" x14ac:dyDescent="0.25">
      <c r="A54" t="s">
        <v>583</v>
      </c>
      <c r="B54" t="s">
        <v>5</v>
      </c>
      <c r="D54" s="1">
        <v>23435269</v>
      </c>
      <c r="E54" s="1">
        <v>23435385</v>
      </c>
      <c r="F54" t="str">
        <f>IF(AND((D54&lt;=$B$188),(E54&gt;=$B$188)), "correct","mismapped")</f>
        <v>mismapped</v>
      </c>
      <c r="H54" s="6" t="s">
        <v>31</v>
      </c>
    </row>
    <row r="55" spans="1:8" x14ac:dyDescent="0.25">
      <c r="A55" t="s">
        <v>584</v>
      </c>
      <c r="B55" t="s">
        <v>5</v>
      </c>
      <c r="D55" s="1">
        <v>23435243</v>
      </c>
      <c r="E55" s="1">
        <v>23435320</v>
      </c>
      <c r="F55" t="str">
        <f>IF(AND((D55&lt;=$B$188),(E55&gt;=$B$188)), "correct","mismapped")</f>
        <v>mismapped</v>
      </c>
      <c r="H55" s="6" t="s">
        <v>31</v>
      </c>
    </row>
    <row r="56" spans="1:8" x14ac:dyDescent="0.25">
      <c r="A56" t="s">
        <v>585</v>
      </c>
      <c r="B56" t="s">
        <v>5</v>
      </c>
      <c r="D56" s="1">
        <v>23434962</v>
      </c>
      <c r="E56" s="1">
        <v>23435319</v>
      </c>
      <c r="F56" t="str">
        <f>IF(AND((D56&lt;=$B$188),(E56&gt;=$B$188)), "correct","mismapped")</f>
        <v>mismapped</v>
      </c>
      <c r="H56" s="6" t="s">
        <v>31</v>
      </c>
    </row>
    <row r="57" spans="1:8" x14ac:dyDescent="0.25">
      <c r="A57" t="s">
        <v>586</v>
      </c>
      <c r="B57" t="s">
        <v>5</v>
      </c>
      <c r="D57" s="1">
        <v>23435270</v>
      </c>
      <c r="E57" s="1">
        <v>23435489</v>
      </c>
      <c r="F57" t="str">
        <f>IF(AND((D57&lt;=$B$188),(E57&gt;=$B$188)), "correct","mismapped")</f>
        <v>mismapped</v>
      </c>
      <c r="H57" s="6" t="s">
        <v>31</v>
      </c>
    </row>
    <row r="58" spans="1:8" x14ac:dyDescent="0.25">
      <c r="A58" t="s">
        <v>587</v>
      </c>
      <c r="B58" t="s">
        <v>5</v>
      </c>
      <c r="D58" s="1">
        <v>23435270</v>
      </c>
      <c r="E58" s="1">
        <v>23435504</v>
      </c>
      <c r="F58" t="str">
        <f>IF(AND((D58&lt;=$B$188),(E58&gt;=$B$188)), "correct","mismapped")</f>
        <v>mismapped</v>
      </c>
      <c r="H58" s="6" t="s">
        <v>31</v>
      </c>
    </row>
    <row r="59" spans="1:8" x14ac:dyDescent="0.25">
      <c r="A59" t="s">
        <v>588</v>
      </c>
      <c r="B59" t="s">
        <v>5</v>
      </c>
      <c r="D59" s="1">
        <v>23434956</v>
      </c>
      <c r="E59" s="1">
        <v>23435320</v>
      </c>
      <c r="F59" t="str">
        <f>IF(AND((D59&lt;=$B$188),(E59&gt;=$B$188)), "correct","mismapped")</f>
        <v>mismapped</v>
      </c>
      <c r="H59" s="6" t="s">
        <v>31</v>
      </c>
    </row>
    <row r="60" spans="1:8" x14ac:dyDescent="0.25">
      <c r="A60" t="s">
        <v>589</v>
      </c>
      <c r="B60" t="s">
        <v>5</v>
      </c>
      <c r="D60" s="1">
        <v>23435272</v>
      </c>
      <c r="E60" s="1">
        <v>23435515</v>
      </c>
      <c r="F60" t="str">
        <f>IF(AND((D60&lt;=$B$188),(E60&gt;=$B$188)), "correct","mismapped")</f>
        <v>mismapped</v>
      </c>
      <c r="H60" s="6" t="s">
        <v>31</v>
      </c>
    </row>
    <row r="61" spans="1:8" x14ac:dyDescent="0.25">
      <c r="A61" t="s">
        <v>590</v>
      </c>
      <c r="B61" t="s">
        <v>5</v>
      </c>
      <c r="D61" s="1">
        <v>23435271</v>
      </c>
      <c r="E61" s="1">
        <v>23435433</v>
      </c>
      <c r="F61" t="str">
        <f>IF(AND((D61&lt;=$B$188),(E61&gt;=$B$188)), "correct","mismapped")</f>
        <v>mismapped</v>
      </c>
      <c r="H61" s="6" t="s">
        <v>31</v>
      </c>
    </row>
    <row r="62" spans="1:8" x14ac:dyDescent="0.25">
      <c r="A62" t="s">
        <v>591</v>
      </c>
      <c r="B62" t="s">
        <v>5</v>
      </c>
      <c r="D62" s="1">
        <v>23435237</v>
      </c>
      <c r="E62" s="1">
        <v>23435322</v>
      </c>
      <c r="F62" t="str">
        <f>IF(AND((D62&lt;=$B$188),(E62&gt;=$B$188)), "correct","mismapped")</f>
        <v>mismapped</v>
      </c>
      <c r="H62" s="6" t="s">
        <v>31</v>
      </c>
    </row>
    <row r="63" spans="1:8" x14ac:dyDescent="0.25">
      <c r="A63" t="s">
        <v>592</v>
      </c>
      <c r="B63" t="s">
        <v>5</v>
      </c>
      <c r="D63" s="1">
        <v>23435272</v>
      </c>
      <c r="E63" s="1">
        <v>23435631</v>
      </c>
      <c r="F63" t="str">
        <f>IF(AND((D63&lt;=$B$188),(E63&gt;=$B$188)), "correct","mismapped")</f>
        <v>mismapped</v>
      </c>
      <c r="H63" s="6" t="s">
        <v>31</v>
      </c>
    </row>
    <row r="64" spans="1:8" x14ac:dyDescent="0.25">
      <c r="A64" t="s">
        <v>593</v>
      </c>
      <c r="B64" t="s">
        <v>5</v>
      </c>
      <c r="D64" s="1">
        <v>23435272</v>
      </c>
      <c r="E64" s="1">
        <v>23435535</v>
      </c>
      <c r="F64" t="str">
        <f>IF(AND((D64&lt;=$B$188),(E64&gt;=$B$188)), "correct","mismapped")</f>
        <v>mismapped</v>
      </c>
      <c r="H64" s="6" t="s">
        <v>31</v>
      </c>
    </row>
    <row r="65" spans="1:8" x14ac:dyDescent="0.25">
      <c r="A65" t="s">
        <v>594</v>
      </c>
      <c r="B65" t="s">
        <v>5</v>
      </c>
      <c r="D65" s="1">
        <v>23435272</v>
      </c>
      <c r="E65" s="1">
        <v>23435644</v>
      </c>
      <c r="F65" t="str">
        <f>IF(AND((D65&lt;=$B$188),(E65&gt;=$B$188)), "correct","mismapped")</f>
        <v>mismapped</v>
      </c>
      <c r="H65" s="6" t="s">
        <v>31</v>
      </c>
    </row>
    <row r="66" spans="1:8" x14ac:dyDescent="0.25">
      <c r="A66" t="s">
        <v>595</v>
      </c>
      <c r="B66" t="s">
        <v>5</v>
      </c>
      <c r="D66" s="1">
        <v>23435159</v>
      </c>
      <c r="E66" s="1">
        <v>23435323</v>
      </c>
      <c r="F66" t="str">
        <f>IF(AND((D66&lt;=$B$188),(E66&gt;=$B$188)), "correct","mismapped")</f>
        <v>mismapped</v>
      </c>
      <c r="H66" s="6" t="s">
        <v>31</v>
      </c>
    </row>
    <row r="67" spans="1:8" x14ac:dyDescent="0.25">
      <c r="A67" t="s">
        <v>596</v>
      </c>
      <c r="B67" t="s">
        <v>5</v>
      </c>
      <c r="D67" s="1">
        <v>23435274</v>
      </c>
      <c r="E67" s="1">
        <v>23435612</v>
      </c>
      <c r="F67" t="str">
        <f>IF(AND((D67&lt;=$B$188),(E67&gt;=$B$188)), "correct","mismapped")</f>
        <v>mismapped</v>
      </c>
      <c r="H67" s="6" t="s">
        <v>31</v>
      </c>
    </row>
    <row r="68" spans="1:8" x14ac:dyDescent="0.25">
      <c r="A68" t="s">
        <v>597</v>
      </c>
      <c r="B68" t="s">
        <v>5</v>
      </c>
      <c r="D68" s="1">
        <v>23435273</v>
      </c>
      <c r="E68" s="1">
        <v>23435511</v>
      </c>
      <c r="F68" t="str">
        <f>IF(AND((D68&lt;=$B$188),(E68&gt;=$B$188)), "correct","mismapped")</f>
        <v>mismapped</v>
      </c>
      <c r="H68" s="6" t="s">
        <v>31</v>
      </c>
    </row>
    <row r="69" spans="1:8" x14ac:dyDescent="0.25">
      <c r="A69" t="s">
        <v>598</v>
      </c>
      <c r="B69" t="s">
        <v>5</v>
      </c>
      <c r="D69" s="1">
        <v>23435274</v>
      </c>
      <c r="E69" s="1">
        <v>23435369</v>
      </c>
      <c r="F69" t="str">
        <f>IF(AND((D69&lt;=$B$188),(E69&gt;=$B$188)), "correct","mismapped")</f>
        <v>mismapped</v>
      </c>
      <c r="H69" s="6" t="s">
        <v>31</v>
      </c>
    </row>
    <row r="70" spans="1:8" x14ac:dyDescent="0.25">
      <c r="A70" t="s">
        <v>599</v>
      </c>
      <c r="B70" t="s">
        <v>5</v>
      </c>
      <c r="D70" s="1">
        <v>23435232</v>
      </c>
      <c r="E70" s="1">
        <v>23435323</v>
      </c>
      <c r="F70" t="str">
        <f>IF(AND((D70&lt;=$B$188),(E70&gt;=$B$188)), "correct","mismapped")</f>
        <v>mismapped</v>
      </c>
      <c r="H70" s="6" t="s">
        <v>31</v>
      </c>
    </row>
    <row r="71" spans="1:8" x14ac:dyDescent="0.25">
      <c r="A71" t="s">
        <v>600</v>
      </c>
      <c r="B71" t="s">
        <v>5</v>
      </c>
      <c r="D71" s="1">
        <v>23435076</v>
      </c>
      <c r="E71" s="1">
        <v>23435323</v>
      </c>
      <c r="F71" t="str">
        <f>IF(AND((D71&lt;=$B$188),(E71&gt;=$B$188)), "correct","mismapped")</f>
        <v>mismapped</v>
      </c>
      <c r="H71" s="6" t="s">
        <v>31</v>
      </c>
    </row>
    <row r="72" spans="1:8" x14ac:dyDescent="0.25">
      <c r="A72" t="s">
        <v>601</v>
      </c>
      <c r="B72" t="s">
        <v>5</v>
      </c>
      <c r="D72" s="1">
        <v>23435275</v>
      </c>
      <c r="E72" s="1">
        <v>23435368</v>
      </c>
      <c r="F72" t="str">
        <f>IF(AND((D72&lt;=$B$188),(E72&gt;=$B$188)), "correct","mismapped")</f>
        <v>mismapped</v>
      </c>
      <c r="H72" s="6" t="s">
        <v>31</v>
      </c>
    </row>
    <row r="73" spans="1:8" x14ac:dyDescent="0.25">
      <c r="A73" t="s">
        <v>602</v>
      </c>
      <c r="B73" t="s">
        <v>5</v>
      </c>
      <c r="D73" s="1">
        <v>23435191</v>
      </c>
      <c r="E73" s="1">
        <v>23435326</v>
      </c>
      <c r="F73" t="str">
        <f>IF(AND((D73&lt;=$B$188),(E73&gt;=$B$188)), "correct","mismapped")</f>
        <v>mismapped</v>
      </c>
      <c r="H73" s="6" t="s">
        <v>31</v>
      </c>
    </row>
    <row r="74" spans="1:8" x14ac:dyDescent="0.25">
      <c r="A74" t="s">
        <v>603</v>
      </c>
      <c r="B74" t="s">
        <v>5</v>
      </c>
      <c r="D74" s="1">
        <v>23435083</v>
      </c>
      <c r="E74" s="1">
        <v>23435326</v>
      </c>
      <c r="F74" t="str">
        <f>IF(AND((D74&lt;=$B$188),(E74&gt;=$B$188)), "correct","mismapped")</f>
        <v>mismapped</v>
      </c>
      <c r="H74" s="6" t="s">
        <v>31</v>
      </c>
    </row>
    <row r="75" spans="1:8" x14ac:dyDescent="0.25">
      <c r="A75" t="s">
        <v>604</v>
      </c>
      <c r="B75" t="s">
        <v>5</v>
      </c>
      <c r="D75" s="1">
        <v>23435277</v>
      </c>
      <c r="E75" s="1">
        <v>23435364</v>
      </c>
      <c r="F75" t="str">
        <f>IF(AND((D75&lt;=$B$188),(E75&gt;=$B$188)), "correct","mismapped")</f>
        <v>mismapped</v>
      </c>
      <c r="H75" s="6" t="s">
        <v>31</v>
      </c>
    </row>
    <row r="76" spans="1:8" x14ac:dyDescent="0.25">
      <c r="A76" t="s">
        <v>605</v>
      </c>
      <c r="B76" t="s">
        <v>5</v>
      </c>
      <c r="D76" s="1">
        <v>23435278</v>
      </c>
      <c r="E76" s="1">
        <v>23435429</v>
      </c>
      <c r="F76" t="str">
        <f>IF(AND((D76&lt;=$B$188),(E76&gt;=$B$188)), "correct","mismapped")</f>
        <v>mismapped</v>
      </c>
      <c r="H76" s="6" t="s">
        <v>31</v>
      </c>
    </row>
    <row r="77" spans="1:8" x14ac:dyDescent="0.25">
      <c r="A77" t="s">
        <v>606</v>
      </c>
      <c r="B77" t="s">
        <v>5</v>
      </c>
      <c r="D77" s="1">
        <v>23435279</v>
      </c>
      <c r="E77" s="1">
        <v>23435397</v>
      </c>
      <c r="F77" t="str">
        <f>IF(AND((D77&lt;=$B$188),(E77&gt;=$B$188)), "correct","mismapped")</f>
        <v>mismapped</v>
      </c>
      <c r="H77" s="6" t="s">
        <v>31</v>
      </c>
    </row>
    <row r="78" spans="1:8" x14ac:dyDescent="0.25">
      <c r="A78" t="s">
        <v>607</v>
      </c>
      <c r="B78" t="s">
        <v>5</v>
      </c>
      <c r="D78" s="1">
        <v>23435280</v>
      </c>
      <c r="E78" s="1">
        <v>23435633</v>
      </c>
      <c r="F78" t="str">
        <f>IF(AND((D78&lt;=$B$188),(E78&gt;=$B$188)), "correct","mismapped")</f>
        <v>mismapped</v>
      </c>
      <c r="H78" s="6" t="s">
        <v>31</v>
      </c>
    </row>
    <row r="79" spans="1:8" x14ac:dyDescent="0.25">
      <c r="A79" t="s">
        <v>608</v>
      </c>
      <c r="B79" t="s">
        <v>5</v>
      </c>
      <c r="D79" s="1">
        <v>23435149</v>
      </c>
      <c r="E79" s="1">
        <v>23435330</v>
      </c>
      <c r="F79" t="str">
        <f>IF(AND((D79&lt;=$B$188),(E79&gt;=$B$188)), "correct","mismapped")</f>
        <v>mismapped</v>
      </c>
      <c r="H79" s="6" t="s">
        <v>31</v>
      </c>
    </row>
    <row r="80" spans="1:8" x14ac:dyDescent="0.25">
      <c r="A80" t="s">
        <v>609</v>
      </c>
      <c r="B80" t="s">
        <v>5</v>
      </c>
      <c r="D80" s="1">
        <v>23435173</v>
      </c>
      <c r="E80" s="1">
        <v>23435330</v>
      </c>
      <c r="F80" t="str">
        <f>IF(AND((D80&lt;=$B$188),(E80&gt;=$B$188)), "correct","mismapped")</f>
        <v>mismapped</v>
      </c>
      <c r="H80" s="6" t="s">
        <v>31</v>
      </c>
    </row>
    <row r="81" spans="1:8" x14ac:dyDescent="0.25">
      <c r="A81" t="s">
        <v>610</v>
      </c>
      <c r="B81" t="s">
        <v>5</v>
      </c>
      <c r="D81" s="1">
        <v>23435281</v>
      </c>
      <c r="E81" s="1">
        <v>23435600</v>
      </c>
      <c r="F81" t="str">
        <f>IF(AND((D81&lt;=$B$188),(E81&gt;=$B$188)), "correct","mismapped")</f>
        <v>mismapped</v>
      </c>
      <c r="H81" s="6" t="s">
        <v>31</v>
      </c>
    </row>
    <row r="82" spans="1:8" x14ac:dyDescent="0.25">
      <c r="A82" t="s">
        <v>611</v>
      </c>
      <c r="B82" t="s">
        <v>5</v>
      </c>
      <c r="D82" s="1">
        <v>23435209</v>
      </c>
      <c r="E82" s="1">
        <v>23435332</v>
      </c>
      <c r="F82" t="str">
        <f>IF(AND((D82&lt;=$B$188),(E82&gt;=$B$188)), "correct","mismapped")</f>
        <v>mismapped</v>
      </c>
      <c r="H82" s="6" t="s">
        <v>31</v>
      </c>
    </row>
    <row r="83" spans="1:8" x14ac:dyDescent="0.25">
      <c r="A83" t="s">
        <v>612</v>
      </c>
      <c r="B83" t="s">
        <v>5</v>
      </c>
      <c r="D83" s="1">
        <v>23435282</v>
      </c>
      <c r="E83" s="1">
        <v>23435614</v>
      </c>
      <c r="F83" t="str">
        <f>IF(AND((D83&lt;=$B$188),(E83&gt;=$B$188)), "correct","mismapped")</f>
        <v>mismapped</v>
      </c>
      <c r="H83" s="6" t="s">
        <v>31</v>
      </c>
    </row>
    <row r="84" spans="1:8" x14ac:dyDescent="0.25">
      <c r="A84" t="s">
        <v>613</v>
      </c>
      <c r="B84" t="s">
        <v>5</v>
      </c>
      <c r="D84" s="1">
        <v>23435283</v>
      </c>
      <c r="E84" s="1">
        <v>23435414</v>
      </c>
      <c r="F84" t="str">
        <f>IF(AND((D84&lt;=$B$188),(E84&gt;=$B$188)), "correct","mismapped")</f>
        <v>mismapped</v>
      </c>
      <c r="H84" s="6" t="s">
        <v>31</v>
      </c>
    </row>
    <row r="85" spans="1:8" x14ac:dyDescent="0.25">
      <c r="A85" t="s">
        <v>614</v>
      </c>
      <c r="B85" t="s">
        <v>5</v>
      </c>
      <c r="D85" s="1">
        <v>23435051</v>
      </c>
      <c r="E85" s="1">
        <v>23435333</v>
      </c>
      <c r="F85" t="str">
        <f>IF(AND((D85&lt;=$B$188),(E85&gt;=$B$188)), "correct","mismapped")</f>
        <v>mismapped</v>
      </c>
      <c r="H85" s="6" t="s">
        <v>31</v>
      </c>
    </row>
    <row r="86" spans="1:8" x14ac:dyDescent="0.25">
      <c r="A86" t="s">
        <v>615</v>
      </c>
      <c r="B86" t="s">
        <v>5</v>
      </c>
      <c r="D86" s="1">
        <v>23435283</v>
      </c>
      <c r="E86" s="1">
        <v>23435454</v>
      </c>
      <c r="F86" t="str">
        <f>IF(AND((D86&lt;=$B$188),(E86&gt;=$B$188)), "correct","mismapped")</f>
        <v>mismapped</v>
      </c>
      <c r="H86" s="6" t="s">
        <v>31</v>
      </c>
    </row>
    <row r="87" spans="1:8" x14ac:dyDescent="0.25">
      <c r="A87" t="s">
        <v>616</v>
      </c>
      <c r="B87" t="s">
        <v>5</v>
      </c>
      <c r="D87" s="1">
        <v>23435283</v>
      </c>
      <c r="E87" s="1">
        <v>23435526</v>
      </c>
      <c r="F87" t="str">
        <f>IF(AND((D87&lt;=$B$188),(E87&gt;=$B$188)), "correct","mismapped")</f>
        <v>mismapped</v>
      </c>
      <c r="H87" s="6" t="s">
        <v>31</v>
      </c>
    </row>
    <row r="88" spans="1:8" x14ac:dyDescent="0.25">
      <c r="A88" t="s">
        <v>617</v>
      </c>
      <c r="B88" t="s">
        <v>5</v>
      </c>
      <c r="D88" s="1">
        <v>23435258</v>
      </c>
      <c r="E88" s="1">
        <v>23435333</v>
      </c>
      <c r="F88" t="str">
        <f>IF(AND((D88&lt;=$B$188),(E88&gt;=$B$188)), "correct","mismapped")</f>
        <v>mismapped</v>
      </c>
      <c r="H88" s="6" t="s">
        <v>31</v>
      </c>
    </row>
    <row r="89" spans="1:8" x14ac:dyDescent="0.25">
      <c r="A89" t="s">
        <v>618</v>
      </c>
      <c r="B89" t="s">
        <v>5</v>
      </c>
      <c r="D89" s="1">
        <v>23434951</v>
      </c>
      <c r="E89" s="1">
        <v>23435333</v>
      </c>
      <c r="F89" t="str">
        <f>IF(AND((D89&lt;=$B$188),(E89&gt;=$B$188)), "correct","mismapped")</f>
        <v>mismapped</v>
      </c>
      <c r="H89" s="6" t="s">
        <v>31</v>
      </c>
    </row>
    <row r="90" spans="1:8" x14ac:dyDescent="0.25">
      <c r="A90" t="s">
        <v>619</v>
      </c>
      <c r="B90" t="s">
        <v>5</v>
      </c>
      <c r="D90" s="1">
        <v>23434956</v>
      </c>
      <c r="E90" s="1">
        <v>23435333</v>
      </c>
      <c r="F90" t="str">
        <f>IF(AND((D90&lt;=$B$188),(E90&gt;=$B$188)), "correct","mismapped")</f>
        <v>mismapped</v>
      </c>
      <c r="H90" s="6" t="s">
        <v>31</v>
      </c>
    </row>
    <row r="91" spans="1:8" x14ac:dyDescent="0.25">
      <c r="A91" t="s">
        <v>620</v>
      </c>
      <c r="B91" t="s">
        <v>5</v>
      </c>
      <c r="D91" s="1">
        <v>23435099</v>
      </c>
      <c r="E91" s="1">
        <v>23435334</v>
      </c>
      <c r="F91" t="str">
        <f>IF(AND((D91&lt;=$B$188),(E91&gt;=$B$188)), "correct","mismapped")</f>
        <v>mismapped</v>
      </c>
      <c r="H91" s="6" t="s">
        <v>31</v>
      </c>
    </row>
    <row r="92" spans="1:8" x14ac:dyDescent="0.25">
      <c r="A92" t="s">
        <v>621</v>
      </c>
      <c r="B92" t="s">
        <v>5</v>
      </c>
      <c r="D92" s="1">
        <v>23435284</v>
      </c>
      <c r="E92" s="1">
        <v>23435483</v>
      </c>
      <c r="F92" t="str">
        <f>IF(AND((D92&lt;=$B$188),(E92&gt;=$B$188)), "correct","mismapped")</f>
        <v>mismapped</v>
      </c>
      <c r="H92" s="6" t="s">
        <v>31</v>
      </c>
    </row>
    <row r="93" spans="1:8" x14ac:dyDescent="0.25">
      <c r="A93" t="s">
        <v>622</v>
      </c>
      <c r="B93" t="s">
        <v>5</v>
      </c>
      <c r="D93" s="1">
        <v>23435284</v>
      </c>
      <c r="E93" s="1">
        <v>23435425</v>
      </c>
      <c r="F93" t="str">
        <f>IF(AND((D93&lt;=$B$188),(E93&gt;=$B$188)), "correct","mismapped")</f>
        <v>mismapped</v>
      </c>
      <c r="H93" s="6" t="s">
        <v>31</v>
      </c>
    </row>
    <row r="94" spans="1:8" x14ac:dyDescent="0.25">
      <c r="A94" t="s">
        <v>623</v>
      </c>
      <c r="B94" t="s">
        <v>5</v>
      </c>
      <c r="D94" s="1">
        <v>23435035</v>
      </c>
      <c r="E94" s="1">
        <v>23435334</v>
      </c>
      <c r="F94" t="str">
        <f>IF(AND((D94&lt;=$B$188),(E94&gt;=$B$188)), "correct","mismapped")</f>
        <v>mismapped</v>
      </c>
      <c r="H94" s="6" t="s">
        <v>31</v>
      </c>
    </row>
    <row r="95" spans="1:8" x14ac:dyDescent="0.25">
      <c r="A95" t="s">
        <v>624</v>
      </c>
      <c r="B95" t="s">
        <v>5</v>
      </c>
      <c r="D95" s="1">
        <v>23434966</v>
      </c>
      <c r="E95" s="1">
        <v>23435335</v>
      </c>
      <c r="F95" t="str">
        <f>IF(AND((D95&lt;=$B$188),(E95&gt;=$B$188)), "correct","mismapped")</f>
        <v>mismapped</v>
      </c>
      <c r="H95" s="6" t="s">
        <v>31</v>
      </c>
    </row>
    <row r="96" spans="1:8" x14ac:dyDescent="0.25">
      <c r="A96" t="s">
        <v>625</v>
      </c>
      <c r="B96" t="s">
        <v>5</v>
      </c>
      <c r="D96" s="1">
        <v>23435022</v>
      </c>
      <c r="E96" s="1">
        <v>23435336</v>
      </c>
      <c r="F96" t="str">
        <f>IF(AND((D96&lt;=$B$188),(E96&gt;=$B$188)), "correct","mismapped")</f>
        <v>mismapped</v>
      </c>
      <c r="H96" s="6" t="s">
        <v>31</v>
      </c>
    </row>
    <row r="97" spans="1:8" x14ac:dyDescent="0.25">
      <c r="A97" t="s">
        <v>626</v>
      </c>
      <c r="B97" t="s">
        <v>5</v>
      </c>
      <c r="D97" s="1">
        <v>23435013</v>
      </c>
      <c r="E97" s="1">
        <v>23435336</v>
      </c>
      <c r="F97" t="str">
        <f>IF(AND((D97&lt;=$B$188),(E97&gt;=$B$188)), "correct","mismapped")</f>
        <v>mismapped</v>
      </c>
      <c r="H97" s="6" t="s">
        <v>31</v>
      </c>
    </row>
    <row r="98" spans="1:8" x14ac:dyDescent="0.25">
      <c r="A98" t="s">
        <v>627</v>
      </c>
      <c r="B98" t="s">
        <v>5</v>
      </c>
      <c r="D98" s="1">
        <v>23434970</v>
      </c>
      <c r="E98" s="1">
        <v>23435336</v>
      </c>
      <c r="F98" t="str">
        <f>IF(AND((D98&lt;=$B$188),(E98&gt;=$B$188)), "correct","mismapped")</f>
        <v>mismapped</v>
      </c>
      <c r="H98" s="6" t="s">
        <v>31</v>
      </c>
    </row>
    <row r="99" spans="1:8" x14ac:dyDescent="0.25">
      <c r="A99" t="s">
        <v>628</v>
      </c>
      <c r="B99" t="s">
        <v>5</v>
      </c>
      <c r="D99" s="1">
        <v>23435286</v>
      </c>
      <c r="E99" s="1">
        <v>23435549</v>
      </c>
      <c r="F99" t="str">
        <f>IF(AND((D99&lt;=$B$188),(E99&gt;=$B$188)), "correct","mismapped")</f>
        <v>mismapped</v>
      </c>
      <c r="H99" s="6" t="s">
        <v>31</v>
      </c>
    </row>
    <row r="100" spans="1:8" x14ac:dyDescent="0.25">
      <c r="A100" t="s">
        <v>629</v>
      </c>
      <c r="B100" t="s">
        <v>5</v>
      </c>
      <c r="D100" s="1">
        <v>23435287</v>
      </c>
      <c r="E100" s="1">
        <v>23435371</v>
      </c>
      <c r="F100" t="str">
        <f>IF(AND((D100&lt;=$B$188),(E100&gt;=$B$188)), "correct","mismapped")</f>
        <v>mismapped</v>
      </c>
      <c r="H100" s="6" t="s">
        <v>31</v>
      </c>
    </row>
    <row r="101" spans="1:8" x14ac:dyDescent="0.25">
      <c r="A101" t="s">
        <v>630</v>
      </c>
      <c r="B101" t="s">
        <v>5</v>
      </c>
      <c r="D101" s="1">
        <v>23435152</v>
      </c>
      <c r="E101" s="1">
        <v>23435336</v>
      </c>
      <c r="F101" t="str">
        <f>IF(AND((D101&lt;=$B$188),(E101&gt;=$B$188)), "correct","mismapped")</f>
        <v>mismapped</v>
      </c>
      <c r="H101" s="6" t="s">
        <v>31</v>
      </c>
    </row>
    <row r="102" spans="1:8" x14ac:dyDescent="0.25">
      <c r="A102" t="s">
        <v>631</v>
      </c>
      <c r="B102" t="s">
        <v>5</v>
      </c>
      <c r="D102" s="1">
        <v>23435288</v>
      </c>
      <c r="E102" s="1">
        <v>23435492</v>
      </c>
      <c r="F102" t="str">
        <f>IF(AND((D102&lt;=$B$188),(E102&gt;=$B$188)), "correct","mismapped")</f>
        <v>mismapped</v>
      </c>
      <c r="H102" s="6" t="s">
        <v>31</v>
      </c>
    </row>
    <row r="103" spans="1:8" x14ac:dyDescent="0.25">
      <c r="A103" t="s">
        <v>632</v>
      </c>
      <c r="B103" t="s">
        <v>5</v>
      </c>
      <c r="D103" s="1">
        <v>23435289</v>
      </c>
      <c r="E103" s="1">
        <v>23435571</v>
      </c>
      <c r="F103" t="str">
        <f>IF(AND((D103&lt;=$B$188),(E103&gt;=$B$188)), "correct","mismapped")</f>
        <v>mismapped</v>
      </c>
      <c r="H103" s="6" t="s">
        <v>31</v>
      </c>
    </row>
    <row r="104" spans="1:8" x14ac:dyDescent="0.25">
      <c r="D104" s="1"/>
      <c r="E104" s="1"/>
    </row>
    <row r="105" spans="1:8" x14ac:dyDescent="0.25">
      <c r="D105" s="1"/>
      <c r="E105" s="1"/>
    </row>
    <row r="106" spans="1:8" x14ac:dyDescent="0.25">
      <c r="A106" t="s">
        <v>90</v>
      </c>
      <c r="B106" t="s">
        <v>11</v>
      </c>
      <c r="D106" s="1">
        <v>6982881</v>
      </c>
      <c r="E106" s="1">
        <v>6982978</v>
      </c>
      <c r="F106" t="str">
        <f>IF(AND((D106&lt;=$B$188),(E106&gt;=$B$188)), "correct","mismapped")</f>
        <v>correct</v>
      </c>
    </row>
    <row r="107" spans="1:8" x14ac:dyDescent="0.25">
      <c r="A107" t="s">
        <v>91</v>
      </c>
      <c r="B107" t="s">
        <v>11</v>
      </c>
      <c r="D107" s="1">
        <v>6982929</v>
      </c>
      <c r="E107" s="1">
        <v>6983137</v>
      </c>
      <c r="F107" t="str">
        <f>IF(AND((D107&lt;=$B$188),(E107&gt;=$B$188)), "correct","mismapped")</f>
        <v>correct</v>
      </c>
    </row>
    <row r="108" spans="1:8" x14ac:dyDescent="0.25">
      <c r="A108" t="s">
        <v>94</v>
      </c>
      <c r="B108" t="s">
        <v>11</v>
      </c>
      <c r="D108" s="1">
        <v>6982889</v>
      </c>
      <c r="E108" s="1">
        <v>6982978</v>
      </c>
      <c r="F108" t="str">
        <f t="shared" ref="F108:F171" si="0">IF(AND((D108&lt;=$B$188),(E108&gt;=$B$188)), "correct","mismapped")</f>
        <v>correct</v>
      </c>
    </row>
    <row r="109" spans="1:8" x14ac:dyDescent="0.25">
      <c r="A109" t="s">
        <v>95</v>
      </c>
      <c r="B109" t="s">
        <v>11</v>
      </c>
      <c r="D109" s="1">
        <v>6982855</v>
      </c>
      <c r="E109" s="1">
        <v>6982977</v>
      </c>
      <c r="F109" t="str">
        <f t="shared" si="0"/>
        <v>correct</v>
      </c>
    </row>
    <row r="110" spans="1:8" x14ac:dyDescent="0.25">
      <c r="A110" t="s">
        <v>99</v>
      </c>
      <c r="B110" t="s">
        <v>11</v>
      </c>
      <c r="D110" s="1">
        <v>6982928</v>
      </c>
      <c r="E110" s="1">
        <v>6983183</v>
      </c>
      <c r="F110" t="str">
        <f t="shared" si="0"/>
        <v>correct</v>
      </c>
    </row>
    <row r="111" spans="1:8" x14ac:dyDescent="0.25">
      <c r="A111" t="s">
        <v>100</v>
      </c>
      <c r="B111" t="s">
        <v>11</v>
      </c>
      <c r="D111" s="1">
        <v>6982925</v>
      </c>
      <c r="E111" s="1">
        <v>6983151</v>
      </c>
      <c r="F111" t="str">
        <f t="shared" si="0"/>
        <v>correct</v>
      </c>
      <c r="H111" s="6"/>
    </row>
    <row r="112" spans="1:8" x14ac:dyDescent="0.25">
      <c r="A112" t="s">
        <v>633</v>
      </c>
      <c r="B112" t="s">
        <v>11</v>
      </c>
      <c r="D112" s="1">
        <v>6982926</v>
      </c>
      <c r="E112" s="1">
        <v>6983205</v>
      </c>
      <c r="F112" t="str">
        <f t="shared" si="0"/>
        <v>correct</v>
      </c>
      <c r="H112" s="6"/>
    </row>
    <row r="113" spans="1:8" x14ac:dyDescent="0.25">
      <c r="A113" t="s">
        <v>634</v>
      </c>
      <c r="B113" t="s">
        <v>11</v>
      </c>
      <c r="D113" s="1">
        <v>6982791</v>
      </c>
      <c r="E113" s="1">
        <v>6982975</v>
      </c>
      <c r="F113" t="str">
        <f t="shared" si="0"/>
        <v>correct</v>
      </c>
      <c r="H113" s="6"/>
    </row>
    <row r="114" spans="1:8" x14ac:dyDescent="0.25">
      <c r="A114" t="s">
        <v>635</v>
      </c>
      <c r="B114" t="s">
        <v>11</v>
      </c>
      <c r="D114" s="1">
        <v>6982840</v>
      </c>
      <c r="E114" s="1">
        <v>6982975</v>
      </c>
      <c r="F114" t="str">
        <f t="shared" si="0"/>
        <v>correct</v>
      </c>
      <c r="H114" s="6"/>
    </row>
    <row r="115" spans="1:8" x14ac:dyDescent="0.25">
      <c r="A115" t="s">
        <v>636</v>
      </c>
      <c r="B115" t="s">
        <v>11</v>
      </c>
      <c r="D115" s="1">
        <v>6982924</v>
      </c>
      <c r="E115" s="1">
        <v>6983211</v>
      </c>
      <c r="F115" t="str">
        <f t="shared" si="0"/>
        <v>correct</v>
      </c>
      <c r="H115" s="6"/>
    </row>
    <row r="116" spans="1:8" x14ac:dyDescent="0.25">
      <c r="A116" t="s">
        <v>637</v>
      </c>
      <c r="B116" t="s">
        <v>11</v>
      </c>
      <c r="D116" s="1">
        <v>6982923</v>
      </c>
      <c r="E116" s="1">
        <v>6983267</v>
      </c>
      <c r="F116" t="str">
        <f t="shared" si="0"/>
        <v>correct</v>
      </c>
      <c r="H116" s="6"/>
    </row>
    <row r="117" spans="1:8" x14ac:dyDescent="0.25">
      <c r="A117" t="s">
        <v>638</v>
      </c>
      <c r="B117" t="s">
        <v>11</v>
      </c>
      <c r="D117" s="1">
        <v>6982923</v>
      </c>
      <c r="E117" s="1">
        <v>6983057</v>
      </c>
      <c r="F117" t="str">
        <f t="shared" si="0"/>
        <v>correct</v>
      </c>
      <c r="H117" s="6"/>
    </row>
    <row r="118" spans="1:8" x14ac:dyDescent="0.25">
      <c r="A118" t="s">
        <v>639</v>
      </c>
      <c r="B118" t="s">
        <v>11</v>
      </c>
      <c r="D118" s="1">
        <v>6982922</v>
      </c>
      <c r="E118" s="1">
        <v>6983230</v>
      </c>
      <c r="F118" t="str">
        <f t="shared" si="0"/>
        <v>correct</v>
      </c>
      <c r="H118" s="6"/>
    </row>
    <row r="119" spans="1:8" x14ac:dyDescent="0.25">
      <c r="A119" t="s">
        <v>640</v>
      </c>
      <c r="B119" t="s">
        <v>11</v>
      </c>
      <c r="D119" s="1">
        <v>6982921</v>
      </c>
      <c r="E119" s="1">
        <v>6983203</v>
      </c>
      <c r="F119" t="str">
        <f t="shared" si="0"/>
        <v>correct</v>
      </c>
      <c r="H119" s="6"/>
    </row>
    <row r="120" spans="1:8" x14ac:dyDescent="0.25">
      <c r="A120" t="s">
        <v>641</v>
      </c>
      <c r="B120" t="s">
        <v>11</v>
      </c>
      <c r="D120" s="1">
        <v>6982883</v>
      </c>
      <c r="E120" s="1">
        <v>6982971</v>
      </c>
      <c r="F120" t="str">
        <f t="shared" si="0"/>
        <v>correct</v>
      </c>
      <c r="H120" s="6"/>
    </row>
    <row r="121" spans="1:8" x14ac:dyDescent="0.25">
      <c r="A121" t="s">
        <v>642</v>
      </c>
      <c r="B121" t="s">
        <v>11</v>
      </c>
      <c r="D121" s="1">
        <v>6982921</v>
      </c>
      <c r="E121" s="1">
        <v>6983108</v>
      </c>
      <c r="F121" t="str">
        <f t="shared" si="0"/>
        <v>correct</v>
      </c>
      <c r="H121" s="6"/>
    </row>
    <row r="122" spans="1:8" x14ac:dyDescent="0.25">
      <c r="A122" t="s">
        <v>643</v>
      </c>
      <c r="B122" t="s">
        <v>11</v>
      </c>
      <c r="D122" s="1">
        <v>6982920</v>
      </c>
      <c r="E122" s="1">
        <v>6983205</v>
      </c>
      <c r="F122" t="str">
        <f t="shared" si="0"/>
        <v>correct</v>
      </c>
      <c r="H122" s="6"/>
    </row>
    <row r="123" spans="1:8" x14ac:dyDescent="0.25">
      <c r="A123" t="s">
        <v>644</v>
      </c>
      <c r="B123" t="s">
        <v>11</v>
      </c>
      <c r="D123" s="1">
        <v>6982918</v>
      </c>
      <c r="E123" s="1">
        <v>6983214</v>
      </c>
      <c r="F123" t="str">
        <f t="shared" si="0"/>
        <v>correct</v>
      </c>
      <c r="H123" s="6"/>
    </row>
    <row r="124" spans="1:8" x14ac:dyDescent="0.25">
      <c r="A124" t="s">
        <v>645</v>
      </c>
      <c r="B124" t="s">
        <v>11</v>
      </c>
      <c r="D124" s="1">
        <v>6982916</v>
      </c>
      <c r="E124" s="1">
        <v>6983302</v>
      </c>
      <c r="F124" t="str">
        <f t="shared" si="0"/>
        <v>correct</v>
      </c>
      <c r="H124" s="6"/>
    </row>
    <row r="125" spans="1:8" x14ac:dyDescent="0.25">
      <c r="A125" t="s">
        <v>646</v>
      </c>
      <c r="B125" t="s">
        <v>11</v>
      </c>
      <c r="D125" s="1">
        <v>6982917</v>
      </c>
      <c r="E125" s="1">
        <v>6983162</v>
      </c>
      <c r="F125" t="str">
        <f t="shared" si="0"/>
        <v>correct</v>
      </c>
      <c r="H125" s="6"/>
    </row>
    <row r="126" spans="1:8" x14ac:dyDescent="0.25">
      <c r="A126" t="s">
        <v>647</v>
      </c>
      <c r="B126" t="s">
        <v>11</v>
      </c>
      <c r="D126" s="1">
        <v>6982916</v>
      </c>
      <c r="E126" s="1">
        <v>6983087</v>
      </c>
      <c r="F126" t="str">
        <f t="shared" si="0"/>
        <v>correct</v>
      </c>
      <c r="H126" s="6"/>
    </row>
    <row r="127" spans="1:8" x14ac:dyDescent="0.25">
      <c r="A127" t="s">
        <v>648</v>
      </c>
      <c r="B127" t="s">
        <v>11</v>
      </c>
      <c r="D127" s="1">
        <v>6982877</v>
      </c>
      <c r="E127" s="1">
        <v>6982965</v>
      </c>
      <c r="F127" t="str">
        <f t="shared" si="0"/>
        <v>correct</v>
      </c>
      <c r="H127" s="6"/>
    </row>
    <row r="128" spans="1:8" x14ac:dyDescent="0.25">
      <c r="A128" t="s">
        <v>649</v>
      </c>
      <c r="B128" t="s">
        <v>11</v>
      </c>
      <c r="D128" s="1">
        <v>6982914</v>
      </c>
      <c r="E128" s="1">
        <v>6983059</v>
      </c>
      <c r="F128" t="str">
        <f t="shared" si="0"/>
        <v>correct</v>
      </c>
      <c r="H128" s="6"/>
    </row>
    <row r="129" spans="1:8" x14ac:dyDescent="0.25">
      <c r="A129" t="s">
        <v>650</v>
      </c>
      <c r="B129" t="s">
        <v>11</v>
      </c>
      <c r="D129" s="1">
        <v>6982912</v>
      </c>
      <c r="E129" s="1">
        <v>6983110</v>
      </c>
      <c r="F129" t="str">
        <f t="shared" si="0"/>
        <v>correct</v>
      </c>
      <c r="H129" s="6"/>
    </row>
    <row r="130" spans="1:8" x14ac:dyDescent="0.25">
      <c r="A130" t="s">
        <v>651</v>
      </c>
      <c r="B130" t="s">
        <v>11</v>
      </c>
      <c r="D130" s="1">
        <v>6982912</v>
      </c>
      <c r="E130" s="1">
        <v>6983299</v>
      </c>
      <c r="F130" t="str">
        <f t="shared" si="0"/>
        <v>correct</v>
      </c>
      <c r="H130" s="6"/>
    </row>
    <row r="131" spans="1:8" x14ac:dyDescent="0.25">
      <c r="A131" t="s">
        <v>652</v>
      </c>
      <c r="B131" t="s">
        <v>11</v>
      </c>
      <c r="D131" s="1">
        <v>6982911</v>
      </c>
      <c r="E131" s="1">
        <v>6983049</v>
      </c>
      <c r="F131" t="str">
        <f t="shared" si="0"/>
        <v>correct</v>
      </c>
      <c r="H131" s="6"/>
    </row>
    <row r="132" spans="1:8" x14ac:dyDescent="0.25">
      <c r="A132" t="s">
        <v>653</v>
      </c>
      <c r="B132" t="s">
        <v>11</v>
      </c>
      <c r="D132" s="1">
        <v>6982910</v>
      </c>
      <c r="E132" s="1">
        <v>6983195</v>
      </c>
      <c r="F132" t="str">
        <f t="shared" si="0"/>
        <v>correct</v>
      </c>
      <c r="H132" s="6"/>
    </row>
    <row r="133" spans="1:8" x14ac:dyDescent="0.25">
      <c r="A133" t="s">
        <v>654</v>
      </c>
      <c r="B133" t="s">
        <v>11</v>
      </c>
      <c r="D133" s="1">
        <v>6982884</v>
      </c>
      <c r="E133" s="1">
        <v>6982960</v>
      </c>
      <c r="F133" t="str">
        <f t="shared" si="0"/>
        <v>correct</v>
      </c>
      <c r="H133" s="6"/>
    </row>
    <row r="134" spans="1:8" x14ac:dyDescent="0.25">
      <c r="A134" t="s">
        <v>655</v>
      </c>
      <c r="B134" t="s">
        <v>11</v>
      </c>
      <c r="D134" s="1">
        <v>6982804</v>
      </c>
      <c r="E134" s="1">
        <v>6982960</v>
      </c>
      <c r="F134" t="str">
        <f t="shared" si="0"/>
        <v>correct</v>
      </c>
      <c r="H134" s="6"/>
    </row>
    <row r="135" spans="1:8" x14ac:dyDescent="0.25">
      <c r="A135" t="s">
        <v>656</v>
      </c>
      <c r="B135" t="s">
        <v>11</v>
      </c>
      <c r="D135" s="1">
        <v>6982868</v>
      </c>
      <c r="E135" s="1">
        <v>6982960</v>
      </c>
      <c r="F135" t="str">
        <f t="shared" si="0"/>
        <v>correct</v>
      </c>
      <c r="H135" s="6"/>
    </row>
    <row r="136" spans="1:8" x14ac:dyDescent="0.25">
      <c r="A136" t="s">
        <v>657</v>
      </c>
      <c r="B136" t="s">
        <v>11</v>
      </c>
      <c r="D136" s="1">
        <v>6982909</v>
      </c>
      <c r="E136" s="1">
        <v>6983287</v>
      </c>
      <c r="F136" t="str">
        <f t="shared" si="0"/>
        <v>correct</v>
      </c>
      <c r="H136" s="6"/>
    </row>
    <row r="137" spans="1:8" x14ac:dyDescent="0.25">
      <c r="A137" t="s">
        <v>658</v>
      </c>
      <c r="B137" t="s">
        <v>11</v>
      </c>
      <c r="D137" s="1">
        <v>6982802</v>
      </c>
      <c r="E137" s="1">
        <v>6982958</v>
      </c>
      <c r="F137" t="str">
        <f t="shared" si="0"/>
        <v>correct</v>
      </c>
      <c r="H137" s="6"/>
    </row>
    <row r="138" spans="1:8" x14ac:dyDescent="0.25">
      <c r="A138" t="s">
        <v>659</v>
      </c>
      <c r="B138" t="s">
        <v>11</v>
      </c>
      <c r="D138" s="1">
        <v>6982820</v>
      </c>
      <c r="E138" s="1">
        <v>6982957</v>
      </c>
      <c r="F138" t="str">
        <f t="shared" si="0"/>
        <v>correct</v>
      </c>
      <c r="H138" s="6"/>
    </row>
    <row r="139" spans="1:8" x14ac:dyDescent="0.25">
      <c r="A139" t="s">
        <v>660</v>
      </c>
      <c r="B139" t="s">
        <v>11</v>
      </c>
      <c r="D139" s="1">
        <v>6982885</v>
      </c>
      <c r="E139" s="1">
        <v>6982954</v>
      </c>
      <c r="F139" t="str">
        <f t="shared" si="0"/>
        <v>correct</v>
      </c>
      <c r="H139" s="6"/>
    </row>
    <row r="140" spans="1:8" x14ac:dyDescent="0.25">
      <c r="A140" t="s">
        <v>661</v>
      </c>
      <c r="B140" t="s">
        <v>11</v>
      </c>
      <c r="D140" s="1">
        <v>6982905</v>
      </c>
      <c r="E140" s="1">
        <v>6983242</v>
      </c>
      <c r="F140" t="str">
        <f t="shared" si="0"/>
        <v>correct</v>
      </c>
      <c r="H140" s="6"/>
    </row>
    <row r="141" spans="1:8" x14ac:dyDescent="0.25">
      <c r="A141" t="s">
        <v>662</v>
      </c>
      <c r="B141" t="s">
        <v>11</v>
      </c>
      <c r="D141" s="1">
        <v>6982904</v>
      </c>
      <c r="E141" s="1">
        <v>6983048</v>
      </c>
      <c r="F141" t="str">
        <f t="shared" si="0"/>
        <v>correct</v>
      </c>
      <c r="H141" s="6"/>
    </row>
    <row r="142" spans="1:8" x14ac:dyDescent="0.25">
      <c r="A142" t="s">
        <v>663</v>
      </c>
      <c r="B142" t="s">
        <v>11</v>
      </c>
      <c r="D142" s="1">
        <v>6982804</v>
      </c>
      <c r="E142" s="1">
        <v>6982953</v>
      </c>
      <c r="F142" t="str">
        <f t="shared" si="0"/>
        <v>correct</v>
      </c>
      <c r="H142" s="6"/>
    </row>
    <row r="143" spans="1:8" x14ac:dyDescent="0.25">
      <c r="A143" t="s">
        <v>664</v>
      </c>
      <c r="B143" t="s">
        <v>11</v>
      </c>
      <c r="D143" s="1">
        <v>6982902</v>
      </c>
      <c r="E143" s="1">
        <v>6983129</v>
      </c>
      <c r="F143" t="str">
        <f t="shared" si="0"/>
        <v>correct</v>
      </c>
      <c r="H143" s="6"/>
    </row>
    <row r="144" spans="1:8" x14ac:dyDescent="0.25">
      <c r="A144" t="s">
        <v>665</v>
      </c>
      <c r="B144" t="s">
        <v>11</v>
      </c>
      <c r="D144" s="1">
        <v>6982878</v>
      </c>
      <c r="E144" s="1">
        <v>6982950</v>
      </c>
      <c r="F144" t="str">
        <f t="shared" si="0"/>
        <v>correct</v>
      </c>
      <c r="H144" s="6"/>
    </row>
    <row r="145" spans="1:8" x14ac:dyDescent="0.25">
      <c r="A145" t="s">
        <v>666</v>
      </c>
      <c r="B145" t="s">
        <v>11</v>
      </c>
      <c r="D145" s="1">
        <v>6982900</v>
      </c>
      <c r="E145" s="1">
        <v>6983056</v>
      </c>
      <c r="F145" t="str">
        <f t="shared" si="0"/>
        <v>correct</v>
      </c>
      <c r="H145" s="6"/>
    </row>
    <row r="146" spans="1:8" x14ac:dyDescent="0.25">
      <c r="A146" t="s">
        <v>667</v>
      </c>
      <c r="B146" t="s">
        <v>11</v>
      </c>
      <c r="D146" s="1">
        <v>6982899</v>
      </c>
      <c r="E146" s="1">
        <v>6983062</v>
      </c>
      <c r="F146" t="str">
        <f t="shared" si="0"/>
        <v>correct</v>
      </c>
      <c r="H146" s="6"/>
    </row>
    <row r="147" spans="1:8" x14ac:dyDescent="0.25">
      <c r="A147" t="s">
        <v>668</v>
      </c>
      <c r="B147" t="s">
        <v>11</v>
      </c>
      <c r="D147" s="1">
        <v>6982899</v>
      </c>
      <c r="E147" s="1">
        <v>6983093</v>
      </c>
      <c r="F147" t="str">
        <f t="shared" si="0"/>
        <v>correct</v>
      </c>
      <c r="H147" s="6"/>
    </row>
    <row r="148" spans="1:8" x14ac:dyDescent="0.25">
      <c r="A148" t="s">
        <v>669</v>
      </c>
      <c r="B148" t="s">
        <v>11</v>
      </c>
      <c r="D148" s="1">
        <v>6982858</v>
      </c>
      <c r="E148" s="1">
        <v>6982949</v>
      </c>
      <c r="F148" t="str">
        <f t="shared" si="0"/>
        <v>correct</v>
      </c>
      <c r="H148" s="6"/>
    </row>
    <row r="149" spans="1:8" x14ac:dyDescent="0.25">
      <c r="A149" t="s">
        <v>670</v>
      </c>
      <c r="B149" t="s">
        <v>11</v>
      </c>
      <c r="D149" s="1">
        <v>6982898</v>
      </c>
      <c r="E149" s="1">
        <v>6983285</v>
      </c>
      <c r="F149" t="str">
        <f t="shared" si="0"/>
        <v>correct</v>
      </c>
      <c r="H149" s="6"/>
    </row>
    <row r="150" spans="1:8" x14ac:dyDescent="0.25">
      <c r="A150" t="s">
        <v>671</v>
      </c>
      <c r="B150" t="s">
        <v>11</v>
      </c>
      <c r="D150" s="1">
        <v>6982897</v>
      </c>
      <c r="E150" s="1">
        <v>6983267</v>
      </c>
      <c r="F150" t="str">
        <f t="shared" si="0"/>
        <v>correct</v>
      </c>
      <c r="H150" s="6"/>
    </row>
    <row r="151" spans="1:8" x14ac:dyDescent="0.25">
      <c r="A151" t="s">
        <v>672</v>
      </c>
      <c r="B151" t="s">
        <v>11</v>
      </c>
      <c r="D151" s="1">
        <v>6982758</v>
      </c>
      <c r="E151" s="1">
        <v>6982946</v>
      </c>
      <c r="F151" t="str">
        <f t="shared" si="0"/>
        <v>correct</v>
      </c>
      <c r="H151" s="6"/>
    </row>
    <row r="152" spans="1:8" x14ac:dyDescent="0.25">
      <c r="A152" t="s">
        <v>673</v>
      </c>
      <c r="B152" t="s">
        <v>11</v>
      </c>
      <c r="D152" s="1">
        <v>6982894</v>
      </c>
      <c r="E152" s="1">
        <v>6983017</v>
      </c>
      <c r="F152" t="str">
        <f t="shared" si="0"/>
        <v>correct</v>
      </c>
      <c r="H152" s="6"/>
    </row>
    <row r="153" spans="1:8" x14ac:dyDescent="0.25">
      <c r="A153" t="s">
        <v>674</v>
      </c>
      <c r="B153" t="s">
        <v>11</v>
      </c>
      <c r="D153" s="1">
        <v>6982892</v>
      </c>
      <c r="E153" s="1">
        <v>6983237</v>
      </c>
      <c r="F153" t="str">
        <f t="shared" si="0"/>
        <v>correct</v>
      </c>
      <c r="H153" s="6"/>
    </row>
    <row r="154" spans="1:8" x14ac:dyDescent="0.25">
      <c r="A154" t="s">
        <v>675</v>
      </c>
      <c r="B154" t="s">
        <v>11</v>
      </c>
      <c r="D154" s="1">
        <v>6982846</v>
      </c>
      <c r="E154" s="1">
        <v>6982941</v>
      </c>
      <c r="F154" t="str">
        <f t="shared" si="0"/>
        <v>correct</v>
      </c>
      <c r="H154" s="6"/>
    </row>
    <row r="155" spans="1:8" x14ac:dyDescent="0.25">
      <c r="A155" t="s">
        <v>676</v>
      </c>
      <c r="B155" t="s">
        <v>11</v>
      </c>
      <c r="D155" s="1">
        <v>6982892</v>
      </c>
      <c r="E155" s="1">
        <v>6983101</v>
      </c>
      <c r="F155" t="str">
        <f t="shared" si="0"/>
        <v>correct</v>
      </c>
      <c r="H155" s="6"/>
    </row>
    <row r="156" spans="1:8" x14ac:dyDescent="0.25">
      <c r="A156" t="s">
        <v>677</v>
      </c>
      <c r="B156" t="s">
        <v>11</v>
      </c>
      <c r="D156" s="1">
        <v>6982891</v>
      </c>
      <c r="E156" s="1">
        <v>6983015</v>
      </c>
      <c r="F156" t="str">
        <f t="shared" si="0"/>
        <v>correct</v>
      </c>
      <c r="H156" s="6"/>
    </row>
    <row r="157" spans="1:8" x14ac:dyDescent="0.25">
      <c r="A157" t="s">
        <v>678</v>
      </c>
      <c r="B157" t="s">
        <v>11</v>
      </c>
      <c r="D157" s="1">
        <v>6982891</v>
      </c>
      <c r="E157" s="1">
        <v>6983104</v>
      </c>
      <c r="F157" t="str">
        <f t="shared" si="0"/>
        <v>correct</v>
      </c>
      <c r="H157" s="6"/>
    </row>
    <row r="158" spans="1:8" x14ac:dyDescent="0.25">
      <c r="A158" t="s">
        <v>679</v>
      </c>
      <c r="B158" t="s">
        <v>11</v>
      </c>
      <c r="D158" s="1">
        <v>6982892</v>
      </c>
      <c r="E158" s="1">
        <v>6983145</v>
      </c>
      <c r="F158" t="str">
        <f t="shared" si="0"/>
        <v>correct</v>
      </c>
      <c r="H158" s="6"/>
    </row>
    <row r="159" spans="1:8" x14ac:dyDescent="0.25">
      <c r="A159" t="s">
        <v>680</v>
      </c>
      <c r="B159" t="s">
        <v>11</v>
      </c>
      <c r="D159" s="1">
        <v>6982890</v>
      </c>
      <c r="E159" s="1">
        <v>6983000</v>
      </c>
      <c r="F159" t="str">
        <f t="shared" si="0"/>
        <v>correct</v>
      </c>
      <c r="H159" s="6"/>
    </row>
    <row r="160" spans="1:8" x14ac:dyDescent="0.25">
      <c r="A160" t="s">
        <v>681</v>
      </c>
      <c r="B160" t="s">
        <v>11</v>
      </c>
      <c r="D160" s="1">
        <v>6982891</v>
      </c>
      <c r="E160" s="1">
        <v>6983212</v>
      </c>
      <c r="F160" t="str">
        <f t="shared" si="0"/>
        <v>correct</v>
      </c>
      <c r="H160" s="6"/>
    </row>
    <row r="161" spans="1:8" x14ac:dyDescent="0.25">
      <c r="A161" t="s">
        <v>682</v>
      </c>
      <c r="B161" t="s">
        <v>11</v>
      </c>
      <c r="D161" s="1">
        <v>6982889</v>
      </c>
      <c r="E161" s="1">
        <v>6983129</v>
      </c>
      <c r="F161" t="str">
        <f t="shared" si="0"/>
        <v>correct</v>
      </c>
      <c r="H161" s="6"/>
    </row>
    <row r="162" spans="1:8" x14ac:dyDescent="0.25">
      <c r="A162" t="s">
        <v>683</v>
      </c>
      <c r="B162" t="s">
        <v>11</v>
      </c>
      <c r="D162" s="1">
        <v>6982889</v>
      </c>
      <c r="E162" s="1">
        <v>6983088</v>
      </c>
      <c r="F162" t="str">
        <f t="shared" si="0"/>
        <v>correct</v>
      </c>
      <c r="H162" s="6"/>
    </row>
    <row r="163" spans="1:8" x14ac:dyDescent="0.25">
      <c r="A163" t="s">
        <v>684</v>
      </c>
      <c r="B163" t="s">
        <v>11</v>
      </c>
      <c r="D163" s="1">
        <v>6982738</v>
      </c>
      <c r="E163" s="1">
        <v>6982939</v>
      </c>
      <c r="F163" t="str">
        <f t="shared" si="0"/>
        <v>correct</v>
      </c>
    </row>
    <row r="164" spans="1:8" x14ac:dyDescent="0.25">
      <c r="A164" t="s">
        <v>685</v>
      </c>
      <c r="B164" t="s">
        <v>11</v>
      </c>
      <c r="D164" s="1">
        <v>6982889</v>
      </c>
      <c r="E164" s="1">
        <v>6982978</v>
      </c>
      <c r="F164" t="str">
        <f t="shared" si="0"/>
        <v>correct</v>
      </c>
    </row>
    <row r="165" spans="1:8" x14ac:dyDescent="0.25">
      <c r="A165" t="s">
        <v>686</v>
      </c>
      <c r="B165" t="s">
        <v>11</v>
      </c>
      <c r="D165" s="1">
        <v>6982888</v>
      </c>
      <c r="E165" s="1">
        <v>6983114</v>
      </c>
      <c r="F165" t="str">
        <f t="shared" si="0"/>
        <v>correct</v>
      </c>
    </row>
    <row r="166" spans="1:8" x14ac:dyDescent="0.25">
      <c r="A166" t="s">
        <v>687</v>
      </c>
      <c r="B166" t="s">
        <v>11</v>
      </c>
      <c r="D166" s="1">
        <v>6982886</v>
      </c>
      <c r="E166" s="1">
        <v>6983001</v>
      </c>
      <c r="F166" t="str">
        <f t="shared" si="0"/>
        <v>correct</v>
      </c>
    </row>
    <row r="167" spans="1:8" x14ac:dyDescent="0.25">
      <c r="A167" t="s">
        <v>688</v>
      </c>
      <c r="B167" t="s">
        <v>11</v>
      </c>
      <c r="D167" s="1">
        <v>6982885</v>
      </c>
      <c r="E167" s="1">
        <v>6982954</v>
      </c>
      <c r="F167" t="str">
        <f t="shared" si="0"/>
        <v>correct</v>
      </c>
    </row>
    <row r="168" spans="1:8" x14ac:dyDescent="0.25">
      <c r="A168" t="s">
        <v>689</v>
      </c>
      <c r="B168" t="s">
        <v>11</v>
      </c>
      <c r="D168" s="1">
        <v>6982884</v>
      </c>
      <c r="E168" s="1">
        <v>6983012</v>
      </c>
      <c r="F168" t="str">
        <f t="shared" si="0"/>
        <v>correct</v>
      </c>
    </row>
    <row r="169" spans="1:8" x14ac:dyDescent="0.25">
      <c r="A169" t="s">
        <v>690</v>
      </c>
      <c r="B169" t="s">
        <v>11</v>
      </c>
      <c r="D169" s="1">
        <v>6982884</v>
      </c>
      <c r="E169" s="1">
        <v>6983031</v>
      </c>
      <c r="F169" t="str">
        <f t="shared" si="0"/>
        <v>correct</v>
      </c>
    </row>
    <row r="170" spans="1:8" x14ac:dyDescent="0.25">
      <c r="A170" t="s">
        <v>691</v>
      </c>
      <c r="B170" t="s">
        <v>11</v>
      </c>
      <c r="D170" s="1">
        <v>6982884</v>
      </c>
      <c r="E170" s="1">
        <v>6983183</v>
      </c>
      <c r="F170" t="str">
        <f t="shared" si="0"/>
        <v>correct</v>
      </c>
    </row>
    <row r="171" spans="1:8" x14ac:dyDescent="0.25">
      <c r="A171" t="s">
        <v>692</v>
      </c>
      <c r="B171" t="s">
        <v>11</v>
      </c>
      <c r="D171" s="1">
        <v>6982884</v>
      </c>
      <c r="E171" s="1">
        <v>6982960</v>
      </c>
      <c r="F171" t="str">
        <f t="shared" si="0"/>
        <v>correct</v>
      </c>
    </row>
    <row r="172" spans="1:8" x14ac:dyDescent="0.25">
      <c r="A172" t="s">
        <v>693</v>
      </c>
      <c r="B172" t="s">
        <v>11</v>
      </c>
      <c r="D172" s="1">
        <v>6982884</v>
      </c>
      <c r="E172" s="1">
        <v>6983036</v>
      </c>
      <c r="F172" t="str">
        <f t="shared" ref="F172:F185" si="1">IF(AND((D172&lt;=$B$188),(E172&gt;=$B$188)), "correct","mismapped")</f>
        <v>correct</v>
      </c>
    </row>
    <row r="173" spans="1:8" x14ac:dyDescent="0.25">
      <c r="A173" t="s">
        <v>694</v>
      </c>
      <c r="B173" t="s">
        <v>11</v>
      </c>
      <c r="D173" s="1">
        <v>6982560</v>
      </c>
      <c r="E173" s="1">
        <v>6982933</v>
      </c>
      <c r="F173" t="str">
        <f t="shared" si="1"/>
        <v>correct</v>
      </c>
    </row>
    <row r="174" spans="1:8" x14ac:dyDescent="0.25">
      <c r="A174" t="s">
        <v>695</v>
      </c>
      <c r="B174" t="s">
        <v>11</v>
      </c>
      <c r="D174" s="1">
        <v>6982754</v>
      </c>
      <c r="E174" s="1">
        <v>6982933</v>
      </c>
      <c r="F174" t="str">
        <f t="shared" si="1"/>
        <v>correct</v>
      </c>
    </row>
    <row r="175" spans="1:8" x14ac:dyDescent="0.25">
      <c r="A175" t="s">
        <v>696</v>
      </c>
      <c r="B175" t="s">
        <v>11</v>
      </c>
      <c r="D175" s="1">
        <v>6982706</v>
      </c>
      <c r="E175" s="1">
        <v>6982933</v>
      </c>
      <c r="F175" t="str">
        <f t="shared" si="1"/>
        <v>correct</v>
      </c>
    </row>
    <row r="176" spans="1:8" x14ac:dyDescent="0.25">
      <c r="A176" t="s">
        <v>697</v>
      </c>
      <c r="B176" t="s">
        <v>11</v>
      </c>
      <c r="D176" s="1">
        <v>6982883</v>
      </c>
      <c r="E176" s="1">
        <v>6982971</v>
      </c>
      <c r="F176" t="str">
        <f t="shared" si="1"/>
        <v>correct</v>
      </c>
    </row>
    <row r="177" spans="1:6" x14ac:dyDescent="0.25">
      <c r="A177" t="s">
        <v>698</v>
      </c>
      <c r="B177" t="s">
        <v>11</v>
      </c>
      <c r="D177" s="1">
        <v>6982766</v>
      </c>
      <c r="E177" s="1">
        <v>6982932</v>
      </c>
      <c r="F177" t="str">
        <f t="shared" si="1"/>
        <v>correct</v>
      </c>
    </row>
    <row r="178" spans="1:6" x14ac:dyDescent="0.25">
      <c r="A178" t="s">
        <v>699</v>
      </c>
      <c r="B178" t="s">
        <v>11</v>
      </c>
      <c r="D178" s="1">
        <v>6982829</v>
      </c>
      <c r="E178" s="1">
        <v>6982931</v>
      </c>
      <c r="F178" t="str">
        <f t="shared" si="1"/>
        <v>correct</v>
      </c>
    </row>
    <row r="179" spans="1:6" x14ac:dyDescent="0.25">
      <c r="A179" t="s">
        <v>700</v>
      </c>
      <c r="B179" t="s">
        <v>11</v>
      </c>
      <c r="D179" s="1">
        <v>6982882</v>
      </c>
      <c r="E179" s="1">
        <v>6983133</v>
      </c>
      <c r="F179" t="str">
        <f t="shared" si="1"/>
        <v>correct</v>
      </c>
    </row>
    <row r="180" spans="1:6" x14ac:dyDescent="0.25">
      <c r="A180" t="s">
        <v>701</v>
      </c>
      <c r="B180" t="s">
        <v>11</v>
      </c>
      <c r="D180" s="1">
        <v>6982882</v>
      </c>
      <c r="E180" s="1">
        <v>6983044</v>
      </c>
      <c r="F180" t="str">
        <f t="shared" si="1"/>
        <v>correct</v>
      </c>
    </row>
    <row r="181" spans="1:6" x14ac:dyDescent="0.25">
      <c r="A181" t="s">
        <v>702</v>
      </c>
      <c r="B181" t="s">
        <v>11</v>
      </c>
      <c r="D181" s="1">
        <v>6982882</v>
      </c>
      <c r="E181" s="1">
        <v>6983034</v>
      </c>
      <c r="F181" t="str">
        <f t="shared" si="1"/>
        <v>correct</v>
      </c>
    </row>
    <row r="182" spans="1:6" x14ac:dyDescent="0.25">
      <c r="A182" t="s">
        <v>703</v>
      </c>
      <c r="B182" t="s">
        <v>11</v>
      </c>
      <c r="D182" s="1">
        <v>6982881</v>
      </c>
      <c r="E182" s="1">
        <v>6982978</v>
      </c>
      <c r="F182" t="str">
        <f t="shared" si="1"/>
        <v>correct</v>
      </c>
    </row>
    <row r="183" spans="1:6" x14ac:dyDescent="0.25">
      <c r="A183" t="s">
        <v>704</v>
      </c>
      <c r="B183" t="s">
        <v>11</v>
      </c>
      <c r="D183" s="1">
        <v>6982881</v>
      </c>
      <c r="E183" s="1">
        <v>6983105</v>
      </c>
      <c r="F183" t="str">
        <f t="shared" si="1"/>
        <v>correct</v>
      </c>
    </row>
    <row r="184" spans="1:6" x14ac:dyDescent="0.25">
      <c r="A184" t="s">
        <v>705</v>
      </c>
      <c r="B184" t="s">
        <v>11</v>
      </c>
      <c r="D184" s="1">
        <v>6982540</v>
      </c>
      <c r="E184" s="1">
        <v>6982930</v>
      </c>
      <c r="F184" t="str">
        <f t="shared" si="1"/>
        <v>correct</v>
      </c>
    </row>
    <row r="185" spans="1:6" x14ac:dyDescent="0.25">
      <c r="A185" t="s">
        <v>706</v>
      </c>
      <c r="B185" t="s">
        <v>11</v>
      </c>
      <c r="D185" s="1">
        <v>6982880</v>
      </c>
      <c r="E185" s="1">
        <v>6983211</v>
      </c>
      <c r="F185" t="str">
        <f t="shared" si="1"/>
        <v>correct</v>
      </c>
    </row>
    <row r="188" spans="1:6" x14ac:dyDescent="0.25">
      <c r="A188" t="s">
        <v>17</v>
      </c>
      <c r="B188" s="1">
        <v>6982929</v>
      </c>
    </row>
    <row r="191" spans="1:6" x14ac:dyDescent="0.25">
      <c r="A191" t="s">
        <v>18</v>
      </c>
      <c r="B191" s="2" t="s">
        <v>19</v>
      </c>
    </row>
    <row r="192" spans="1:6" x14ac:dyDescent="0.25">
      <c r="A192" t="s">
        <v>20</v>
      </c>
      <c r="B192" s="2">
        <v>6983320</v>
      </c>
    </row>
    <row r="193" spans="1:2" x14ac:dyDescent="0.25">
      <c r="A193" t="s">
        <v>21</v>
      </c>
      <c r="B193" s="2">
        <v>6982788</v>
      </c>
    </row>
    <row r="194" spans="1:2" x14ac:dyDescent="0.25">
      <c r="A194" t="s">
        <v>22</v>
      </c>
      <c r="B194" s="2" t="b">
        <v>1</v>
      </c>
    </row>
    <row r="195" spans="1:2" x14ac:dyDescent="0.25">
      <c r="A195" t="s">
        <v>23</v>
      </c>
      <c r="B195" s="2">
        <v>141</v>
      </c>
    </row>
    <row r="196" spans="1:2" x14ac:dyDescent="0.25">
      <c r="A196" t="s">
        <v>24</v>
      </c>
      <c r="B196" s="2">
        <v>6982929</v>
      </c>
    </row>
    <row r="197" spans="1:2" x14ac:dyDescent="0.25">
      <c r="B197" s="2"/>
    </row>
    <row r="198" spans="1:2" x14ac:dyDescent="0.25">
      <c r="A198" t="s">
        <v>25</v>
      </c>
      <c r="B198" s="2" t="b">
        <v>1</v>
      </c>
    </row>
    <row r="199" spans="1:2" x14ac:dyDescent="0.25">
      <c r="A199" s="2" t="s">
        <v>26</v>
      </c>
      <c r="B199" s="2" t="s">
        <v>87</v>
      </c>
    </row>
    <row r="200" spans="1:2" x14ac:dyDescent="0.25">
      <c r="A200" s="2" t="s">
        <v>28</v>
      </c>
      <c r="B200" s="2" t="s">
        <v>27</v>
      </c>
    </row>
    <row r="202" spans="1:2" x14ac:dyDescent="0.25">
      <c r="A202" s="3" t="s">
        <v>41</v>
      </c>
    </row>
    <row r="204" spans="1:2" x14ac:dyDescent="0.25">
      <c r="A204" t="s">
        <v>42</v>
      </c>
      <c r="B204" s="2" t="s">
        <v>43</v>
      </c>
    </row>
    <row r="205" spans="1:2" x14ac:dyDescent="0.25">
      <c r="A205" t="s">
        <v>44</v>
      </c>
      <c r="B205">
        <v>392</v>
      </c>
    </row>
    <row r="206" spans="1:2" x14ac:dyDescent="0.25">
      <c r="A206" t="s">
        <v>45</v>
      </c>
      <c r="B206" s="2" t="s">
        <v>46</v>
      </c>
    </row>
    <row r="207" spans="1:2" x14ac:dyDescent="0.25">
      <c r="A207" t="s">
        <v>47</v>
      </c>
      <c r="B207">
        <v>182</v>
      </c>
    </row>
    <row r="208" spans="1:2" x14ac:dyDescent="0.25">
      <c r="A208" t="s">
        <v>89</v>
      </c>
      <c r="B208">
        <v>80</v>
      </c>
    </row>
    <row r="209" spans="1:4" x14ac:dyDescent="0.25">
      <c r="A209" t="s">
        <v>49</v>
      </c>
      <c r="B209">
        <v>102</v>
      </c>
    </row>
    <row r="210" spans="1:4" x14ac:dyDescent="0.25">
      <c r="A210" t="s">
        <v>50</v>
      </c>
      <c r="B210">
        <v>102</v>
      </c>
    </row>
    <row r="211" spans="1:4" x14ac:dyDescent="0.25">
      <c r="A211" t="s">
        <v>51</v>
      </c>
      <c r="B211">
        <v>80</v>
      </c>
    </row>
    <row r="213" spans="1:4" x14ac:dyDescent="0.25">
      <c r="A213" s="3" t="s">
        <v>52</v>
      </c>
    </row>
    <row r="215" spans="1:4" x14ac:dyDescent="0.25">
      <c r="A215" t="s">
        <v>53</v>
      </c>
      <c r="B215" s="2" t="s">
        <v>54</v>
      </c>
    </row>
    <row r="216" spans="1:4" x14ac:dyDescent="0.25">
      <c r="A216" t="s">
        <v>75</v>
      </c>
      <c r="B216">
        <v>141</v>
      </c>
    </row>
    <row r="217" spans="1:4" x14ac:dyDescent="0.25">
      <c r="A217" t="s">
        <v>55</v>
      </c>
      <c r="B217">
        <v>6982929</v>
      </c>
    </row>
    <row r="218" spans="1:4" x14ac:dyDescent="0.25">
      <c r="A218" t="s">
        <v>56</v>
      </c>
      <c r="B218" s="9" t="s">
        <v>54</v>
      </c>
    </row>
    <row r="219" spans="1:4" x14ac:dyDescent="0.25">
      <c r="A219" t="s">
        <v>58</v>
      </c>
      <c r="B219" s="2" t="s">
        <v>59</v>
      </c>
    </row>
    <row r="220" spans="1:4" x14ac:dyDescent="0.25">
      <c r="A220" t="s">
        <v>66</v>
      </c>
      <c r="B220" s="2" t="s">
        <v>87</v>
      </c>
    </row>
    <row r="221" spans="1:4" x14ac:dyDescent="0.25">
      <c r="A221" t="s">
        <v>60</v>
      </c>
      <c r="B221">
        <v>102</v>
      </c>
    </row>
    <row r="222" spans="1:4" x14ac:dyDescent="0.25">
      <c r="A222" t="s">
        <v>61</v>
      </c>
      <c r="B222">
        <v>80</v>
      </c>
    </row>
    <row r="223" spans="1:4" x14ac:dyDescent="0.25">
      <c r="A223" t="s">
        <v>62</v>
      </c>
      <c r="B223">
        <v>0</v>
      </c>
      <c r="D223" s="5"/>
    </row>
    <row r="224" spans="1:4" x14ac:dyDescent="0.25">
      <c r="A224" t="s">
        <v>76</v>
      </c>
      <c r="B224">
        <v>102</v>
      </c>
    </row>
    <row r="225" spans="1:4" x14ac:dyDescent="0.25">
      <c r="A225" t="s">
        <v>65</v>
      </c>
      <c r="B225">
        <v>80</v>
      </c>
    </row>
    <row r="226" spans="1:4" x14ac:dyDescent="0.25">
      <c r="A226" t="s">
        <v>77</v>
      </c>
      <c r="B226">
        <v>0</v>
      </c>
    </row>
    <row r="227" spans="1:4" x14ac:dyDescent="0.25">
      <c r="A227" t="s">
        <v>78</v>
      </c>
      <c r="B227">
        <v>0</v>
      </c>
    </row>
    <row r="228" spans="1:4" x14ac:dyDescent="0.25">
      <c r="A228" t="s">
        <v>68</v>
      </c>
      <c r="B228">
        <v>102</v>
      </c>
    </row>
    <row r="229" spans="1:4" x14ac:dyDescent="0.25">
      <c r="A229" t="s">
        <v>67</v>
      </c>
      <c r="B229">
        <v>80</v>
      </c>
    </row>
    <row r="230" spans="1:4" x14ac:dyDescent="0.25">
      <c r="A230" t="s">
        <v>64</v>
      </c>
      <c r="B230">
        <v>80</v>
      </c>
      <c r="C230" s="5"/>
    </row>
    <row r="231" spans="1:4" x14ac:dyDescent="0.25">
      <c r="A231" t="s">
        <v>63</v>
      </c>
      <c r="B231">
        <v>102</v>
      </c>
      <c r="C231" s="5"/>
    </row>
    <row r="232" spans="1:4" x14ac:dyDescent="0.25">
      <c r="A232" t="s">
        <v>69</v>
      </c>
      <c r="B232" s="4">
        <v>102</v>
      </c>
      <c r="D232" t="s">
        <v>302</v>
      </c>
    </row>
    <row r="233" spans="1:4" x14ac:dyDescent="0.25">
      <c r="A233" t="s">
        <v>70</v>
      </c>
      <c r="B233">
        <v>0</v>
      </c>
    </row>
    <row r="234" spans="1:4" x14ac:dyDescent="0.25">
      <c r="A234" t="s">
        <v>71</v>
      </c>
      <c r="B234">
        <v>0</v>
      </c>
    </row>
    <row r="235" spans="1:4" x14ac:dyDescent="0.25">
      <c r="A235" t="s">
        <v>73</v>
      </c>
      <c r="B235" s="4">
        <v>0</v>
      </c>
      <c r="D235" t="s">
        <v>302</v>
      </c>
    </row>
    <row r="236" spans="1:4" x14ac:dyDescent="0.25">
      <c r="A236" t="s">
        <v>72</v>
      </c>
      <c r="B236">
        <v>80</v>
      </c>
    </row>
    <row r="237" spans="1:4" x14ac:dyDescent="0.25">
      <c r="A237" t="s">
        <v>74</v>
      </c>
      <c r="B237">
        <v>0</v>
      </c>
    </row>
    <row r="238" spans="1:4" x14ac:dyDescent="0.25">
      <c r="A238" t="s">
        <v>79</v>
      </c>
      <c r="B238">
        <v>0</v>
      </c>
    </row>
    <row r="239" spans="1:4" x14ac:dyDescent="0.25">
      <c r="A239" t="s">
        <v>80</v>
      </c>
      <c r="B239">
        <v>0</v>
      </c>
    </row>
    <row r="240" spans="1:4" x14ac:dyDescent="0.25">
      <c r="A240" t="s">
        <v>81</v>
      </c>
      <c r="B240">
        <v>0</v>
      </c>
    </row>
    <row r="241" spans="1:2" x14ac:dyDescent="0.25">
      <c r="A241" t="s">
        <v>82</v>
      </c>
      <c r="B241">
        <v>0</v>
      </c>
    </row>
    <row r="242" spans="1:2" x14ac:dyDescent="0.25">
      <c r="A242" t="s">
        <v>83</v>
      </c>
      <c r="B242">
        <v>0</v>
      </c>
    </row>
    <row r="243" spans="1:2" x14ac:dyDescent="0.25">
      <c r="A243" t="s">
        <v>84</v>
      </c>
      <c r="B243">
        <v>0</v>
      </c>
    </row>
    <row r="244" spans="1:2" x14ac:dyDescent="0.25">
      <c r="A244" t="s">
        <v>85</v>
      </c>
      <c r="B244">
        <v>0</v>
      </c>
    </row>
    <row r="245" spans="1:2" x14ac:dyDescent="0.25">
      <c r="A245" t="s">
        <v>86</v>
      </c>
      <c r="B2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32" workbookViewId="0">
      <selection activeCell="F27" sqref="F27:F95"/>
    </sheetView>
  </sheetViews>
  <sheetFormatPr defaultRowHeight="15" x14ac:dyDescent="0.25"/>
  <cols>
    <col min="1" max="1" width="65.140625" bestFit="1" customWidth="1"/>
    <col min="2" max="2" width="11.140625" bestFit="1" customWidth="1"/>
    <col min="4" max="5" width="11.14062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3</v>
      </c>
    </row>
    <row r="2" spans="1:6" x14ac:dyDescent="0.25">
      <c r="A2" t="s">
        <v>708</v>
      </c>
      <c r="B2" t="s">
        <v>5</v>
      </c>
      <c r="D2" s="1">
        <v>16683454</v>
      </c>
      <c r="E2" s="1">
        <v>16683559</v>
      </c>
      <c r="F2" t="str">
        <f t="shared" ref="F2:F7" si="0">IF(AND((D2&lt;$B$98),(E2&gt;$B$98)), "correct","mismapped")</f>
        <v>mismapped</v>
      </c>
    </row>
    <row r="3" spans="1:6" x14ac:dyDescent="0.25">
      <c r="A3" t="s">
        <v>709</v>
      </c>
      <c r="B3" t="s">
        <v>5</v>
      </c>
      <c r="D3" s="1">
        <v>16683514</v>
      </c>
      <c r="E3" s="1">
        <v>16683724</v>
      </c>
      <c r="F3" t="str">
        <f t="shared" si="0"/>
        <v>mismapped</v>
      </c>
    </row>
    <row r="4" spans="1:6" x14ac:dyDescent="0.25">
      <c r="A4" t="s">
        <v>710</v>
      </c>
      <c r="B4" t="s">
        <v>5</v>
      </c>
      <c r="D4" s="1">
        <v>16683198</v>
      </c>
      <c r="E4" s="1">
        <v>16683565</v>
      </c>
      <c r="F4" t="str">
        <f t="shared" si="0"/>
        <v>mismapped</v>
      </c>
    </row>
    <row r="5" spans="1:6" x14ac:dyDescent="0.25">
      <c r="A5" t="s">
        <v>711</v>
      </c>
      <c r="B5" t="s">
        <v>5</v>
      </c>
      <c r="D5" s="1">
        <v>16683519</v>
      </c>
      <c r="E5" s="1">
        <v>16683739</v>
      </c>
      <c r="F5" t="str">
        <f t="shared" si="0"/>
        <v>mismapped</v>
      </c>
    </row>
    <row r="6" spans="1:6" x14ac:dyDescent="0.25">
      <c r="A6" t="s">
        <v>712</v>
      </c>
      <c r="B6" t="s">
        <v>5</v>
      </c>
      <c r="D6" s="1">
        <v>16683521</v>
      </c>
      <c r="E6" s="1">
        <v>16683720</v>
      </c>
      <c r="F6" t="str">
        <f t="shared" si="0"/>
        <v>mismapped</v>
      </c>
    </row>
    <row r="7" spans="1:6" x14ac:dyDescent="0.25">
      <c r="A7" t="s">
        <v>713</v>
      </c>
      <c r="B7" t="s">
        <v>5</v>
      </c>
      <c r="D7" s="1">
        <v>16683454</v>
      </c>
      <c r="E7" s="1">
        <v>16683571</v>
      </c>
      <c r="F7" t="str">
        <f t="shared" si="0"/>
        <v>mismapped</v>
      </c>
    </row>
    <row r="8" spans="1:6" x14ac:dyDescent="0.25">
      <c r="A8" t="s">
        <v>4</v>
      </c>
      <c r="B8" t="s">
        <v>5</v>
      </c>
      <c r="D8" s="1">
        <v>16683528</v>
      </c>
      <c r="E8" s="1">
        <v>16683743</v>
      </c>
      <c r="F8" t="str">
        <f>IF(AND((D8&lt;$B$98),(E8&gt;$B$98)), "correct","mismapped")</f>
        <v>mismapped</v>
      </c>
    </row>
    <row r="9" spans="1:6" x14ac:dyDescent="0.25">
      <c r="A9" t="s">
        <v>714</v>
      </c>
      <c r="B9" t="s">
        <v>5</v>
      </c>
      <c r="D9" s="1">
        <v>16683532</v>
      </c>
      <c r="E9" s="1">
        <v>16683887</v>
      </c>
      <c r="F9" t="str">
        <f t="shared" ref="F9:F11" si="1">IF(AND((D9&lt;$B$98),(E9&gt;$B$98)), "correct","mismapped")</f>
        <v>mismapped</v>
      </c>
    </row>
    <row r="10" spans="1:6" x14ac:dyDescent="0.25">
      <c r="A10" t="s">
        <v>715</v>
      </c>
      <c r="B10" t="s">
        <v>5</v>
      </c>
      <c r="D10" s="1">
        <v>16683205</v>
      </c>
      <c r="E10" s="1">
        <v>16683582</v>
      </c>
      <c r="F10" t="str">
        <f t="shared" si="1"/>
        <v>mismapped</v>
      </c>
    </row>
    <row r="11" spans="1:6" x14ac:dyDescent="0.25">
      <c r="A11" t="s">
        <v>716</v>
      </c>
      <c r="B11" t="s">
        <v>5</v>
      </c>
      <c r="D11" s="1">
        <v>16683302</v>
      </c>
      <c r="E11" s="1">
        <v>16683583</v>
      </c>
      <c r="F11" t="str">
        <f t="shared" si="1"/>
        <v>mismapped</v>
      </c>
    </row>
    <row r="12" spans="1:6" x14ac:dyDescent="0.25">
      <c r="A12" t="s">
        <v>6</v>
      </c>
      <c r="B12" t="s">
        <v>5</v>
      </c>
      <c r="D12" s="1">
        <v>16683534</v>
      </c>
      <c r="E12" s="1">
        <v>16683738</v>
      </c>
      <c r="F12" t="str">
        <f>IF(AND((D12&lt;$B$98),(E12&gt;$B$98)), "correct","mismapped")</f>
        <v>mismapped</v>
      </c>
    </row>
    <row r="13" spans="1:6" x14ac:dyDescent="0.25">
      <c r="A13" t="s">
        <v>7</v>
      </c>
      <c r="B13" t="s">
        <v>5</v>
      </c>
      <c r="D13" s="1">
        <v>16683535</v>
      </c>
      <c r="E13" s="1">
        <v>16683866</v>
      </c>
      <c r="F13" t="str">
        <f>IF(AND((D13&lt;$B$98),(E13&gt;$B$98)), "correct","mismapped")</f>
        <v>mismapped</v>
      </c>
    </row>
    <row r="14" spans="1:6" x14ac:dyDescent="0.25">
      <c r="A14" t="s">
        <v>8</v>
      </c>
      <c r="B14" t="s">
        <v>5</v>
      </c>
      <c r="D14" s="1">
        <v>16683536</v>
      </c>
      <c r="E14" s="1">
        <v>16683843</v>
      </c>
      <c r="F14" t="str">
        <f>IF(AND((D14&lt;$B$98),(E14&gt;$B$98)), "correct","mismapped")</f>
        <v>mismapped</v>
      </c>
    </row>
    <row r="15" spans="1:6" x14ac:dyDescent="0.25">
      <c r="A15" t="s">
        <v>9</v>
      </c>
      <c r="B15" t="s">
        <v>5</v>
      </c>
      <c r="D15" s="1">
        <v>16683328</v>
      </c>
      <c r="E15" s="1">
        <v>16683587</v>
      </c>
      <c r="F15" t="str">
        <f>IF(AND((D15&lt;$B$98),(E15&gt;$B$98)), "correct","mismapped")</f>
        <v>mismapped</v>
      </c>
    </row>
    <row r="16" spans="1:6" x14ac:dyDescent="0.25">
      <c r="A16" t="s">
        <v>717</v>
      </c>
      <c r="B16" t="s">
        <v>5</v>
      </c>
      <c r="D16" s="1">
        <v>16683209</v>
      </c>
      <c r="E16" s="1">
        <v>16683589</v>
      </c>
      <c r="F16" t="str">
        <f t="shared" ref="F16:F24" si="2">IF(AND((D16&lt;$B$98),(E16&gt;$B$98)), "correct","mismapped")</f>
        <v>mismapped</v>
      </c>
    </row>
    <row r="17" spans="1:6" x14ac:dyDescent="0.25">
      <c r="A17" t="s">
        <v>718</v>
      </c>
      <c r="B17" t="s">
        <v>5</v>
      </c>
      <c r="D17" s="1">
        <v>16683197</v>
      </c>
      <c r="E17" s="1">
        <v>16683594</v>
      </c>
      <c r="F17" t="str">
        <f t="shared" si="2"/>
        <v>mismapped</v>
      </c>
    </row>
    <row r="18" spans="1:6" x14ac:dyDescent="0.25">
      <c r="A18" t="s">
        <v>719</v>
      </c>
      <c r="B18" t="s">
        <v>5</v>
      </c>
      <c r="D18" s="1">
        <v>16683339</v>
      </c>
      <c r="E18" s="1">
        <v>16683596</v>
      </c>
      <c r="F18" t="str">
        <f t="shared" si="2"/>
        <v>mismapped</v>
      </c>
    </row>
    <row r="19" spans="1:6" x14ac:dyDescent="0.25">
      <c r="A19" t="s">
        <v>720</v>
      </c>
      <c r="B19" t="s">
        <v>5</v>
      </c>
      <c r="D19" s="1">
        <v>16683549</v>
      </c>
      <c r="E19" s="1">
        <v>16683831</v>
      </c>
      <c r="F19" t="str">
        <f t="shared" si="2"/>
        <v>mismapped</v>
      </c>
    </row>
    <row r="20" spans="1:6" x14ac:dyDescent="0.25">
      <c r="A20" t="s">
        <v>721</v>
      </c>
      <c r="B20" t="s">
        <v>5</v>
      </c>
      <c r="D20" s="1">
        <v>16683202</v>
      </c>
      <c r="E20" s="1">
        <v>16683600</v>
      </c>
      <c r="F20" t="str">
        <f t="shared" si="2"/>
        <v>mismapped</v>
      </c>
    </row>
    <row r="21" spans="1:6" x14ac:dyDescent="0.25">
      <c r="A21" t="s">
        <v>722</v>
      </c>
      <c r="B21" t="s">
        <v>5</v>
      </c>
      <c r="D21" s="1">
        <v>16683551</v>
      </c>
      <c r="E21" s="1">
        <v>16683633</v>
      </c>
      <c r="F21" t="str">
        <f t="shared" si="2"/>
        <v>mismapped</v>
      </c>
    </row>
    <row r="22" spans="1:6" x14ac:dyDescent="0.25">
      <c r="A22" t="s">
        <v>723</v>
      </c>
      <c r="B22" t="s">
        <v>5</v>
      </c>
      <c r="D22" s="1">
        <v>16683557</v>
      </c>
      <c r="E22" s="1">
        <v>16683831</v>
      </c>
      <c r="F22" t="str">
        <f t="shared" si="2"/>
        <v>mismapped</v>
      </c>
    </row>
    <row r="23" spans="1:6" x14ac:dyDescent="0.25">
      <c r="A23" t="s">
        <v>724</v>
      </c>
      <c r="B23" t="s">
        <v>5</v>
      </c>
      <c r="D23" s="1">
        <v>16683557</v>
      </c>
      <c r="E23" s="1">
        <v>16683936</v>
      </c>
      <c r="F23" t="str">
        <f t="shared" si="2"/>
        <v>mismapped</v>
      </c>
    </row>
    <row r="24" spans="1:6" x14ac:dyDescent="0.25">
      <c r="A24" t="s">
        <v>725</v>
      </c>
      <c r="B24" t="s">
        <v>5</v>
      </c>
      <c r="D24" s="1">
        <v>16683306</v>
      </c>
      <c r="E24" s="1">
        <v>16683608</v>
      </c>
      <c r="F24" t="str">
        <f t="shared" si="2"/>
        <v>mismapped</v>
      </c>
    </row>
    <row r="25" spans="1:6" x14ac:dyDescent="0.25">
      <c r="D25" s="1"/>
      <c r="E25" s="1"/>
    </row>
    <row r="26" spans="1:6" x14ac:dyDescent="0.25">
      <c r="D26" s="1"/>
      <c r="E26" s="1"/>
    </row>
    <row r="27" spans="1:6" x14ac:dyDescent="0.25">
      <c r="A27" t="s">
        <v>726</v>
      </c>
      <c r="B27" t="s">
        <v>11</v>
      </c>
      <c r="D27" s="1">
        <v>16691446</v>
      </c>
      <c r="E27" s="1">
        <v>16691786</v>
      </c>
      <c r="F27" t="str">
        <f t="shared" ref="F27:F64" si="3">IF(AND((D27&lt;$B$98),(E27&gt;$B$98)), "correct","mismapped")</f>
        <v>correct</v>
      </c>
    </row>
    <row r="28" spans="1:6" x14ac:dyDescent="0.25">
      <c r="A28" t="s">
        <v>727</v>
      </c>
      <c r="B28" t="s">
        <v>11</v>
      </c>
      <c r="D28" s="1">
        <v>16691735</v>
      </c>
      <c r="E28" s="1">
        <v>16691929</v>
      </c>
      <c r="F28" t="str">
        <f t="shared" si="3"/>
        <v>correct</v>
      </c>
    </row>
    <row r="29" spans="1:6" x14ac:dyDescent="0.25">
      <c r="A29" t="s">
        <v>728</v>
      </c>
      <c r="B29" t="s">
        <v>11</v>
      </c>
      <c r="D29" s="1">
        <v>16691734</v>
      </c>
      <c r="E29" s="1">
        <v>16691904</v>
      </c>
      <c r="F29" t="str">
        <f t="shared" si="3"/>
        <v>correct</v>
      </c>
    </row>
    <row r="30" spans="1:6" x14ac:dyDescent="0.25">
      <c r="A30" t="s">
        <v>729</v>
      </c>
      <c r="B30" t="s">
        <v>11</v>
      </c>
      <c r="D30" s="1">
        <v>16691594</v>
      </c>
      <c r="E30" s="1">
        <v>16691783</v>
      </c>
      <c r="F30" t="str">
        <f t="shared" si="3"/>
        <v>correct</v>
      </c>
    </row>
    <row r="31" spans="1:6" x14ac:dyDescent="0.25">
      <c r="A31" t="s">
        <v>730</v>
      </c>
      <c r="B31" t="s">
        <v>11</v>
      </c>
      <c r="D31" s="1">
        <v>16691415</v>
      </c>
      <c r="E31" s="1">
        <v>16691784</v>
      </c>
      <c r="F31" t="str">
        <f t="shared" si="3"/>
        <v>correct</v>
      </c>
    </row>
    <row r="32" spans="1:6" x14ac:dyDescent="0.25">
      <c r="A32" t="s">
        <v>731</v>
      </c>
      <c r="B32" t="s">
        <v>11</v>
      </c>
      <c r="D32" s="1">
        <v>16691519</v>
      </c>
      <c r="E32" s="1">
        <v>16691783</v>
      </c>
      <c r="F32" t="str">
        <f t="shared" si="3"/>
        <v>correct</v>
      </c>
    </row>
    <row r="33" spans="1:6" x14ac:dyDescent="0.25">
      <c r="A33" t="s">
        <v>732</v>
      </c>
      <c r="B33" t="s">
        <v>11</v>
      </c>
      <c r="D33" s="1">
        <v>16691704</v>
      </c>
      <c r="E33" s="1">
        <v>16691782</v>
      </c>
      <c r="F33" t="str">
        <f t="shared" si="3"/>
        <v>correct</v>
      </c>
    </row>
    <row r="34" spans="1:6" x14ac:dyDescent="0.25">
      <c r="A34" t="s">
        <v>733</v>
      </c>
      <c r="B34" t="s">
        <v>11</v>
      </c>
      <c r="D34" s="1">
        <v>16691439</v>
      </c>
      <c r="E34" s="1">
        <v>16691782</v>
      </c>
      <c r="F34" t="str">
        <f t="shared" si="3"/>
        <v>correct</v>
      </c>
    </row>
    <row r="35" spans="1:6" x14ac:dyDescent="0.25">
      <c r="A35" t="s">
        <v>734</v>
      </c>
      <c r="B35" t="s">
        <v>11</v>
      </c>
      <c r="D35" s="1">
        <v>16691429</v>
      </c>
      <c r="E35" s="1">
        <v>16691782</v>
      </c>
      <c r="F35" t="str">
        <f t="shared" si="3"/>
        <v>correct</v>
      </c>
    </row>
    <row r="36" spans="1:6" x14ac:dyDescent="0.25">
      <c r="A36" t="s">
        <v>735</v>
      </c>
      <c r="B36" t="s">
        <v>11</v>
      </c>
      <c r="D36" s="1">
        <v>16691414</v>
      </c>
      <c r="E36" s="1">
        <v>16691782</v>
      </c>
      <c r="F36" t="str">
        <f t="shared" si="3"/>
        <v>correct</v>
      </c>
    </row>
    <row r="37" spans="1:6" x14ac:dyDescent="0.25">
      <c r="A37" t="s">
        <v>736</v>
      </c>
      <c r="B37" t="s">
        <v>11</v>
      </c>
      <c r="D37" s="1">
        <v>16691731</v>
      </c>
      <c r="E37" s="1">
        <v>16691887</v>
      </c>
      <c r="F37" t="str">
        <f t="shared" si="3"/>
        <v>correct</v>
      </c>
    </row>
    <row r="38" spans="1:6" x14ac:dyDescent="0.25">
      <c r="A38" t="s">
        <v>737</v>
      </c>
      <c r="B38" t="s">
        <v>11</v>
      </c>
      <c r="D38" s="1">
        <v>16691730</v>
      </c>
      <c r="E38" s="1">
        <v>16691888</v>
      </c>
      <c r="F38" t="str">
        <f t="shared" si="3"/>
        <v>correct</v>
      </c>
    </row>
    <row r="39" spans="1:6" x14ac:dyDescent="0.25">
      <c r="A39" t="s">
        <v>738</v>
      </c>
      <c r="B39" t="s">
        <v>11</v>
      </c>
      <c r="D39" s="1">
        <v>16691730</v>
      </c>
      <c r="E39" s="1">
        <v>16692031</v>
      </c>
      <c r="F39" t="str">
        <f t="shared" si="3"/>
        <v>correct</v>
      </c>
    </row>
    <row r="40" spans="1:6" x14ac:dyDescent="0.25">
      <c r="A40" t="s">
        <v>739</v>
      </c>
      <c r="B40" t="s">
        <v>11</v>
      </c>
      <c r="D40" s="1">
        <v>16691614</v>
      </c>
      <c r="E40" s="1">
        <v>16691778</v>
      </c>
      <c r="F40" t="str">
        <f t="shared" si="3"/>
        <v>correct</v>
      </c>
    </row>
    <row r="41" spans="1:6" x14ac:dyDescent="0.25">
      <c r="A41" t="s">
        <v>740</v>
      </c>
      <c r="B41" t="s">
        <v>11</v>
      </c>
      <c r="D41" s="1">
        <v>16691505</v>
      </c>
      <c r="E41" s="1">
        <v>16691778</v>
      </c>
      <c r="F41" t="str">
        <f t="shared" si="3"/>
        <v>correct</v>
      </c>
    </row>
    <row r="42" spans="1:6" x14ac:dyDescent="0.25">
      <c r="A42" t="s">
        <v>741</v>
      </c>
      <c r="B42" t="s">
        <v>11</v>
      </c>
      <c r="D42" s="1">
        <v>16691476</v>
      </c>
      <c r="E42" s="1">
        <v>16691776</v>
      </c>
      <c r="F42" t="str">
        <f t="shared" si="3"/>
        <v>correct</v>
      </c>
    </row>
    <row r="43" spans="1:6" x14ac:dyDescent="0.25">
      <c r="A43" t="s">
        <v>742</v>
      </c>
      <c r="B43" t="s">
        <v>11</v>
      </c>
      <c r="D43" s="1">
        <v>16691725</v>
      </c>
      <c r="E43" s="1">
        <v>16692006</v>
      </c>
      <c r="F43" t="str">
        <f t="shared" si="3"/>
        <v>correct</v>
      </c>
    </row>
    <row r="44" spans="1:6" x14ac:dyDescent="0.25">
      <c r="A44" t="s">
        <v>743</v>
      </c>
      <c r="B44" t="s">
        <v>11</v>
      </c>
      <c r="D44" s="1">
        <v>16691542</v>
      </c>
      <c r="E44" s="1">
        <v>16691775</v>
      </c>
      <c r="F44" t="str">
        <f t="shared" si="3"/>
        <v>correct</v>
      </c>
    </row>
    <row r="45" spans="1:6" x14ac:dyDescent="0.25">
      <c r="A45" t="s">
        <v>744</v>
      </c>
      <c r="B45" t="s">
        <v>11</v>
      </c>
      <c r="D45" s="1">
        <v>16691620</v>
      </c>
      <c r="E45" s="1">
        <v>16691775</v>
      </c>
      <c r="F45" t="str">
        <f t="shared" si="3"/>
        <v>correct</v>
      </c>
    </row>
    <row r="46" spans="1:6" x14ac:dyDescent="0.25">
      <c r="A46" t="s">
        <v>745</v>
      </c>
      <c r="B46" t="s">
        <v>11</v>
      </c>
      <c r="D46" s="1">
        <v>16691723</v>
      </c>
      <c r="E46" s="1">
        <v>16691990</v>
      </c>
      <c r="F46" t="str">
        <f t="shared" si="3"/>
        <v>correct</v>
      </c>
    </row>
    <row r="47" spans="1:6" x14ac:dyDescent="0.25">
      <c r="A47" t="s">
        <v>746</v>
      </c>
      <c r="B47" t="s">
        <v>11</v>
      </c>
      <c r="D47" s="1">
        <v>16691608</v>
      </c>
      <c r="E47" s="1">
        <v>16691772</v>
      </c>
      <c r="F47" t="str">
        <f t="shared" si="3"/>
        <v>correct</v>
      </c>
    </row>
    <row r="48" spans="1:6" x14ac:dyDescent="0.25">
      <c r="A48" t="s">
        <v>747</v>
      </c>
      <c r="B48" t="s">
        <v>11</v>
      </c>
      <c r="D48" s="1">
        <v>16691723</v>
      </c>
      <c r="E48" s="1">
        <v>16691927</v>
      </c>
      <c r="F48" t="str">
        <f t="shared" si="3"/>
        <v>correct</v>
      </c>
    </row>
    <row r="49" spans="1:6" x14ac:dyDescent="0.25">
      <c r="A49" t="s">
        <v>748</v>
      </c>
      <c r="B49" t="s">
        <v>11</v>
      </c>
      <c r="D49" s="1">
        <v>16691722</v>
      </c>
      <c r="E49" s="1">
        <v>16692112</v>
      </c>
      <c r="F49" t="str">
        <f t="shared" si="3"/>
        <v>correct</v>
      </c>
    </row>
    <row r="50" spans="1:6" x14ac:dyDescent="0.25">
      <c r="A50" t="s">
        <v>749</v>
      </c>
      <c r="B50" t="s">
        <v>11</v>
      </c>
      <c r="D50" s="1">
        <v>16691461</v>
      </c>
      <c r="E50" s="1">
        <v>16691768</v>
      </c>
      <c r="F50" t="str">
        <f t="shared" si="3"/>
        <v>correct</v>
      </c>
    </row>
    <row r="51" spans="1:6" x14ac:dyDescent="0.25">
      <c r="A51" t="s">
        <v>750</v>
      </c>
      <c r="B51" t="s">
        <v>11</v>
      </c>
      <c r="D51" s="1">
        <v>16691543</v>
      </c>
      <c r="E51" s="1">
        <v>16691768</v>
      </c>
      <c r="F51" t="str">
        <f t="shared" si="3"/>
        <v>correct</v>
      </c>
    </row>
    <row r="52" spans="1:6" x14ac:dyDescent="0.25">
      <c r="A52" t="s">
        <v>751</v>
      </c>
      <c r="B52" t="s">
        <v>11</v>
      </c>
      <c r="D52" s="1">
        <v>16691539</v>
      </c>
      <c r="E52" s="1">
        <v>16691766</v>
      </c>
      <c r="F52" t="str">
        <f t="shared" si="3"/>
        <v>correct</v>
      </c>
    </row>
    <row r="53" spans="1:6" x14ac:dyDescent="0.25">
      <c r="A53" t="s">
        <v>752</v>
      </c>
      <c r="B53" t="s">
        <v>11</v>
      </c>
      <c r="D53" s="1">
        <v>16691550</v>
      </c>
      <c r="E53" s="1">
        <v>16691767</v>
      </c>
      <c r="F53" t="str">
        <f t="shared" si="3"/>
        <v>correct</v>
      </c>
    </row>
    <row r="54" spans="1:6" x14ac:dyDescent="0.25">
      <c r="A54" t="s">
        <v>753</v>
      </c>
      <c r="B54" t="s">
        <v>11</v>
      </c>
      <c r="D54" s="1">
        <v>16691717</v>
      </c>
      <c r="E54" s="1">
        <v>16691928</v>
      </c>
      <c r="F54" t="str">
        <f t="shared" si="3"/>
        <v>correct</v>
      </c>
    </row>
    <row r="55" spans="1:6" x14ac:dyDescent="0.25">
      <c r="A55" t="s">
        <v>754</v>
      </c>
      <c r="B55" t="s">
        <v>11</v>
      </c>
      <c r="D55" s="1">
        <v>16691716</v>
      </c>
      <c r="E55" s="1">
        <v>16691927</v>
      </c>
      <c r="F55" t="str">
        <f t="shared" si="3"/>
        <v>correct</v>
      </c>
    </row>
    <row r="56" spans="1:6" x14ac:dyDescent="0.25">
      <c r="A56" t="s">
        <v>755</v>
      </c>
      <c r="B56" t="s">
        <v>11</v>
      </c>
      <c r="D56" s="1">
        <v>16691714</v>
      </c>
      <c r="E56" s="1">
        <v>16691868</v>
      </c>
      <c r="F56" t="str">
        <f t="shared" si="3"/>
        <v>correct</v>
      </c>
    </row>
    <row r="57" spans="1:6" x14ac:dyDescent="0.25">
      <c r="A57" t="s">
        <v>756</v>
      </c>
      <c r="B57" t="s">
        <v>11</v>
      </c>
      <c r="D57" s="1">
        <v>16691484</v>
      </c>
      <c r="E57" s="1">
        <v>16691762</v>
      </c>
      <c r="F57" t="str">
        <f t="shared" si="3"/>
        <v>correct</v>
      </c>
    </row>
    <row r="58" spans="1:6" x14ac:dyDescent="0.25">
      <c r="A58" t="s">
        <v>757</v>
      </c>
      <c r="B58" t="s">
        <v>11</v>
      </c>
      <c r="D58" s="1">
        <v>16691712</v>
      </c>
      <c r="E58" s="1">
        <v>16691873</v>
      </c>
      <c r="F58" t="str">
        <f t="shared" si="3"/>
        <v>correct</v>
      </c>
    </row>
    <row r="59" spans="1:6" x14ac:dyDescent="0.25">
      <c r="A59" t="s">
        <v>758</v>
      </c>
      <c r="B59" t="s">
        <v>11</v>
      </c>
      <c r="D59" s="1">
        <v>16691488</v>
      </c>
      <c r="E59" s="1">
        <v>16691762</v>
      </c>
      <c r="F59" t="str">
        <f t="shared" si="3"/>
        <v>correct</v>
      </c>
    </row>
    <row r="60" spans="1:6" x14ac:dyDescent="0.25">
      <c r="A60" t="s">
        <v>759</v>
      </c>
      <c r="B60" t="s">
        <v>11</v>
      </c>
      <c r="D60" s="1">
        <v>16691711</v>
      </c>
      <c r="E60" s="1">
        <v>16692047</v>
      </c>
      <c r="F60" t="str">
        <f t="shared" si="3"/>
        <v>correct</v>
      </c>
    </row>
    <row r="61" spans="1:6" x14ac:dyDescent="0.25">
      <c r="A61" t="s">
        <v>760</v>
      </c>
      <c r="B61" t="s">
        <v>11</v>
      </c>
      <c r="D61" s="1">
        <v>16691708</v>
      </c>
      <c r="E61" s="1">
        <v>16692061</v>
      </c>
      <c r="F61" t="str">
        <f t="shared" si="3"/>
        <v>correct</v>
      </c>
    </row>
    <row r="62" spans="1:6" x14ac:dyDescent="0.25">
      <c r="A62" t="s">
        <v>761</v>
      </c>
      <c r="B62" t="s">
        <v>11</v>
      </c>
      <c r="D62" s="1">
        <v>16691557</v>
      </c>
      <c r="E62" s="1">
        <v>16691756</v>
      </c>
      <c r="F62" t="str">
        <f t="shared" si="3"/>
        <v>correct</v>
      </c>
    </row>
    <row r="63" spans="1:6" x14ac:dyDescent="0.25">
      <c r="A63" t="s">
        <v>762</v>
      </c>
      <c r="B63" t="s">
        <v>11</v>
      </c>
      <c r="D63" s="1">
        <v>16691706</v>
      </c>
      <c r="E63" s="1">
        <v>16691849</v>
      </c>
      <c r="F63" t="str">
        <f t="shared" si="3"/>
        <v>correct</v>
      </c>
    </row>
    <row r="64" spans="1:6" x14ac:dyDescent="0.25">
      <c r="A64" t="s">
        <v>763</v>
      </c>
      <c r="B64" t="s">
        <v>11</v>
      </c>
      <c r="D64" s="1">
        <v>16691707</v>
      </c>
      <c r="E64" s="1">
        <v>16691860</v>
      </c>
      <c r="F64" t="str">
        <f t="shared" si="3"/>
        <v>correct</v>
      </c>
    </row>
    <row r="65" spans="1:6" x14ac:dyDescent="0.25">
      <c r="A65" t="s">
        <v>10</v>
      </c>
      <c r="B65" t="s">
        <v>11</v>
      </c>
      <c r="D65" s="1">
        <v>16691706</v>
      </c>
      <c r="E65" s="1">
        <v>16691904</v>
      </c>
      <c r="F65" t="str">
        <f>IF(AND((D65&lt;$B$98),(E65&gt;$B$98)), "correct","mismapped")</f>
        <v>correct</v>
      </c>
    </row>
    <row r="66" spans="1:6" x14ac:dyDescent="0.25">
      <c r="A66" t="s">
        <v>764</v>
      </c>
      <c r="B66" t="s">
        <v>11</v>
      </c>
      <c r="D66" s="1">
        <v>16691374</v>
      </c>
      <c r="E66" s="1">
        <v>16691755</v>
      </c>
      <c r="F66" t="str">
        <f t="shared" ref="F66:F70" si="4">IF(AND((D66&lt;$B$98),(E66&gt;$B$98)), "correct","mismapped")</f>
        <v>correct</v>
      </c>
    </row>
    <row r="67" spans="1:6" x14ac:dyDescent="0.25">
      <c r="A67" t="s">
        <v>765</v>
      </c>
      <c r="B67" t="s">
        <v>11</v>
      </c>
      <c r="D67" s="1">
        <v>16691474</v>
      </c>
      <c r="E67" s="1">
        <v>16691754</v>
      </c>
      <c r="F67" t="str">
        <f t="shared" si="4"/>
        <v>correct</v>
      </c>
    </row>
    <row r="68" spans="1:6" x14ac:dyDescent="0.25">
      <c r="A68" t="s">
        <v>766</v>
      </c>
      <c r="B68" t="s">
        <v>11</v>
      </c>
      <c r="D68" s="1">
        <v>16691705</v>
      </c>
      <c r="E68" s="1">
        <v>16691907</v>
      </c>
      <c r="F68" t="str">
        <f t="shared" si="4"/>
        <v>correct</v>
      </c>
    </row>
    <row r="69" spans="1:6" x14ac:dyDescent="0.25">
      <c r="A69" t="s">
        <v>767</v>
      </c>
      <c r="B69" t="s">
        <v>11</v>
      </c>
      <c r="D69" s="1">
        <v>16691704</v>
      </c>
      <c r="E69" s="1">
        <v>16691782</v>
      </c>
      <c r="F69" t="str">
        <f t="shared" si="4"/>
        <v>correct</v>
      </c>
    </row>
    <row r="70" spans="1:6" x14ac:dyDescent="0.25">
      <c r="A70" t="s">
        <v>768</v>
      </c>
      <c r="B70" t="s">
        <v>11</v>
      </c>
      <c r="D70" s="1">
        <v>16691387</v>
      </c>
      <c r="E70" s="1">
        <v>16691753</v>
      </c>
      <c r="F70" t="str">
        <f t="shared" si="4"/>
        <v>correct</v>
      </c>
    </row>
    <row r="71" spans="1:6" x14ac:dyDescent="0.25">
      <c r="A71" t="s">
        <v>12</v>
      </c>
      <c r="B71" t="s">
        <v>11</v>
      </c>
      <c r="D71" s="1">
        <v>16691590</v>
      </c>
      <c r="E71" s="1">
        <v>16691752</v>
      </c>
      <c r="F71" t="str">
        <f>IF(AND((D71&lt;$B$98),(E71&gt;$B$98)), "correct","mismapped")</f>
        <v>correct</v>
      </c>
    </row>
    <row r="72" spans="1:6" x14ac:dyDescent="0.25">
      <c r="A72" t="s">
        <v>769</v>
      </c>
      <c r="B72" t="s">
        <v>11</v>
      </c>
      <c r="D72" s="1">
        <v>16691703</v>
      </c>
      <c r="E72" s="1">
        <v>16692051</v>
      </c>
      <c r="F72" t="str">
        <f>IF(AND((D72&lt;$B$98),(E72&gt;$B$98)), "correct","mismapped")</f>
        <v>correct</v>
      </c>
    </row>
    <row r="73" spans="1:6" x14ac:dyDescent="0.25">
      <c r="A73" t="s">
        <v>13</v>
      </c>
      <c r="B73" t="s">
        <v>11</v>
      </c>
      <c r="D73" s="1">
        <v>16691702</v>
      </c>
      <c r="E73" s="1">
        <v>16692051</v>
      </c>
      <c r="F73" t="str">
        <f>IF(AND((D73&lt;$B$98),(E73&gt;$B$98)), "correct","mismapped")</f>
        <v>correct</v>
      </c>
    </row>
    <row r="74" spans="1:6" x14ac:dyDescent="0.25">
      <c r="A74" t="s">
        <v>14</v>
      </c>
      <c r="B74" t="s">
        <v>11</v>
      </c>
      <c r="D74" s="1">
        <v>16691600</v>
      </c>
      <c r="E74" s="1">
        <v>16691751</v>
      </c>
      <c r="F74" t="str">
        <f>IF(AND((D74&lt;$B$98),(E74&gt;$B$98)), "correct","mismapped")</f>
        <v>correct</v>
      </c>
    </row>
    <row r="75" spans="1:6" x14ac:dyDescent="0.25">
      <c r="A75" t="s">
        <v>15</v>
      </c>
      <c r="B75" t="s">
        <v>11</v>
      </c>
      <c r="D75" s="1">
        <v>16691701</v>
      </c>
      <c r="E75" s="1">
        <v>16691916</v>
      </c>
      <c r="F75" t="str">
        <f>IF(AND((D75&lt;$B$98),(E75&gt;$B$98)), "correct","mismapped")</f>
        <v>correct</v>
      </c>
    </row>
    <row r="76" spans="1:6" x14ac:dyDescent="0.25">
      <c r="A76" t="s">
        <v>770</v>
      </c>
      <c r="B76" t="s">
        <v>11</v>
      </c>
      <c r="D76" s="1">
        <v>16691464</v>
      </c>
      <c r="E76" s="1">
        <v>16691750</v>
      </c>
      <c r="F76" t="str">
        <f>IF(AND((D76&lt;$B$98),(E76&gt;$B$98)), "correct","mismapped")</f>
        <v>correct</v>
      </c>
    </row>
    <row r="77" spans="1:6" x14ac:dyDescent="0.25">
      <c r="A77" t="s">
        <v>16</v>
      </c>
      <c r="B77" t="s">
        <v>11</v>
      </c>
      <c r="D77" s="1">
        <v>16691586</v>
      </c>
      <c r="E77" s="1">
        <v>16691748</v>
      </c>
      <c r="F77" t="str">
        <f t="shared" ref="F77:F95" si="5">IF(AND((D77&lt;$B$98),(E77&gt;$B$98)), "correct","mismapped")</f>
        <v>correct</v>
      </c>
    </row>
    <row r="78" spans="1:6" x14ac:dyDescent="0.25">
      <c r="A78" t="s">
        <v>771</v>
      </c>
      <c r="B78" t="s">
        <v>11</v>
      </c>
      <c r="D78" s="1">
        <v>16691617</v>
      </c>
      <c r="E78" s="1">
        <v>16691747</v>
      </c>
      <c r="F78" t="str">
        <f t="shared" si="5"/>
        <v>correct</v>
      </c>
    </row>
    <row r="79" spans="1:6" x14ac:dyDescent="0.25">
      <c r="A79" t="s">
        <v>772</v>
      </c>
      <c r="B79" t="s">
        <v>11</v>
      </c>
      <c r="D79" s="1">
        <v>16691567</v>
      </c>
      <c r="E79" s="1">
        <v>16691747</v>
      </c>
      <c r="F79" t="str">
        <f t="shared" si="5"/>
        <v>correct</v>
      </c>
    </row>
    <row r="80" spans="1:6" x14ac:dyDescent="0.25">
      <c r="A80" t="s">
        <v>773</v>
      </c>
      <c r="B80" t="s">
        <v>11</v>
      </c>
      <c r="D80" s="1">
        <v>16691515</v>
      </c>
      <c r="E80" s="1">
        <v>16691747</v>
      </c>
      <c r="F80" t="str">
        <f t="shared" si="5"/>
        <v>correct</v>
      </c>
    </row>
    <row r="81" spans="1:6" x14ac:dyDescent="0.25">
      <c r="A81" t="s">
        <v>774</v>
      </c>
      <c r="B81" t="s">
        <v>11</v>
      </c>
      <c r="D81" s="1">
        <v>16691696</v>
      </c>
      <c r="E81" s="1">
        <v>16691971</v>
      </c>
      <c r="F81" t="str">
        <f t="shared" si="5"/>
        <v>correct</v>
      </c>
    </row>
    <row r="82" spans="1:6" x14ac:dyDescent="0.25">
      <c r="A82" t="s">
        <v>775</v>
      </c>
      <c r="B82" t="s">
        <v>11</v>
      </c>
      <c r="D82" s="1">
        <v>16691615</v>
      </c>
      <c r="E82" s="1">
        <v>16691743</v>
      </c>
      <c r="F82" t="str">
        <f t="shared" si="5"/>
        <v>correct</v>
      </c>
    </row>
    <row r="83" spans="1:6" x14ac:dyDescent="0.25">
      <c r="A83" t="s">
        <v>776</v>
      </c>
      <c r="B83" t="s">
        <v>11</v>
      </c>
      <c r="D83" s="1">
        <v>16691692</v>
      </c>
      <c r="E83" s="1">
        <v>16692082</v>
      </c>
      <c r="F83" t="str">
        <f t="shared" si="5"/>
        <v>correct</v>
      </c>
    </row>
    <row r="84" spans="1:6" x14ac:dyDescent="0.25">
      <c r="A84" t="s">
        <v>777</v>
      </c>
      <c r="B84" t="s">
        <v>11</v>
      </c>
      <c r="D84" s="1">
        <v>16691571</v>
      </c>
      <c r="E84" s="1">
        <v>16691741</v>
      </c>
      <c r="F84" t="str">
        <f t="shared" si="5"/>
        <v>correct</v>
      </c>
    </row>
    <row r="85" spans="1:6" x14ac:dyDescent="0.25">
      <c r="A85" t="s">
        <v>778</v>
      </c>
      <c r="B85" t="s">
        <v>11</v>
      </c>
      <c r="D85" s="1">
        <v>16691691</v>
      </c>
      <c r="E85" s="1">
        <v>16691879</v>
      </c>
      <c r="F85" t="str">
        <f t="shared" si="5"/>
        <v>correct</v>
      </c>
    </row>
    <row r="86" spans="1:6" x14ac:dyDescent="0.25">
      <c r="A86" t="s">
        <v>779</v>
      </c>
      <c r="B86" t="s">
        <v>11</v>
      </c>
      <c r="D86" s="1">
        <v>16691691</v>
      </c>
      <c r="E86" s="1">
        <v>16692035</v>
      </c>
      <c r="F86" t="str">
        <f t="shared" si="5"/>
        <v>correct</v>
      </c>
    </row>
    <row r="87" spans="1:6" x14ac:dyDescent="0.25">
      <c r="A87" t="s">
        <v>780</v>
      </c>
      <c r="B87" t="s">
        <v>11</v>
      </c>
      <c r="D87" s="1">
        <v>16691473</v>
      </c>
      <c r="E87" s="1">
        <v>16691739</v>
      </c>
      <c r="F87" t="str">
        <f t="shared" si="5"/>
        <v>correct</v>
      </c>
    </row>
    <row r="88" spans="1:6" x14ac:dyDescent="0.25">
      <c r="A88" t="s">
        <v>781</v>
      </c>
      <c r="B88" t="s">
        <v>11</v>
      </c>
      <c r="D88" s="1">
        <v>16691689</v>
      </c>
      <c r="E88" s="1">
        <v>16691947</v>
      </c>
      <c r="F88" t="str">
        <f t="shared" si="5"/>
        <v>correct</v>
      </c>
    </row>
    <row r="89" spans="1:6" x14ac:dyDescent="0.25">
      <c r="A89" t="s">
        <v>782</v>
      </c>
      <c r="B89" t="s">
        <v>11</v>
      </c>
      <c r="D89" s="1">
        <v>16691690</v>
      </c>
      <c r="E89" s="1">
        <v>16692024</v>
      </c>
      <c r="F89" t="str">
        <f t="shared" si="5"/>
        <v>correct</v>
      </c>
    </row>
    <row r="90" spans="1:6" x14ac:dyDescent="0.25">
      <c r="A90" t="s">
        <v>783</v>
      </c>
      <c r="B90" t="s">
        <v>11</v>
      </c>
      <c r="D90" s="1">
        <v>16691476</v>
      </c>
      <c r="E90" s="1">
        <v>16691738</v>
      </c>
      <c r="F90" t="str">
        <f t="shared" si="5"/>
        <v>correct</v>
      </c>
    </row>
    <row r="91" spans="1:6" x14ac:dyDescent="0.25">
      <c r="A91" t="s">
        <v>784</v>
      </c>
      <c r="B91" t="s">
        <v>11</v>
      </c>
      <c r="D91" s="1">
        <v>16691688</v>
      </c>
      <c r="E91" s="1">
        <v>16692046</v>
      </c>
      <c r="F91" t="str">
        <f t="shared" si="5"/>
        <v>correct</v>
      </c>
    </row>
    <row r="92" spans="1:6" x14ac:dyDescent="0.25">
      <c r="A92" t="s">
        <v>785</v>
      </c>
      <c r="B92" t="s">
        <v>11</v>
      </c>
      <c r="D92" s="1">
        <v>16691689</v>
      </c>
      <c r="E92" s="1">
        <v>16692014</v>
      </c>
      <c r="F92" t="str">
        <f t="shared" si="5"/>
        <v>correct</v>
      </c>
    </row>
    <row r="93" spans="1:6" x14ac:dyDescent="0.25">
      <c r="A93" t="s">
        <v>786</v>
      </c>
      <c r="B93" t="s">
        <v>11</v>
      </c>
      <c r="D93" s="1">
        <v>16691632</v>
      </c>
      <c r="E93" s="1">
        <v>16691738</v>
      </c>
      <c r="F93" t="str">
        <f t="shared" si="5"/>
        <v>correct</v>
      </c>
    </row>
    <row r="94" spans="1:6" x14ac:dyDescent="0.25">
      <c r="A94" t="s">
        <v>787</v>
      </c>
      <c r="B94" t="s">
        <v>11</v>
      </c>
      <c r="D94" s="1">
        <v>16691604</v>
      </c>
      <c r="E94" s="1">
        <v>16691738</v>
      </c>
      <c r="F94" t="str">
        <f t="shared" si="5"/>
        <v>correct</v>
      </c>
    </row>
    <row r="95" spans="1:6" x14ac:dyDescent="0.25">
      <c r="A95" t="s">
        <v>788</v>
      </c>
      <c r="B95" t="s">
        <v>11</v>
      </c>
      <c r="D95" s="1">
        <v>16691688</v>
      </c>
      <c r="E95" s="1">
        <v>16692033</v>
      </c>
      <c r="F95" t="str">
        <f t="shared" si="5"/>
        <v>correct</v>
      </c>
    </row>
    <row r="98" spans="1:2" x14ac:dyDescent="0.25">
      <c r="A98" t="s">
        <v>17</v>
      </c>
      <c r="B98" s="1">
        <v>16691736</v>
      </c>
    </row>
    <row r="101" spans="1:2" x14ac:dyDescent="0.25">
      <c r="A101" t="s">
        <v>101</v>
      </c>
      <c r="B101" s="2" t="s">
        <v>107</v>
      </c>
    </row>
    <row r="102" spans="1:2" x14ac:dyDescent="0.25">
      <c r="A102" t="s">
        <v>20</v>
      </c>
      <c r="B102" s="2">
        <v>16692217</v>
      </c>
    </row>
    <row r="103" spans="1:2" x14ac:dyDescent="0.25">
      <c r="A103" t="s">
        <v>21</v>
      </c>
      <c r="B103" s="2">
        <v>16691421</v>
      </c>
    </row>
    <row r="104" spans="1:2" x14ac:dyDescent="0.25">
      <c r="A104" t="s">
        <v>22</v>
      </c>
      <c r="B104" s="2" t="b">
        <v>1</v>
      </c>
    </row>
    <row r="105" spans="1:2" x14ac:dyDescent="0.25">
      <c r="A105" t="s">
        <v>103</v>
      </c>
      <c r="B105" s="2" t="b">
        <v>1</v>
      </c>
    </row>
    <row r="106" spans="1:2" x14ac:dyDescent="0.25">
      <c r="B106" s="2"/>
    </row>
    <row r="107" spans="1:2" x14ac:dyDescent="0.25">
      <c r="A107" t="s">
        <v>25</v>
      </c>
      <c r="B107" s="2" t="b">
        <v>1</v>
      </c>
    </row>
    <row r="108" spans="1:2" x14ac:dyDescent="0.25">
      <c r="A108" s="2" t="s">
        <v>26</v>
      </c>
      <c r="B108" s="2" t="s">
        <v>132</v>
      </c>
    </row>
    <row r="109" spans="1:2" x14ac:dyDescent="0.25">
      <c r="A109" s="2" t="s">
        <v>28</v>
      </c>
      <c r="B109" s="2" t="s">
        <v>87</v>
      </c>
    </row>
    <row r="110" spans="1:2" x14ac:dyDescent="0.25">
      <c r="B110" s="2"/>
    </row>
    <row r="111" spans="1:2" x14ac:dyDescent="0.25">
      <c r="A111" s="3" t="s">
        <v>41</v>
      </c>
      <c r="B111" s="2"/>
    </row>
    <row r="112" spans="1:2" x14ac:dyDescent="0.25">
      <c r="B112" s="2"/>
    </row>
    <row r="113" spans="1:2" x14ac:dyDescent="0.25">
      <c r="A113" t="s">
        <v>42</v>
      </c>
      <c r="B113" s="2" t="s">
        <v>136</v>
      </c>
    </row>
    <row r="114" spans="1:2" x14ac:dyDescent="0.25">
      <c r="A114" t="s">
        <v>44</v>
      </c>
      <c r="B114" s="2">
        <v>482</v>
      </c>
    </row>
    <row r="115" spans="1:2" x14ac:dyDescent="0.25">
      <c r="A115" t="s">
        <v>45</v>
      </c>
      <c r="B115" s="2" t="s">
        <v>137</v>
      </c>
    </row>
    <row r="116" spans="1:2" x14ac:dyDescent="0.25">
      <c r="A116" t="s">
        <v>47</v>
      </c>
      <c r="B116" s="2">
        <v>92</v>
      </c>
    </row>
    <row r="117" spans="1:2" x14ac:dyDescent="0.25">
      <c r="A117" t="s">
        <v>89</v>
      </c>
      <c r="B117" s="2">
        <v>23</v>
      </c>
    </row>
    <row r="118" spans="1:2" x14ac:dyDescent="0.25">
      <c r="A118" t="s">
        <v>135</v>
      </c>
      <c r="B118" s="2">
        <v>69</v>
      </c>
    </row>
    <row r="119" spans="1:2" x14ac:dyDescent="0.25">
      <c r="A119" t="s">
        <v>50</v>
      </c>
      <c r="B119" s="2">
        <v>23</v>
      </c>
    </row>
    <row r="120" spans="1:2" x14ac:dyDescent="0.25">
      <c r="A120" t="s">
        <v>51</v>
      </c>
      <c r="B120" s="2">
        <v>69</v>
      </c>
    </row>
    <row r="121" spans="1:2" x14ac:dyDescent="0.25">
      <c r="B121" s="2"/>
    </row>
    <row r="122" spans="1:2" x14ac:dyDescent="0.25">
      <c r="A122" s="3" t="s">
        <v>52</v>
      </c>
      <c r="B122" s="2"/>
    </row>
    <row r="123" spans="1:2" x14ac:dyDescent="0.25">
      <c r="B123" s="2"/>
    </row>
    <row r="124" spans="1:2" x14ac:dyDescent="0.25">
      <c r="A124" t="s">
        <v>53</v>
      </c>
      <c r="B124" s="2" t="b">
        <v>1</v>
      </c>
    </row>
    <row r="125" spans="1:2" x14ac:dyDescent="0.25">
      <c r="A125" t="s">
        <v>75</v>
      </c>
      <c r="B125" s="2">
        <v>315</v>
      </c>
    </row>
    <row r="126" spans="1:2" x14ac:dyDescent="0.25">
      <c r="A126" t="s">
        <v>55</v>
      </c>
      <c r="B126" s="2">
        <v>16691736</v>
      </c>
    </row>
    <row r="127" spans="1:2" x14ac:dyDescent="0.25">
      <c r="A127" t="s">
        <v>56</v>
      </c>
      <c r="B127" s="9" t="b">
        <v>1</v>
      </c>
    </row>
    <row r="128" spans="1:2" x14ac:dyDescent="0.25">
      <c r="A128" t="s">
        <v>58</v>
      </c>
      <c r="B128" s="2" t="s">
        <v>107</v>
      </c>
    </row>
    <row r="129" spans="1:4" x14ac:dyDescent="0.25">
      <c r="A129" t="s">
        <v>66</v>
      </c>
      <c r="B129" s="2" t="s">
        <v>132</v>
      </c>
    </row>
    <row r="130" spans="1:4" x14ac:dyDescent="0.25">
      <c r="A130" t="s">
        <v>60</v>
      </c>
      <c r="B130" s="2">
        <v>0</v>
      </c>
    </row>
    <row r="131" spans="1:4" x14ac:dyDescent="0.25">
      <c r="A131" t="s">
        <v>61</v>
      </c>
      <c r="B131" s="2">
        <v>92</v>
      </c>
    </row>
    <row r="132" spans="1:4" x14ac:dyDescent="0.25">
      <c r="A132" t="s">
        <v>62</v>
      </c>
      <c r="B132" s="2">
        <v>23</v>
      </c>
    </row>
    <row r="133" spans="1:4" x14ac:dyDescent="0.25">
      <c r="A133" t="s">
        <v>76</v>
      </c>
      <c r="B133" s="2">
        <v>23</v>
      </c>
    </row>
    <row r="134" spans="1:4" x14ac:dyDescent="0.25">
      <c r="A134" t="s">
        <v>65</v>
      </c>
      <c r="B134" s="2">
        <v>69</v>
      </c>
    </row>
    <row r="135" spans="1:4" x14ac:dyDescent="0.25">
      <c r="A135" t="s">
        <v>77</v>
      </c>
      <c r="B135" s="2">
        <v>0</v>
      </c>
    </row>
    <row r="136" spans="1:4" x14ac:dyDescent="0.25">
      <c r="A136" t="s">
        <v>78</v>
      </c>
      <c r="B136" s="2">
        <v>0</v>
      </c>
    </row>
    <row r="137" spans="1:4" x14ac:dyDescent="0.25">
      <c r="A137" t="s">
        <v>68</v>
      </c>
      <c r="B137" s="2">
        <v>23</v>
      </c>
    </row>
    <row r="138" spans="1:4" x14ac:dyDescent="0.25">
      <c r="A138" t="s">
        <v>67</v>
      </c>
      <c r="B138" s="2">
        <v>69</v>
      </c>
    </row>
    <row r="139" spans="1:4" x14ac:dyDescent="0.25">
      <c r="A139" t="s">
        <v>64</v>
      </c>
      <c r="B139" s="2">
        <v>69</v>
      </c>
    </row>
    <row r="140" spans="1:4" x14ac:dyDescent="0.25">
      <c r="A140" t="s">
        <v>63</v>
      </c>
      <c r="B140" s="2">
        <v>23</v>
      </c>
    </row>
    <row r="141" spans="1:4" x14ac:dyDescent="0.25">
      <c r="A141" t="s">
        <v>69</v>
      </c>
      <c r="B141" s="13">
        <v>0</v>
      </c>
      <c r="D141" t="s">
        <v>302</v>
      </c>
    </row>
    <row r="142" spans="1:4" x14ac:dyDescent="0.25">
      <c r="A142" t="s">
        <v>70</v>
      </c>
      <c r="B142" s="2">
        <v>0</v>
      </c>
    </row>
    <row r="143" spans="1:4" x14ac:dyDescent="0.25">
      <c r="A143" t="s">
        <v>71</v>
      </c>
      <c r="B143" s="2">
        <v>0</v>
      </c>
    </row>
    <row r="144" spans="1:4" x14ac:dyDescent="0.25">
      <c r="A144" t="s">
        <v>73</v>
      </c>
      <c r="B144" s="13">
        <v>23</v>
      </c>
      <c r="D144" t="s">
        <v>302</v>
      </c>
    </row>
    <row r="145" spans="1:2" x14ac:dyDescent="0.25">
      <c r="A145" t="s">
        <v>72</v>
      </c>
      <c r="B145" s="2">
        <v>69</v>
      </c>
    </row>
    <row r="146" spans="1:2" x14ac:dyDescent="0.25">
      <c r="A146" t="s">
        <v>74</v>
      </c>
      <c r="B146" s="2">
        <v>0</v>
      </c>
    </row>
    <row r="147" spans="1:2" x14ac:dyDescent="0.25">
      <c r="A147" t="s">
        <v>79</v>
      </c>
      <c r="B147" s="2">
        <v>0</v>
      </c>
    </row>
    <row r="148" spans="1:2" x14ac:dyDescent="0.25">
      <c r="A148" t="s">
        <v>80</v>
      </c>
      <c r="B148" s="2">
        <v>0</v>
      </c>
    </row>
    <row r="149" spans="1:2" x14ac:dyDescent="0.25">
      <c r="A149" t="s">
        <v>81</v>
      </c>
      <c r="B149" s="2">
        <v>0</v>
      </c>
    </row>
    <row r="150" spans="1:2" x14ac:dyDescent="0.25">
      <c r="A150" t="s">
        <v>82</v>
      </c>
      <c r="B150" s="2">
        <v>0</v>
      </c>
    </row>
    <row r="151" spans="1:2" x14ac:dyDescent="0.25">
      <c r="A151" t="s">
        <v>83</v>
      </c>
      <c r="B151" s="2">
        <v>0</v>
      </c>
    </row>
    <row r="152" spans="1:2" x14ac:dyDescent="0.25">
      <c r="A152" t="s">
        <v>84</v>
      </c>
      <c r="B152" s="2">
        <v>0</v>
      </c>
    </row>
    <row r="153" spans="1:2" x14ac:dyDescent="0.25">
      <c r="A153" t="s">
        <v>85</v>
      </c>
      <c r="B153" s="2">
        <v>0</v>
      </c>
    </row>
    <row r="154" spans="1:2" x14ac:dyDescent="0.25">
      <c r="A154" t="s">
        <v>86</v>
      </c>
      <c r="B15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selection activeCell="A178" sqref="A178:XFD179"/>
    </sheetView>
  </sheetViews>
  <sheetFormatPr defaultRowHeight="15" x14ac:dyDescent="0.25"/>
  <cols>
    <col min="1" max="1" width="65.140625" bestFit="1" customWidth="1"/>
    <col min="2" max="2" width="11.140625" bestFit="1" customWidth="1"/>
    <col min="4" max="5" width="11.14062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3</v>
      </c>
    </row>
    <row r="2" spans="1:6" x14ac:dyDescent="0.25">
      <c r="A2" t="s">
        <v>120</v>
      </c>
      <c r="B2" t="s">
        <v>5</v>
      </c>
      <c r="D2" s="1">
        <v>10004786</v>
      </c>
      <c r="E2" s="1">
        <v>10005051</v>
      </c>
      <c r="F2" t="str">
        <f>IF(AND((D2&lt;=$B$180),(E2&gt;=$B$180)), "correct","mismapped")</f>
        <v>correct</v>
      </c>
    </row>
    <row r="3" spans="1:6" x14ac:dyDescent="0.25">
      <c r="A3" t="s">
        <v>123</v>
      </c>
      <c r="B3" t="s">
        <v>5</v>
      </c>
      <c r="D3" s="1">
        <v>10004667</v>
      </c>
      <c r="E3" s="1">
        <v>10005052</v>
      </c>
      <c r="F3" t="str">
        <f>IF(AND((D3&lt;=$B$180),(E3&gt;=$B$180)), "correct","mismapped")</f>
        <v>correct</v>
      </c>
    </row>
    <row r="4" spans="1:6" x14ac:dyDescent="0.25">
      <c r="A4" t="s">
        <v>124</v>
      </c>
      <c r="B4" t="s">
        <v>5</v>
      </c>
      <c r="D4" s="1">
        <v>10005002</v>
      </c>
      <c r="E4" s="1">
        <v>10005105</v>
      </c>
      <c r="F4" t="str">
        <f>IF(AND((D4&lt;=$B$180),(E4&gt;=$B$180)), "correct","mismapped")</f>
        <v>correct</v>
      </c>
    </row>
    <row r="5" spans="1:6" x14ac:dyDescent="0.25">
      <c r="A5" t="s">
        <v>128</v>
      </c>
      <c r="B5" t="s">
        <v>5</v>
      </c>
      <c r="D5" s="1">
        <v>10005002</v>
      </c>
      <c r="E5" s="1">
        <v>10005281</v>
      </c>
      <c r="F5" t="str">
        <f>IF(AND((D5&lt;=$B$180),(E5&gt;=$B$180)), "correct","mismapped")</f>
        <v>correct</v>
      </c>
    </row>
    <row r="6" spans="1:6" x14ac:dyDescent="0.25">
      <c r="A6" t="s">
        <v>129</v>
      </c>
      <c r="B6" t="s">
        <v>5</v>
      </c>
      <c r="D6" s="1">
        <v>10004892</v>
      </c>
      <c r="E6" s="1">
        <v>10005050</v>
      </c>
      <c r="F6" t="str">
        <f>IF(AND((D6&lt;=$B$180),(E6&gt;=$B$180)), "correct","mismapped")</f>
        <v>correct</v>
      </c>
    </row>
    <row r="7" spans="1:6" x14ac:dyDescent="0.25">
      <c r="A7" t="s">
        <v>139</v>
      </c>
      <c r="B7" t="s">
        <v>5</v>
      </c>
      <c r="D7" s="1">
        <v>10004684</v>
      </c>
      <c r="E7" s="1">
        <v>10005050</v>
      </c>
      <c r="F7" t="str">
        <f t="shared" ref="F7:F70" si="0">IF(AND((D7&lt;=$B$180),(E7&gt;=$B$180)), "correct","mismapped")</f>
        <v>correct</v>
      </c>
    </row>
    <row r="8" spans="1:6" x14ac:dyDescent="0.25">
      <c r="A8" t="s">
        <v>140</v>
      </c>
      <c r="B8" t="s">
        <v>5</v>
      </c>
      <c r="D8" s="1">
        <v>10004821</v>
      </c>
      <c r="E8" s="1">
        <v>10005048</v>
      </c>
      <c r="F8" t="str">
        <f t="shared" si="0"/>
        <v>correct</v>
      </c>
    </row>
    <row r="9" spans="1:6" x14ac:dyDescent="0.25">
      <c r="A9" t="s">
        <v>149</v>
      </c>
      <c r="B9" t="s">
        <v>5</v>
      </c>
      <c r="D9" s="1">
        <v>10004998</v>
      </c>
      <c r="E9" s="1">
        <v>10005178</v>
      </c>
      <c r="F9" t="str">
        <f t="shared" si="0"/>
        <v>correct</v>
      </c>
    </row>
    <row r="10" spans="1:6" x14ac:dyDescent="0.25">
      <c r="A10" t="s">
        <v>141</v>
      </c>
      <c r="B10" t="s">
        <v>5</v>
      </c>
      <c r="D10" s="1">
        <v>10004886</v>
      </c>
      <c r="E10" s="1">
        <v>10005047</v>
      </c>
      <c r="F10" t="str">
        <f t="shared" si="0"/>
        <v>correct</v>
      </c>
    </row>
    <row r="11" spans="1:6" x14ac:dyDescent="0.25">
      <c r="A11" t="s">
        <v>142</v>
      </c>
      <c r="B11" t="s">
        <v>5</v>
      </c>
      <c r="D11" s="1">
        <v>10004872</v>
      </c>
      <c r="E11" s="1">
        <v>10005047</v>
      </c>
      <c r="F11" t="str">
        <f t="shared" si="0"/>
        <v>correct</v>
      </c>
    </row>
    <row r="12" spans="1:6" x14ac:dyDescent="0.25">
      <c r="A12" t="s">
        <v>143</v>
      </c>
      <c r="B12" t="s">
        <v>5</v>
      </c>
      <c r="D12" s="1">
        <v>10004998</v>
      </c>
      <c r="E12" s="1">
        <v>10005393</v>
      </c>
      <c r="F12" t="str">
        <f t="shared" si="0"/>
        <v>correct</v>
      </c>
    </row>
    <row r="13" spans="1:6" x14ac:dyDescent="0.25">
      <c r="A13" t="s">
        <v>144</v>
      </c>
      <c r="B13" t="s">
        <v>5</v>
      </c>
      <c r="D13" s="1">
        <v>10004998</v>
      </c>
      <c r="E13" s="1">
        <v>10005106</v>
      </c>
      <c r="F13" t="str">
        <f t="shared" si="0"/>
        <v>correct</v>
      </c>
    </row>
    <row r="14" spans="1:6" x14ac:dyDescent="0.25">
      <c r="A14" t="s">
        <v>145</v>
      </c>
      <c r="B14" t="s">
        <v>5</v>
      </c>
      <c r="D14" s="1">
        <v>10004726</v>
      </c>
      <c r="E14" s="1">
        <v>10005048</v>
      </c>
      <c r="F14" t="str">
        <f t="shared" si="0"/>
        <v>correct</v>
      </c>
    </row>
    <row r="15" spans="1:6" x14ac:dyDescent="0.25">
      <c r="A15" t="s">
        <v>146</v>
      </c>
      <c r="B15" t="s">
        <v>5</v>
      </c>
      <c r="D15" s="1">
        <v>10004689</v>
      </c>
      <c r="E15" s="1">
        <v>10005046</v>
      </c>
      <c r="F15" t="str">
        <f t="shared" si="0"/>
        <v>correct</v>
      </c>
    </row>
    <row r="16" spans="1:6" x14ac:dyDescent="0.25">
      <c r="A16" t="s">
        <v>147</v>
      </c>
      <c r="B16" t="s">
        <v>5</v>
      </c>
      <c r="D16" s="1">
        <v>10004860</v>
      </c>
      <c r="E16" s="1">
        <v>10005045</v>
      </c>
      <c r="F16" t="str">
        <f t="shared" si="0"/>
        <v>correct</v>
      </c>
    </row>
    <row r="17" spans="1:6" x14ac:dyDescent="0.25">
      <c r="A17" t="s">
        <v>148</v>
      </c>
      <c r="B17" t="s">
        <v>5</v>
      </c>
      <c r="D17" s="1">
        <v>10004881</v>
      </c>
      <c r="E17" s="1">
        <v>10005046</v>
      </c>
      <c r="F17" t="str">
        <f t="shared" si="0"/>
        <v>correct</v>
      </c>
    </row>
    <row r="18" spans="1:6" x14ac:dyDescent="0.25">
      <c r="A18" t="s">
        <v>150</v>
      </c>
      <c r="B18" t="s">
        <v>5</v>
      </c>
      <c r="D18" s="1">
        <v>10004683</v>
      </c>
      <c r="E18" s="1">
        <v>10005045</v>
      </c>
      <c r="F18" t="str">
        <f t="shared" si="0"/>
        <v>correct</v>
      </c>
    </row>
    <row r="19" spans="1:6" x14ac:dyDescent="0.25">
      <c r="A19" t="s">
        <v>151</v>
      </c>
      <c r="B19" t="s">
        <v>5</v>
      </c>
      <c r="D19" s="1">
        <v>10004994</v>
      </c>
      <c r="E19" s="1">
        <v>10005241</v>
      </c>
      <c r="F19" t="str">
        <f t="shared" si="0"/>
        <v>correct</v>
      </c>
    </row>
    <row r="20" spans="1:6" x14ac:dyDescent="0.25">
      <c r="A20" t="s">
        <v>152</v>
      </c>
      <c r="B20" t="s">
        <v>5</v>
      </c>
      <c r="D20" s="1">
        <v>10004995</v>
      </c>
      <c r="E20" s="1">
        <v>10005139</v>
      </c>
      <c r="F20" t="str">
        <f t="shared" si="0"/>
        <v>correct</v>
      </c>
    </row>
    <row r="21" spans="1:6" x14ac:dyDescent="0.25">
      <c r="A21" t="s">
        <v>153</v>
      </c>
      <c r="B21" t="s">
        <v>5</v>
      </c>
      <c r="D21" s="1">
        <v>10004683</v>
      </c>
      <c r="E21" s="1">
        <v>10005044</v>
      </c>
      <c r="F21" t="str">
        <f t="shared" si="0"/>
        <v>correct</v>
      </c>
    </row>
    <row r="22" spans="1:6" x14ac:dyDescent="0.25">
      <c r="A22" t="s">
        <v>154</v>
      </c>
      <c r="B22" t="s">
        <v>5</v>
      </c>
      <c r="D22" s="1">
        <v>10004695</v>
      </c>
      <c r="E22" s="1">
        <v>10005044</v>
      </c>
      <c r="F22" t="str">
        <f t="shared" si="0"/>
        <v>correct</v>
      </c>
    </row>
    <row r="23" spans="1:6" x14ac:dyDescent="0.25">
      <c r="A23" t="s">
        <v>155</v>
      </c>
      <c r="B23" t="s">
        <v>5</v>
      </c>
      <c r="D23" s="1">
        <v>10004993</v>
      </c>
      <c r="E23" s="1">
        <v>10005347</v>
      </c>
      <c r="F23" t="str">
        <f t="shared" si="0"/>
        <v>correct</v>
      </c>
    </row>
    <row r="24" spans="1:6" x14ac:dyDescent="0.25">
      <c r="A24" t="s">
        <v>156</v>
      </c>
      <c r="B24" t="s">
        <v>5</v>
      </c>
      <c r="D24" s="1">
        <v>10004856</v>
      </c>
      <c r="E24" s="1">
        <v>10005043</v>
      </c>
      <c r="F24" t="str">
        <f t="shared" si="0"/>
        <v>correct</v>
      </c>
    </row>
    <row r="25" spans="1:6" x14ac:dyDescent="0.25">
      <c r="A25" t="s">
        <v>157</v>
      </c>
      <c r="B25" t="s">
        <v>5</v>
      </c>
      <c r="D25" s="1">
        <v>10004992</v>
      </c>
      <c r="E25" s="1">
        <v>10005111</v>
      </c>
      <c r="F25" t="str">
        <f t="shared" si="0"/>
        <v>correct</v>
      </c>
    </row>
    <row r="26" spans="1:6" x14ac:dyDescent="0.25">
      <c r="A26" t="s">
        <v>158</v>
      </c>
      <c r="B26" t="s">
        <v>5</v>
      </c>
      <c r="D26" s="1">
        <v>10004993</v>
      </c>
      <c r="E26" s="1">
        <v>10005084</v>
      </c>
      <c r="F26" t="str">
        <f t="shared" si="0"/>
        <v>correct</v>
      </c>
    </row>
    <row r="27" spans="1:6" x14ac:dyDescent="0.25">
      <c r="A27" t="s">
        <v>159</v>
      </c>
      <c r="B27" t="s">
        <v>5</v>
      </c>
      <c r="D27" s="1">
        <v>10004993</v>
      </c>
      <c r="E27" s="1">
        <v>10005201</v>
      </c>
      <c r="F27" t="str">
        <f t="shared" si="0"/>
        <v>correct</v>
      </c>
    </row>
    <row r="28" spans="1:6" x14ac:dyDescent="0.25">
      <c r="A28" t="s">
        <v>160</v>
      </c>
      <c r="B28" t="s">
        <v>5</v>
      </c>
      <c r="D28" s="1">
        <v>10004955</v>
      </c>
      <c r="E28" s="1">
        <v>10005042</v>
      </c>
      <c r="F28" t="str">
        <f t="shared" si="0"/>
        <v>correct</v>
      </c>
    </row>
    <row r="29" spans="1:6" x14ac:dyDescent="0.25">
      <c r="A29" t="s">
        <v>161</v>
      </c>
      <c r="B29" t="s">
        <v>5</v>
      </c>
      <c r="D29" s="1">
        <v>10004700</v>
      </c>
      <c r="E29" s="1">
        <v>10005041</v>
      </c>
      <c r="F29" t="str">
        <f t="shared" si="0"/>
        <v>correct</v>
      </c>
    </row>
    <row r="30" spans="1:6" x14ac:dyDescent="0.25">
      <c r="A30" t="s">
        <v>162</v>
      </c>
      <c r="B30" t="s">
        <v>5</v>
      </c>
      <c r="D30" s="1">
        <v>10004991</v>
      </c>
      <c r="E30" s="1">
        <v>10005230</v>
      </c>
      <c r="F30" t="str">
        <f t="shared" si="0"/>
        <v>correct</v>
      </c>
    </row>
    <row r="31" spans="1:6" x14ac:dyDescent="0.25">
      <c r="A31" t="s">
        <v>163</v>
      </c>
      <c r="B31" t="s">
        <v>5</v>
      </c>
      <c r="D31" s="1">
        <v>10004666</v>
      </c>
      <c r="E31" s="1">
        <v>10005041</v>
      </c>
      <c r="F31" t="str">
        <f t="shared" si="0"/>
        <v>correct</v>
      </c>
    </row>
    <row r="32" spans="1:6" x14ac:dyDescent="0.25">
      <c r="A32" t="s">
        <v>164</v>
      </c>
      <c r="B32" t="s">
        <v>5</v>
      </c>
      <c r="D32" s="1">
        <v>10004990</v>
      </c>
      <c r="E32" s="1">
        <v>10005103</v>
      </c>
      <c r="F32" t="str">
        <f t="shared" si="0"/>
        <v>correct</v>
      </c>
    </row>
    <row r="33" spans="1:6" x14ac:dyDescent="0.25">
      <c r="A33" t="s">
        <v>165</v>
      </c>
      <c r="B33" t="s">
        <v>5</v>
      </c>
      <c r="D33" s="1">
        <v>10004990</v>
      </c>
      <c r="E33" s="1">
        <v>10005191</v>
      </c>
      <c r="F33" t="str">
        <f t="shared" si="0"/>
        <v>correct</v>
      </c>
    </row>
    <row r="34" spans="1:6" x14ac:dyDescent="0.25">
      <c r="A34" t="s">
        <v>166</v>
      </c>
      <c r="B34" t="s">
        <v>5</v>
      </c>
      <c r="D34" s="1">
        <v>10004948</v>
      </c>
      <c r="E34" s="1">
        <v>10005039</v>
      </c>
      <c r="F34" t="str">
        <f t="shared" si="0"/>
        <v>correct</v>
      </c>
    </row>
    <row r="35" spans="1:6" x14ac:dyDescent="0.25">
      <c r="A35" t="s">
        <v>167</v>
      </c>
      <c r="B35" t="s">
        <v>5</v>
      </c>
      <c r="D35" s="1">
        <v>10004815</v>
      </c>
      <c r="E35" s="1">
        <v>10005040</v>
      </c>
      <c r="F35" t="str">
        <f t="shared" si="0"/>
        <v>correct</v>
      </c>
    </row>
    <row r="36" spans="1:6" x14ac:dyDescent="0.25">
      <c r="A36" t="s">
        <v>168</v>
      </c>
      <c r="B36" t="s">
        <v>5</v>
      </c>
      <c r="D36" s="1">
        <v>10004989</v>
      </c>
      <c r="E36" s="1">
        <v>10005232</v>
      </c>
      <c r="F36" t="str">
        <f t="shared" si="0"/>
        <v>correct</v>
      </c>
    </row>
    <row r="37" spans="1:6" x14ac:dyDescent="0.25">
      <c r="A37" t="s">
        <v>169</v>
      </c>
      <c r="B37" t="s">
        <v>5</v>
      </c>
      <c r="D37" s="1">
        <v>10004990</v>
      </c>
      <c r="E37" s="1">
        <v>10005082</v>
      </c>
      <c r="F37" t="str">
        <f t="shared" si="0"/>
        <v>correct</v>
      </c>
    </row>
    <row r="38" spans="1:6" x14ac:dyDescent="0.25">
      <c r="A38" t="s">
        <v>170</v>
      </c>
      <c r="B38" t="s">
        <v>5</v>
      </c>
      <c r="D38" s="1">
        <v>10004810</v>
      </c>
      <c r="E38" s="1">
        <v>10005040</v>
      </c>
      <c r="F38" t="str">
        <f t="shared" si="0"/>
        <v>correct</v>
      </c>
    </row>
    <row r="39" spans="1:6" x14ac:dyDescent="0.25">
      <c r="A39" t="s">
        <v>171</v>
      </c>
      <c r="B39" t="s">
        <v>5</v>
      </c>
      <c r="D39" s="1">
        <v>10004851</v>
      </c>
      <c r="E39" s="1">
        <v>10005038</v>
      </c>
      <c r="F39" t="str">
        <f t="shared" si="0"/>
        <v>correct</v>
      </c>
    </row>
    <row r="40" spans="1:6" x14ac:dyDescent="0.25">
      <c r="A40" t="s">
        <v>172</v>
      </c>
      <c r="B40" t="s">
        <v>5</v>
      </c>
      <c r="D40" s="1">
        <v>10004829</v>
      </c>
      <c r="E40" s="1">
        <v>10005039</v>
      </c>
      <c r="F40" t="str">
        <f t="shared" si="0"/>
        <v>correct</v>
      </c>
    </row>
    <row r="41" spans="1:6" x14ac:dyDescent="0.25">
      <c r="A41" t="s">
        <v>173</v>
      </c>
      <c r="B41" t="s">
        <v>5</v>
      </c>
      <c r="D41" s="1">
        <v>10004989</v>
      </c>
      <c r="E41" s="1">
        <v>10005142</v>
      </c>
      <c r="F41" t="str">
        <f t="shared" si="0"/>
        <v>correct</v>
      </c>
    </row>
    <row r="42" spans="1:6" x14ac:dyDescent="0.25">
      <c r="A42" t="s">
        <v>174</v>
      </c>
      <c r="B42" t="s">
        <v>5</v>
      </c>
      <c r="D42" s="1">
        <v>10004988</v>
      </c>
      <c r="E42" s="1">
        <v>10005153</v>
      </c>
      <c r="F42" t="str">
        <f t="shared" si="0"/>
        <v>correct</v>
      </c>
    </row>
    <row r="43" spans="1:6" x14ac:dyDescent="0.25">
      <c r="A43" t="s">
        <v>175</v>
      </c>
      <c r="B43" t="s">
        <v>5</v>
      </c>
      <c r="D43" s="1">
        <v>10004989</v>
      </c>
      <c r="E43" s="1">
        <v>10005157</v>
      </c>
      <c r="F43" t="str">
        <f t="shared" si="0"/>
        <v>correct</v>
      </c>
    </row>
    <row r="44" spans="1:6" x14ac:dyDescent="0.25">
      <c r="A44" t="s">
        <v>176</v>
      </c>
      <c r="B44" t="s">
        <v>5</v>
      </c>
      <c r="D44" s="1">
        <v>10004651</v>
      </c>
      <c r="E44" s="1">
        <v>10005038</v>
      </c>
      <c r="F44" t="str">
        <f t="shared" si="0"/>
        <v>correct</v>
      </c>
    </row>
    <row r="45" spans="1:6" x14ac:dyDescent="0.25">
      <c r="A45" t="s">
        <v>177</v>
      </c>
      <c r="B45" t="s">
        <v>5</v>
      </c>
      <c r="D45" s="1">
        <v>10004776</v>
      </c>
      <c r="E45" s="1">
        <v>10005037</v>
      </c>
      <c r="F45" t="str">
        <f t="shared" si="0"/>
        <v>correct</v>
      </c>
    </row>
    <row r="46" spans="1:6" x14ac:dyDescent="0.25">
      <c r="A46" t="s">
        <v>178</v>
      </c>
      <c r="B46" t="s">
        <v>5</v>
      </c>
      <c r="D46" s="1">
        <v>10004987</v>
      </c>
      <c r="E46" s="1">
        <v>10005168</v>
      </c>
      <c r="F46" t="str">
        <f t="shared" si="0"/>
        <v>correct</v>
      </c>
    </row>
    <row r="47" spans="1:6" x14ac:dyDescent="0.25">
      <c r="A47" t="s">
        <v>179</v>
      </c>
      <c r="B47" t="s">
        <v>5</v>
      </c>
      <c r="D47" s="1">
        <v>10004919</v>
      </c>
      <c r="E47" s="1">
        <v>10005037</v>
      </c>
      <c r="F47" t="str">
        <f t="shared" si="0"/>
        <v>correct</v>
      </c>
    </row>
    <row r="48" spans="1:6" x14ac:dyDescent="0.25">
      <c r="A48" t="s">
        <v>180</v>
      </c>
      <c r="B48" t="s">
        <v>5</v>
      </c>
      <c r="D48" s="1">
        <v>10004987</v>
      </c>
      <c r="E48" s="1">
        <v>10005291</v>
      </c>
      <c r="F48" t="str">
        <f t="shared" si="0"/>
        <v>correct</v>
      </c>
    </row>
    <row r="49" spans="1:6" x14ac:dyDescent="0.25">
      <c r="A49" t="s">
        <v>181</v>
      </c>
      <c r="B49" t="s">
        <v>5</v>
      </c>
      <c r="D49" s="1">
        <v>10004987</v>
      </c>
      <c r="E49" s="1">
        <v>10005077</v>
      </c>
      <c r="F49" t="str">
        <f t="shared" si="0"/>
        <v>correct</v>
      </c>
    </row>
    <row r="50" spans="1:6" x14ac:dyDescent="0.25">
      <c r="A50" t="s">
        <v>182</v>
      </c>
      <c r="B50" t="s">
        <v>5</v>
      </c>
      <c r="D50" s="1">
        <v>10004925</v>
      </c>
      <c r="E50" s="1">
        <v>10005035</v>
      </c>
      <c r="F50" t="str">
        <f t="shared" si="0"/>
        <v>correct</v>
      </c>
    </row>
    <row r="51" spans="1:6" x14ac:dyDescent="0.25">
      <c r="A51" t="s">
        <v>183</v>
      </c>
      <c r="B51" t="s">
        <v>5</v>
      </c>
      <c r="D51" s="1">
        <v>10004985</v>
      </c>
      <c r="E51" s="1">
        <v>10005379</v>
      </c>
      <c r="F51" t="str">
        <f t="shared" si="0"/>
        <v>correct</v>
      </c>
    </row>
    <row r="52" spans="1:6" x14ac:dyDescent="0.25">
      <c r="A52" t="s">
        <v>184</v>
      </c>
      <c r="B52" t="s">
        <v>5</v>
      </c>
      <c r="D52" s="1">
        <v>10004807</v>
      </c>
      <c r="E52" s="1">
        <v>10005033</v>
      </c>
      <c r="F52" t="str">
        <f t="shared" si="0"/>
        <v>correct</v>
      </c>
    </row>
    <row r="53" spans="1:6" x14ac:dyDescent="0.25">
      <c r="A53" t="s">
        <v>185</v>
      </c>
      <c r="B53" t="s">
        <v>5</v>
      </c>
      <c r="D53" s="1">
        <v>10004983</v>
      </c>
      <c r="E53" s="1">
        <v>10005238</v>
      </c>
      <c r="F53" t="str">
        <f t="shared" si="0"/>
        <v>correct</v>
      </c>
    </row>
    <row r="54" spans="1:6" x14ac:dyDescent="0.25">
      <c r="A54" t="s">
        <v>186</v>
      </c>
      <c r="B54" t="s">
        <v>5</v>
      </c>
      <c r="D54" s="1">
        <v>10004850</v>
      </c>
      <c r="E54" s="1">
        <v>10005032</v>
      </c>
      <c r="F54" t="str">
        <f t="shared" si="0"/>
        <v>correct</v>
      </c>
    </row>
    <row r="55" spans="1:6" x14ac:dyDescent="0.25">
      <c r="A55" t="s">
        <v>187</v>
      </c>
      <c r="B55" t="s">
        <v>5</v>
      </c>
      <c r="D55" s="1">
        <v>10004702</v>
      </c>
      <c r="E55" s="1">
        <v>10005032</v>
      </c>
      <c r="F55" t="str">
        <f t="shared" si="0"/>
        <v>correct</v>
      </c>
    </row>
    <row r="56" spans="1:6" x14ac:dyDescent="0.25">
      <c r="A56" t="s">
        <v>188</v>
      </c>
      <c r="B56" t="s">
        <v>5</v>
      </c>
      <c r="D56" s="1">
        <v>10004775</v>
      </c>
      <c r="E56" s="1">
        <v>10005032</v>
      </c>
      <c r="F56" t="str">
        <f t="shared" si="0"/>
        <v>correct</v>
      </c>
    </row>
    <row r="57" spans="1:6" x14ac:dyDescent="0.25">
      <c r="A57" t="s">
        <v>189</v>
      </c>
      <c r="B57" t="s">
        <v>5</v>
      </c>
      <c r="D57" s="1">
        <v>10004982</v>
      </c>
      <c r="E57" s="1">
        <v>10005294</v>
      </c>
      <c r="F57" t="str">
        <f t="shared" si="0"/>
        <v>correct</v>
      </c>
    </row>
    <row r="58" spans="1:6" x14ac:dyDescent="0.25">
      <c r="A58" t="s">
        <v>190</v>
      </c>
      <c r="B58" t="s">
        <v>5</v>
      </c>
      <c r="D58" s="1">
        <v>10004729</v>
      </c>
      <c r="E58" s="1">
        <v>10005030</v>
      </c>
      <c r="F58" t="str">
        <f t="shared" si="0"/>
        <v>correct</v>
      </c>
    </row>
    <row r="59" spans="1:6" x14ac:dyDescent="0.25">
      <c r="A59" t="s">
        <v>191</v>
      </c>
      <c r="B59" t="s">
        <v>5</v>
      </c>
      <c r="D59" s="1">
        <v>10004684</v>
      </c>
      <c r="E59" s="1">
        <v>10005031</v>
      </c>
      <c r="F59" t="str">
        <f t="shared" si="0"/>
        <v>correct</v>
      </c>
    </row>
    <row r="60" spans="1:6" x14ac:dyDescent="0.25">
      <c r="A60" t="s">
        <v>192</v>
      </c>
      <c r="B60" t="s">
        <v>5</v>
      </c>
      <c r="D60" s="1">
        <v>10004861</v>
      </c>
      <c r="E60" s="1">
        <v>10005030</v>
      </c>
      <c r="F60" t="str">
        <f t="shared" si="0"/>
        <v>correct</v>
      </c>
    </row>
    <row r="61" spans="1:6" x14ac:dyDescent="0.25">
      <c r="A61" t="s">
        <v>193</v>
      </c>
      <c r="B61" t="s">
        <v>5</v>
      </c>
      <c r="D61" s="1">
        <v>10004980</v>
      </c>
      <c r="E61" s="1">
        <v>10005104</v>
      </c>
      <c r="F61" t="str">
        <f t="shared" si="0"/>
        <v>correct</v>
      </c>
    </row>
    <row r="62" spans="1:6" x14ac:dyDescent="0.25">
      <c r="A62" t="s">
        <v>194</v>
      </c>
      <c r="B62" t="s">
        <v>5</v>
      </c>
      <c r="D62" s="1">
        <v>10004980</v>
      </c>
      <c r="E62" s="1">
        <v>10005089</v>
      </c>
      <c r="F62" t="str">
        <f t="shared" si="0"/>
        <v>correct</v>
      </c>
    </row>
    <row r="63" spans="1:6" x14ac:dyDescent="0.25">
      <c r="A63" t="s">
        <v>195</v>
      </c>
      <c r="B63" t="s">
        <v>5</v>
      </c>
      <c r="D63" s="1">
        <v>10004779</v>
      </c>
      <c r="E63" s="1">
        <v>10005029</v>
      </c>
      <c r="F63" t="str">
        <f t="shared" si="0"/>
        <v>correct</v>
      </c>
    </row>
    <row r="64" spans="1:6" x14ac:dyDescent="0.25">
      <c r="A64" t="s">
        <v>196</v>
      </c>
      <c r="B64" t="s">
        <v>5</v>
      </c>
      <c r="D64" s="1">
        <v>10004653</v>
      </c>
      <c r="E64" s="1">
        <v>10005028</v>
      </c>
      <c r="F64" t="str">
        <f t="shared" si="0"/>
        <v>correct</v>
      </c>
    </row>
    <row r="65" spans="1:6" x14ac:dyDescent="0.25">
      <c r="A65" t="s">
        <v>197</v>
      </c>
      <c r="B65" t="s">
        <v>5</v>
      </c>
      <c r="D65" s="1">
        <v>10004835</v>
      </c>
      <c r="E65" s="1">
        <v>10005025</v>
      </c>
      <c r="F65" t="str">
        <f t="shared" si="0"/>
        <v>correct</v>
      </c>
    </row>
    <row r="66" spans="1:6" x14ac:dyDescent="0.25">
      <c r="A66" t="s">
        <v>198</v>
      </c>
      <c r="B66" t="s">
        <v>5</v>
      </c>
      <c r="D66" s="1">
        <v>10004974</v>
      </c>
      <c r="E66" s="1">
        <v>10005154</v>
      </c>
      <c r="F66" t="str">
        <f t="shared" si="0"/>
        <v>correct</v>
      </c>
    </row>
    <row r="67" spans="1:6" x14ac:dyDescent="0.25">
      <c r="A67" t="s">
        <v>199</v>
      </c>
      <c r="B67" t="s">
        <v>5</v>
      </c>
      <c r="D67" s="1">
        <v>10004974</v>
      </c>
      <c r="E67" s="1">
        <v>10005368</v>
      </c>
      <c r="F67" t="str">
        <f t="shared" si="0"/>
        <v>correct</v>
      </c>
    </row>
    <row r="68" spans="1:6" x14ac:dyDescent="0.25">
      <c r="A68" t="s">
        <v>200</v>
      </c>
      <c r="B68" t="s">
        <v>5</v>
      </c>
      <c r="D68" s="1">
        <v>10004711</v>
      </c>
      <c r="E68" s="1">
        <v>10005024</v>
      </c>
      <c r="F68" t="str">
        <f t="shared" si="0"/>
        <v>correct</v>
      </c>
    </row>
    <row r="69" spans="1:6" x14ac:dyDescent="0.25">
      <c r="A69" t="s">
        <v>201</v>
      </c>
      <c r="B69" t="s">
        <v>5</v>
      </c>
      <c r="D69" s="1">
        <v>10004973</v>
      </c>
      <c r="E69" s="1">
        <v>10005241</v>
      </c>
      <c r="F69" t="str">
        <f t="shared" si="0"/>
        <v>correct</v>
      </c>
    </row>
    <row r="70" spans="1:6" x14ac:dyDescent="0.25">
      <c r="A70" t="s">
        <v>202</v>
      </c>
      <c r="B70" t="s">
        <v>5</v>
      </c>
      <c r="D70" s="1">
        <v>10004626</v>
      </c>
      <c r="E70" s="1">
        <v>10005023</v>
      </c>
      <c r="F70" t="str">
        <f t="shared" si="0"/>
        <v>correct</v>
      </c>
    </row>
    <row r="71" spans="1:6" x14ac:dyDescent="0.25">
      <c r="A71" t="s">
        <v>203</v>
      </c>
      <c r="B71" t="s">
        <v>5</v>
      </c>
      <c r="D71" s="1">
        <v>10004847</v>
      </c>
      <c r="E71" s="1">
        <v>10005021</v>
      </c>
      <c r="F71" t="str">
        <f t="shared" ref="F71:F104" si="1">IF(AND((D71&lt;=$B$180),(E71&gt;=$B$180)), "correct","mismapped")</f>
        <v>correct</v>
      </c>
    </row>
    <row r="72" spans="1:6" x14ac:dyDescent="0.25">
      <c r="A72" t="s">
        <v>204</v>
      </c>
      <c r="B72" t="s">
        <v>5</v>
      </c>
      <c r="D72" s="1">
        <v>10004840</v>
      </c>
      <c r="E72" s="1">
        <v>10005021</v>
      </c>
      <c r="F72" t="str">
        <f t="shared" si="1"/>
        <v>correct</v>
      </c>
    </row>
    <row r="73" spans="1:6" x14ac:dyDescent="0.25">
      <c r="A73" t="s">
        <v>205</v>
      </c>
      <c r="B73" t="s">
        <v>5</v>
      </c>
      <c r="D73" s="1">
        <v>10004971</v>
      </c>
      <c r="E73" s="1">
        <v>10005215</v>
      </c>
      <c r="F73" t="str">
        <f t="shared" si="1"/>
        <v>correct</v>
      </c>
    </row>
    <row r="74" spans="1:6" x14ac:dyDescent="0.25">
      <c r="A74" t="s">
        <v>206</v>
      </c>
      <c r="B74" t="s">
        <v>5</v>
      </c>
      <c r="D74" s="1">
        <v>10004971</v>
      </c>
      <c r="E74" s="1">
        <v>10005201</v>
      </c>
      <c r="F74" t="str">
        <f t="shared" si="1"/>
        <v>correct</v>
      </c>
    </row>
    <row r="75" spans="1:6" x14ac:dyDescent="0.25">
      <c r="A75" t="s">
        <v>207</v>
      </c>
      <c r="B75" t="s">
        <v>5</v>
      </c>
      <c r="D75" s="1">
        <v>10004784</v>
      </c>
      <c r="E75" s="1">
        <v>10005020</v>
      </c>
      <c r="F75" t="str">
        <f t="shared" si="1"/>
        <v>correct</v>
      </c>
    </row>
    <row r="76" spans="1:6" x14ac:dyDescent="0.25">
      <c r="A76" t="s">
        <v>208</v>
      </c>
      <c r="B76" t="s">
        <v>5</v>
      </c>
      <c r="D76" s="1">
        <v>10004970</v>
      </c>
      <c r="E76" s="1">
        <v>10005059</v>
      </c>
      <c r="F76" t="str">
        <f t="shared" si="1"/>
        <v>correct</v>
      </c>
    </row>
    <row r="77" spans="1:6" x14ac:dyDescent="0.25">
      <c r="A77" t="s">
        <v>209</v>
      </c>
      <c r="B77" t="s">
        <v>5</v>
      </c>
      <c r="D77" s="1">
        <v>10004971</v>
      </c>
      <c r="E77" s="1">
        <v>10005189</v>
      </c>
      <c r="F77" t="str">
        <f t="shared" si="1"/>
        <v>correct</v>
      </c>
    </row>
    <row r="78" spans="1:6" x14ac:dyDescent="0.25">
      <c r="A78" t="s">
        <v>210</v>
      </c>
      <c r="B78" t="s">
        <v>5</v>
      </c>
      <c r="D78" s="1">
        <v>10004969</v>
      </c>
      <c r="E78" s="1">
        <v>10005101</v>
      </c>
      <c r="F78" t="str">
        <f t="shared" si="1"/>
        <v>correct</v>
      </c>
    </row>
    <row r="79" spans="1:6" x14ac:dyDescent="0.25">
      <c r="A79" t="s">
        <v>211</v>
      </c>
      <c r="B79" t="s">
        <v>5</v>
      </c>
      <c r="D79" s="1">
        <v>10004968</v>
      </c>
      <c r="E79" s="1">
        <v>10005214</v>
      </c>
      <c r="F79" t="str">
        <f t="shared" si="1"/>
        <v>correct</v>
      </c>
    </row>
    <row r="80" spans="1:6" x14ac:dyDescent="0.25">
      <c r="A80" t="s">
        <v>212</v>
      </c>
      <c r="B80" t="s">
        <v>5</v>
      </c>
      <c r="D80" s="1">
        <v>10004908</v>
      </c>
      <c r="E80" s="1">
        <v>10005016</v>
      </c>
      <c r="F80" t="str">
        <f t="shared" si="1"/>
        <v>correct</v>
      </c>
    </row>
    <row r="81" spans="1:6" x14ac:dyDescent="0.25">
      <c r="A81" t="s">
        <v>213</v>
      </c>
      <c r="B81" t="s">
        <v>5</v>
      </c>
      <c r="D81" s="1">
        <v>10004937</v>
      </c>
      <c r="E81" s="1">
        <v>10005017</v>
      </c>
      <c r="F81" t="str">
        <f t="shared" si="1"/>
        <v>correct</v>
      </c>
    </row>
    <row r="82" spans="1:6" x14ac:dyDescent="0.25">
      <c r="A82" t="s">
        <v>214</v>
      </c>
      <c r="B82" t="s">
        <v>5</v>
      </c>
      <c r="D82" s="1">
        <v>10004966</v>
      </c>
      <c r="E82" s="1">
        <v>10005195</v>
      </c>
      <c r="F82" t="str">
        <f t="shared" si="1"/>
        <v>correct</v>
      </c>
    </row>
    <row r="83" spans="1:6" x14ac:dyDescent="0.25">
      <c r="A83" t="s">
        <v>215</v>
      </c>
      <c r="B83" t="s">
        <v>5</v>
      </c>
      <c r="D83" s="1">
        <v>10004966</v>
      </c>
      <c r="E83" s="1">
        <v>10005080</v>
      </c>
      <c r="F83" t="str">
        <f t="shared" si="1"/>
        <v>correct</v>
      </c>
    </row>
    <row r="84" spans="1:6" x14ac:dyDescent="0.25">
      <c r="A84" t="s">
        <v>216</v>
      </c>
      <c r="B84" t="s">
        <v>5</v>
      </c>
      <c r="D84" s="1">
        <v>10004964</v>
      </c>
      <c r="E84" s="1">
        <v>10005286</v>
      </c>
      <c r="F84" t="str">
        <f t="shared" si="1"/>
        <v>correct</v>
      </c>
    </row>
    <row r="85" spans="1:6" x14ac:dyDescent="0.25">
      <c r="A85" t="s">
        <v>217</v>
      </c>
      <c r="B85" t="s">
        <v>5</v>
      </c>
      <c r="D85" s="1">
        <v>10004753</v>
      </c>
      <c r="E85" s="1">
        <v>10005014</v>
      </c>
      <c r="F85" t="str">
        <f t="shared" si="1"/>
        <v>correct</v>
      </c>
    </row>
    <row r="86" spans="1:6" x14ac:dyDescent="0.25">
      <c r="A86" t="s">
        <v>218</v>
      </c>
      <c r="B86" t="s">
        <v>5</v>
      </c>
      <c r="D86" s="1">
        <v>10004817</v>
      </c>
      <c r="E86" s="1">
        <v>10005013</v>
      </c>
      <c r="F86" t="str">
        <f t="shared" si="1"/>
        <v>correct</v>
      </c>
    </row>
    <row r="87" spans="1:6" x14ac:dyDescent="0.25">
      <c r="A87" t="s">
        <v>219</v>
      </c>
      <c r="B87" t="s">
        <v>5</v>
      </c>
      <c r="D87" s="1">
        <v>10004962</v>
      </c>
      <c r="E87" s="1">
        <v>10005097</v>
      </c>
      <c r="F87" t="str">
        <f t="shared" si="1"/>
        <v>correct</v>
      </c>
    </row>
    <row r="88" spans="1:6" x14ac:dyDescent="0.25">
      <c r="A88" t="s">
        <v>220</v>
      </c>
      <c r="B88" t="s">
        <v>5</v>
      </c>
      <c r="D88" s="1">
        <v>10004962</v>
      </c>
      <c r="E88" s="1">
        <v>10005234</v>
      </c>
      <c r="F88" t="str">
        <f t="shared" si="1"/>
        <v>correct</v>
      </c>
    </row>
    <row r="89" spans="1:6" x14ac:dyDescent="0.25">
      <c r="A89" t="s">
        <v>221</v>
      </c>
      <c r="B89" t="s">
        <v>5</v>
      </c>
      <c r="D89" s="1">
        <v>10004824</v>
      </c>
      <c r="E89" s="1">
        <v>10005011</v>
      </c>
      <c r="F89" t="str">
        <f t="shared" si="1"/>
        <v>correct</v>
      </c>
    </row>
    <row r="90" spans="1:6" x14ac:dyDescent="0.25">
      <c r="A90" t="s">
        <v>222</v>
      </c>
      <c r="B90" t="s">
        <v>5</v>
      </c>
      <c r="D90" s="1">
        <v>10004825</v>
      </c>
      <c r="E90" s="1">
        <v>10005010</v>
      </c>
      <c r="F90" t="str">
        <f t="shared" si="1"/>
        <v>correct</v>
      </c>
    </row>
    <row r="91" spans="1:6" x14ac:dyDescent="0.25">
      <c r="A91" t="s">
        <v>223</v>
      </c>
      <c r="B91" t="s">
        <v>5</v>
      </c>
      <c r="D91" s="1">
        <v>10004841</v>
      </c>
      <c r="E91" s="1">
        <v>10005010</v>
      </c>
      <c r="F91" t="str">
        <f t="shared" si="1"/>
        <v>correct</v>
      </c>
    </row>
    <row r="92" spans="1:6" x14ac:dyDescent="0.25">
      <c r="A92" t="s">
        <v>224</v>
      </c>
      <c r="B92" t="s">
        <v>5</v>
      </c>
      <c r="D92" s="1">
        <v>10004961</v>
      </c>
      <c r="E92" s="1">
        <v>10005261</v>
      </c>
      <c r="F92" t="str">
        <f t="shared" si="1"/>
        <v>correct</v>
      </c>
    </row>
    <row r="93" spans="1:6" x14ac:dyDescent="0.25">
      <c r="A93" t="s">
        <v>225</v>
      </c>
      <c r="B93" t="s">
        <v>5</v>
      </c>
      <c r="D93" s="1">
        <v>10004961</v>
      </c>
      <c r="E93" s="1">
        <v>10005127</v>
      </c>
      <c r="F93" t="str">
        <f t="shared" si="1"/>
        <v>correct</v>
      </c>
    </row>
    <row r="94" spans="1:6" x14ac:dyDescent="0.25">
      <c r="A94" t="s">
        <v>226</v>
      </c>
      <c r="B94" t="s">
        <v>5</v>
      </c>
      <c r="D94" s="1">
        <v>10004823</v>
      </c>
      <c r="E94" s="1">
        <v>10005008</v>
      </c>
      <c r="F94" t="str">
        <f t="shared" si="1"/>
        <v>correct</v>
      </c>
    </row>
    <row r="95" spans="1:6" x14ac:dyDescent="0.25">
      <c r="A95" t="s">
        <v>227</v>
      </c>
      <c r="B95" t="s">
        <v>5</v>
      </c>
      <c r="D95" s="1">
        <v>10004882</v>
      </c>
      <c r="E95" s="1">
        <v>10005008</v>
      </c>
      <c r="F95" t="str">
        <f t="shared" si="1"/>
        <v>correct</v>
      </c>
    </row>
    <row r="96" spans="1:6" x14ac:dyDescent="0.25">
      <c r="A96" t="s">
        <v>228</v>
      </c>
      <c r="B96" t="s">
        <v>5</v>
      </c>
      <c r="D96" s="1">
        <v>10004957</v>
      </c>
      <c r="E96" s="1">
        <v>10005164</v>
      </c>
      <c r="F96" t="str">
        <f t="shared" si="1"/>
        <v>correct</v>
      </c>
    </row>
    <row r="97" spans="1:6" x14ac:dyDescent="0.25">
      <c r="A97" t="s">
        <v>229</v>
      </c>
      <c r="B97" t="s">
        <v>5</v>
      </c>
      <c r="D97" s="1">
        <v>10004723</v>
      </c>
      <c r="E97" s="1">
        <v>10005006</v>
      </c>
      <c r="F97" t="str">
        <f t="shared" si="1"/>
        <v>correct</v>
      </c>
    </row>
    <row r="98" spans="1:6" x14ac:dyDescent="0.25">
      <c r="A98" t="s">
        <v>230</v>
      </c>
      <c r="B98" t="s">
        <v>5</v>
      </c>
      <c r="D98" s="1">
        <v>10004956</v>
      </c>
      <c r="E98" s="1">
        <v>10005070</v>
      </c>
      <c r="F98" t="str">
        <f t="shared" si="1"/>
        <v>correct</v>
      </c>
    </row>
    <row r="99" spans="1:6" x14ac:dyDescent="0.25">
      <c r="A99" t="s">
        <v>231</v>
      </c>
      <c r="B99" t="s">
        <v>5</v>
      </c>
      <c r="D99" s="1">
        <v>10004955</v>
      </c>
      <c r="E99" s="1">
        <v>10005329</v>
      </c>
      <c r="F99" t="str">
        <f t="shared" si="1"/>
        <v>correct</v>
      </c>
    </row>
    <row r="100" spans="1:6" x14ac:dyDescent="0.25">
      <c r="A100" t="s">
        <v>232</v>
      </c>
      <c r="B100" t="s">
        <v>5</v>
      </c>
      <c r="D100" s="1">
        <v>10004780</v>
      </c>
      <c r="E100" s="1">
        <v>10005004</v>
      </c>
      <c r="F100" t="str">
        <f t="shared" si="1"/>
        <v>correct</v>
      </c>
    </row>
    <row r="101" spans="1:6" x14ac:dyDescent="0.25">
      <c r="A101" t="s">
        <v>233</v>
      </c>
      <c r="B101" t="s">
        <v>5</v>
      </c>
      <c r="D101" s="1">
        <v>10004955</v>
      </c>
      <c r="E101" s="1">
        <v>10005042</v>
      </c>
      <c r="F101" t="str">
        <f t="shared" si="1"/>
        <v>correct</v>
      </c>
    </row>
    <row r="102" spans="1:6" x14ac:dyDescent="0.25">
      <c r="A102" t="s">
        <v>234</v>
      </c>
      <c r="B102" t="s">
        <v>5</v>
      </c>
      <c r="D102" s="1">
        <v>10004611</v>
      </c>
      <c r="E102" s="1">
        <v>10005003</v>
      </c>
      <c r="F102" t="str">
        <f t="shared" si="1"/>
        <v>correct</v>
      </c>
    </row>
    <row r="103" spans="1:6" x14ac:dyDescent="0.25">
      <c r="A103" t="s">
        <v>235</v>
      </c>
      <c r="B103" t="s">
        <v>5</v>
      </c>
      <c r="D103" s="1">
        <v>10004776</v>
      </c>
      <c r="E103" s="1">
        <v>10005002</v>
      </c>
      <c r="F103" t="str">
        <f t="shared" si="1"/>
        <v>correct</v>
      </c>
    </row>
    <row r="104" spans="1:6" x14ac:dyDescent="0.25">
      <c r="A104" t="s">
        <v>236</v>
      </c>
      <c r="B104" t="s">
        <v>5</v>
      </c>
      <c r="D104" s="1">
        <v>10004625</v>
      </c>
      <c r="E104" s="1">
        <v>10005003</v>
      </c>
      <c r="F104" t="str">
        <f t="shared" si="1"/>
        <v>correct</v>
      </c>
    </row>
    <row r="105" spans="1:6" x14ac:dyDescent="0.25">
      <c r="D105" s="1"/>
      <c r="E105" s="1"/>
    </row>
    <row r="106" spans="1:6" x14ac:dyDescent="0.25">
      <c r="D106" s="1"/>
      <c r="E106" s="1"/>
    </row>
    <row r="107" spans="1:6" x14ac:dyDescent="0.25">
      <c r="A107" t="s">
        <v>121</v>
      </c>
      <c r="B107" t="s">
        <v>11</v>
      </c>
      <c r="D107" s="1">
        <v>10002788</v>
      </c>
      <c r="E107" s="1">
        <v>10002922</v>
      </c>
      <c r="F107" t="str">
        <f>IF(AND((D107&lt;=$B$180),(E107&gt;=$B$180)), "correct","mismapped")</f>
        <v>mismapped</v>
      </c>
    </row>
    <row r="108" spans="1:6" x14ac:dyDescent="0.25">
      <c r="A108" t="s">
        <v>122</v>
      </c>
      <c r="B108" t="s">
        <v>11</v>
      </c>
      <c r="D108" s="1">
        <v>10002836</v>
      </c>
      <c r="E108" s="1">
        <v>10002923</v>
      </c>
      <c r="F108" t="str">
        <f t="shared" ref="F108:F177" si="2">IF(AND((D108&lt;=$B$180),(E108&gt;=$B$180)), "correct","mismapped")</f>
        <v>mismapped</v>
      </c>
    </row>
    <row r="109" spans="1:6" x14ac:dyDescent="0.25">
      <c r="A109" t="s">
        <v>125</v>
      </c>
      <c r="B109" t="s">
        <v>11</v>
      </c>
      <c r="D109" s="1">
        <v>10002872</v>
      </c>
      <c r="E109" s="1">
        <v>10003243</v>
      </c>
      <c r="F109" t="str">
        <f t="shared" si="2"/>
        <v>mismapped</v>
      </c>
    </row>
    <row r="110" spans="1:6" x14ac:dyDescent="0.25">
      <c r="A110" t="s">
        <v>126</v>
      </c>
      <c r="B110" t="s">
        <v>11</v>
      </c>
      <c r="D110" s="1">
        <v>10002873</v>
      </c>
      <c r="E110" s="1">
        <v>10002963</v>
      </c>
      <c r="F110" t="str">
        <f t="shared" si="2"/>
        <v>mismapped</v>
      </c>
    </row>
    <row r="111" spans="1:6" x14ac:dyDescent="0.25">
      <c r="A111" t="s">
        <v>127</v>
      </c>
      <c r="B111" t="s">
        <v>11</v>
      </c>
      <c r="D111" s="1">
        <v>10002873</v>
      </c>
      <c r="E111" s="1">
        <v>10003225</v>
      </c>
      <c r="F111" t="str">
        <f t="shared" si="2"/>
        <v>mismapped</v>
      </c>
    </row>
    <row r="112" spans="1:6" x14ac:dyDescent="0.25">
      <c r="A112" t="s">
        <v>130</v>
      </c>
      <c r="B112" t="s">
        <v>11</v>
      </c>
      <c r="D112" s="1">
        <v>10002663</v>
      </c>
      <c r="E112" s="1">
        <v>10002921</v>
      </c>
      <c r="F112" t="str">
        <f t="shared" si="2"/>
        <v>mismapped</v>
      </c>
    </row>
    <row r="113" spans="1:6" x14ac:dyDescent="0.25">
      <c r="A113" t="s">
        <v>237</v>
      </c>
      <c r="B113" t="s">
        <v>11</v>
      </c>
      <c r="D113" s="1">
        <v>10002872</v>
      </c>
      <c r="E113" s="1">
        <v>10003112</v>
      </c>
      <c r="F113" t="str">
        <f t="shared" si="2"/>
        <v>mismapped</v>
      </c>
    </row>
    <row r="114" spans="1:6" x14ac:dyDescent="0.25">
      <c r="A114" t="s">
        <v>238</v>
      </c>
      <c r="B114" t="s">
        <v>11</v>
      </c>
      <c r="D114" s="1">
        <v>10002871</v>
      </c>
      <c r="E114" s="1">
        <v>10003010</v>
      </c>
      <c r="F114" t="str">
        <f t="shared" si="2"/>
        <v>mismapped</v>
      </c>
    </row>
    <row r="115" spans="1:6" x14ac:dyDescent="0.25">
      <c r="A115" t="s">
        <v>239</v>
      </c>
      <c r="B115" t="s">
        <v>11</v>
      </c>
      <c r="D115" s="1">
        <v>10002870</v>
      </c>
      <c r="E115" s="1">
        <v>10003085</v>
      </c>
      <c r="F115" t="str">
        <f t="shared" si="2"/>
        <v>mismapped</v>
      </c>
    </row>
    <row r="116" spans="1:6" x14ac:dyDescent="0.25">
      <c r="A116" t="s">
        <v>240</v>
      </c>
      <c r="B116" t="s">
        <v>11</v>
      </c>
      <c r="D116" s="1">
        <v>10002809</v>
      </c>
      <c r="E116" s="1">
        <v>10002920</v>
      </c>
      <c r="F116" t="str">
        <f t="shared" si="2"/>
        <v>mismapped</v>
      </c>
    </row>
    <row r="117" spans="1:6" x14ac:dyDescent="0.25">
      <c r="A117" t="s">
        <v>241</v>
      </c>
      <c r="B117" t="s">
        <v>11</v>
      </c>
      <c r="D117" s="1">
        <v>10002658</v>
      </c>
      <c r="E117" s="1">
        <v>10002919</v>
      </c>
      <c r="F117" t="str">
        <f t="shared" si="2"/>
        <v>mismapped</v>
      </c>
    </row>
    <row r="118" spans="1:6" x14ac:dyDescent="0.25">
      <c r="A118" t="s">
        <v>242</v>
      </c>
      <c r="B118" t="s">
        <v>11</v>
      </c>
      <c r="D118" s="1">
        <v>10002869</v>
      </c>
      <c r="E118" s="1">
        <v>10003080</v>
      </c>
      <c r="F118" t="str">
        <f t="shared" si="2"/>
        <v>mismapped</v>
      </c>
    </row>
    <row r="119" spans="1:6" x14ac:dyDescent="0.25">
      <c r="A119" t="s">
        <v>243</v>
      </c>
      <c r="B119" t="s">
        <v>11</v>
      </c>
      <c r="D119" s="1">
        <v>10002867</v>
      </c>
      <c r="E119" s="1">
        <v>10003086</v>
      </c>
      <c r="F119" t="str">
        <f t="shared" si="2"/>
        <v>mismapped</v>
      </c>
    </row>
    <row r="120" spans="1:6" x14ac:dyDescent="0.25">
      <c r="A120" t="s">
        <v>244</v>
      </c>
      <c r="B120" t="s">
        <v>11</v>
      </c>
      <c r="D120" s="1">
        <v>10002866</v>
      </c>
      <c r="E120" s="1">
        <v>10003027</v>
      </c>
      <c r="F120" t="str">
        <f t="shared" si="2"/>
        <v>mismapped</v>
      </c>
    </row>
    <row r="121" spans="1:6" x14ac:dyDescent="0.25">
      <c r="A121" t="s">
        <v>245</v>
      </c>
      <c r="B121" t="s">
        <v>11</v>
      </c>
      <c r="D121" s="1">
        <v>10002634</v>
      </c>
      <c r="E121" s="1">
        <v>10002914</v>
      </c>
      <c r="F121" t="str">
        <f t="shared" si="2"/>
        <v>mismapped</v>
      </c>
    </row>
    <row r="122" spans="1:6" x14ac:dyDescent="0.25">
      <c r="A122" t="s">
        <v>246</v>
      </c>
      <c r="B122" t="s">
        <v>11</v>
      </c>
      <c r="D122" s="1">
        <v>10002864</v>
      </c>
      <c r="E122" s="1">
        <v>10003071</v>
      </c>
      <c r="F122" t="str">
        <f t="shared" si="2"/>
        <v>mismapped</v>
      </c>
    </row>
    <row r="123" spans="1:6" x14ac:dyDescent="0.25">
      <c r="A123" t="s">
        <v>247</v>
      </c>
      <c r="B123" t="s">
        <v>11</v>
      </c>
      <c r="D123" s="1">
        <v>10002597</v>
      </c>
      <c r="E123" s="1">
        <v>10002914</v>
      </c>
      <c r="F123" t="str">
        <f t="shared" si="2"/>
        <v>mismapped</v>
      </c>
    </row>
    <row r="124" spans="1:6" x14ac:dyDescent="0.25">
      <c r="A124" t="s">
        <v>248</v>
      </c>
      <c r="B124" t="s">
        <v>11</v>
      </c>
      <c r="D124" s="1">
        <v>10002538</v>
      </c>
      <c r="E124" s="1">
        <v>10002912</v>
      </c>
      <c r="F124" t="str">
        <f t="shared" si="2"/>
        <v>mismapped</v>
      </c>
    </row>
    <row r="125" spans="1:6" x14ac:dyDescent="0.25">
      <c r="A125" t="s">
        <v>249</v>
      </c>
      <c r="B125" t="s">
        <v>11</v>
      </c>
      <c r="D125" s="1">
        <v>10002735</v>
      </c>
      <c r="E125" s="1">
        <v>10002912</v>
      </c>
      <c r="F125" t="str">
        <f t="shared" si="2"/>
        <v>mismapped</v>
      </c>
    </row>
    <row r="126" spans="1:6" x14ac:dyDescent="0.25">
      <c r="A126" t="s">
        <v>250</v>
      </c>
      <c r="B126" t="s">
        <v>11</v>
      </c>
      <c r="D126" s="1">
        <v>10002861</v>
      </c>
      <c r="E126" s="1">
        <v>10002968</v>
      </c>
      <c r="F126" t="str">
        <f t="shared" si="2"/>
        <v>mismapped</v>
      </c>
    </row>
    <row r="127" spans="1:6" x14ac:dyDescent="0.25">
      <c r="A127" t="s">
        <v>251</v>
      </c>
      <c r="B127" t="s">
        <v>11</v>
      </c>
      <c r="D127" s="1">
        <v>10002726</v>
      </c>
      <c r="E127" s="1">
        <v>10002910</v>
      </c>
      <c r="F127" t="str">
        <f t="shared" si="2"/>
        <v>mismapped</v>
      </c>
    </row>
    <row r="128" spans="1:6" x14ac:dyDescent="0.25">
      <c r="A128" t="s">
        <v>252</v>
      </c>
      <c r="B128" t="s">
        <v>11</v>
      </c>
      <c r="D128" s="1">
        <v>10002858</v>
      </c>
      <c r="E128" s="1">
        <v>10003233</v>
      </c>
      <c r="F128" t="str">
        <f t="shared" si="2"/>
        <v>mismapped</v>
      </c>
    </row>
    <row r="129" spans="1:6" x14ac:dyDescent="0.25">
      <c r="A129" t="s">
        <v>253</v>
      </c>
      <c r="B129" t="s">
        <v>11</v>
      </c>
      <c r="D129" s="1">
        <v>10002859</v>
      </c>
      <c r="E129" s="1">
        <v>10002936</v>
      </c>
      <c r="F129" t="str">
        <f t="shared" si="2"/>
        <v>mismapped</v>
      </c>
    </row>
    <row r="130" spans="1:6" x14ac:dyDescent="0.25">
      <c r="A130" t="s">
        <v>254</v>
      </c>
      <c r="B130" t="s">
        <v>11</v>
      </c>
      <c r="D130" s="1">
        <v>10002758</v>
      </c>
      <c r="E130" s="1">
        <v>10002907</v>
      </c>
      <c r="F130" t="str">
        <f t="shared" si="2"/>
        <v>mismapped</v>
      </c>
    </row>
    <row r="131" spans="1:6" x14ac:dyDescent="0.25">
      <c r="A131" t="s">
        <v>255</v>
      </c>
      <c r="B131" t="s">
        <v>11</v>
      </c>
      <c r="D131" s="1">
        <v>10002857</v>
      </c>
      <c r="E131" s="1">
        <v>10003120</v>
      </c>
      <c r="F131" t="str">
        <f t="shared" si="2"/>
        <v>mismapped</v>
      </c>
    </row>
    <row r="132" spans="1:6" x14ac:dyDescent="0.25">
      <c r="A132" t="s">
        <v>256</v>
      </c>
      <c r="B132" t="s">
        <v>11</v>
      </c>
      <c r="D132" s="1">
        <v>10002857</v>
      </c>
      <c r="E132" s="1">
        <v>10002977</v>
      </c>
      <c r="F132" t="str">
        <f t="shared" si="2"/>
        <v>mismapped</v>
      </c>
    </row>
    <row r="133" spans="1:6" x14ac:dyDescent="0.25">
      <c r="A133" t="s">
        <v>257</v>
      </c>
      <c r="B133" t="s">
        <v>11</v>
      </c>
      <c r="D133" s="1">
        <v>10002588</v>
      </c>
      <c r="E133" s="1">
        <v>10002905</v>
      </c>
      <c r="F133" t="str">
        <f t="shared" si="2"/>
        <v>mismapped</v>
      </c>
    </row>
    <row r="134" spans="1:6" x14ac:dyDescent="0.25">
      <c r="A134" t="s">
        <v>258</v>
      </c>
      <c r="B134" t="s">
        <v>11</v>
      </c>
      <c r="D134" s="1">
        <v>10002854</v>
      </c>
      <c r="E134" s="1">
        <v>10003130</v>
      </c>
      <c r="F134" t="str">
        <f t="shared" si="2"/>
        <v>mismapped</v>
      </c>
    </row>
    <row r="135" spans="1:6" x14ac:dyDescent="0.25">
      <c r="A135" t="s">
        <v>259</v>
      </c>
      <c r="B135" t="s">
        <v>11</v>
      </c>
      <c r="D135" s="1">
        <v>10002567</v>
      </c>
      <c r="E135" s="1">
        <v>10002903</v>
      </c>
      <c r="F135" t="str">
        <f t="shared" si="2"/>
        <v>mismapped</v>
      </c>
    </row>
    <row r="136" spans="1:6" x14ac:dyDescent="0.25">
      <c r="A136" t="s">
        <v>260</v>
      </c>
      <c r="B136" t="s">
        <v>11</v>
      </c>
      <c r="D136" s="1">
        <v>10002581</v>
      </c>
      <c r="E136" s="1">
        <v>10002903</v>
      </c>
      <c r="F136" t="str">
        <f t="shared" si="2"/>
        <v>mismapped</v>
      </c>
    </row>
    <row r="137" spans="1:6" x14ac:dyDescent="0.25">
      <c r="A137" t="s">
        <v>261</v>
      </c>
      <c r="B137" t="s">
        <v>11</v>
      </c>
      <c r="D137" s="1">
        <v>10002654</v>
      </c>
      <c r="E137" s="1">
        <v>10002902</v>
      </c>
      <c r="F137" t="str">
        <f t="shared" si="2"/>
        <v>mismapped</v>
      </c>
    </row>
    <row r="138" spans="1:6" x14ac:dyDescent="0.25">
      <c r="A138" t="s">
        <v>262</v>
      </c>
      <c r="B138" t="s">
        <v>11</v>
      </c>
      <c r="D138" s="1">
        <v>10002852</v>
      </c>
      <c r="E138" s="1">
        <v>10003158</v>
      </c>
      <c r="F138" t="str">
        <f t="shared" si="2"/>
        <v>mismapped</v>
      </c>
    </row>
    <row r="139" spans="1:6" x14ac:dyDescent="0.25">
      <c r="A139" t="s">
        <v>263</v>
      </c>
      <c r="B139" t="s">
        <v>11</v>
      </c>
      <c r="D139" s="1">
        <v>10002850</v>
      </c>
      <c r="E139" s="1">
        <v>10003014</v>
      </c>
      <c r="F139" t="str">
        <f t="shared" si="2"/>
        <v>mismapped</v>
      </c>
    </row>
    <row r="140" spans="1:6" x14ac:dyDescent="0.25">
      <c r="A140" t="s">
        <v>264</v>
      </c>
      <c r="B140" t="s">
        <v>11</v>
      </c>
      <c r="D140" s="1">
        <v>10002850</v>
      </c>
      <c r="E140" s="1">
        <v>10002987</v>
      </c>
      <c r="F140" t="str">
        <f t="shared" si="2"/>
        <v>mismapped</v>
      </c>
    </row>
    <row r="141" spans="1:6" x14ac:dyDescent="0.25">
      <c r="A141" t="s">
        <v>265</v>
      </c>
      <c r="B141" t="s">
        <v>11</v>
      </c>
      <c r="D141" s="1">
        <v>10002510</v>
      </c>
      <c r="E141" s="1">
        <v>10002897</v>
      </c>
      <c r="F141" t="str">
        <f t="shared" si="2"/>
        <v>mismapped</v>
      </c>
    </row>
    <row r="142" spans="1:6" x14ac:dyDescent="0.25">
      <c r="A142" t="s">
        <v>266</v>
      </c>
      <c r="B142" t="s">
        <v>11</v>
      </c>
      <c r="D142" s="1">
        <v>10002847</v>
      </c>
      <c r="E142" s="1">
        <v>10003174</v>
      </c>
      <c r="F142" t="str">
        <f t="shared" si="2"/>
        <v>mismapped</v>
      </c>
    </row>
    <row r="143" spans="1:6" x14ac:dyDescent="0.25">
      <c r="A143" t="s">
        <v>267</v>
      </c>
      <c r="B143" t="s">
        <v>11</v>
      </c>
      <c r="D143" s="1">
        <v>10002557</v>
      </c>
      <c r="E143" s="1">
        <v>10002895</v>
      </c>
      <c r="F143" t="str">
        <f t="shared" si="2"/>
        <v>mismapped</v>
      </c>
    </row>
    <row r="144" spans="1:6" x14ac:dyDescent="0.25">
      <c r="A144" t="s">
        <v>268</v>
      </c>
      <c r="B144" t="s">
        <v>11</v>
      </c>
      <c r="D144" s="1">
        <v>10002774</v>
      </c>
      <c r="E144" s="1">
        <v>10002893</v>
      </c>
      <c r="F144" t="str">
        <f t="shared" si="2"/>
        <v>mismapped</v>
      </c>
    </row>
    <row r="145" spans="1:6" x14ac:dyDescent="0.25">
      <c r="A145" t="s">
        <v>269</v>
      </c>
      <c r="B145" t="s">
        <v>11</v>
      </c>
      <c r="D145" s="1">
        <v>10002843</v>
      </c>
      <c r="E145" s="1">
        <v>10003144</v>
      </c>
      <c r="F145" t="str">
        <f t="shared" si="2"/>
        <v>mismapped</v>
      </c>
    </row>
    <row r="146" spans="1:6" x14ac:dyDescent="0.25">
      <c r="A146" t="s">
        <v>270</v>
      </c>
      <c r="B146" t="s">
        <v>11</v>
      </c>
      <c r="D146" s="1">
        <v>10002805</v>
      </c>
      <c r="E146" s="1">
        <v>10002892</v>
      </c>
      <c r="F146" t="str">
        <f t="shared" si="2"/>
        <v>mismapped</v>
      </c>
    </row>
    <row r="147" spans="1:6" x14ac:dyDescent="0.25">
      <c r="A147" t="s">
        <v>271</v>
      </c>
      <c r="B147" t="s">
        <v>11</v>
      </c>
      <c r="D147" s="1">
        <v>10002716</v>
      </c>
      <c r="E147" s="1">
        <v>10002892</v>
      </c>
      <c r="F147" t="str">
        <f t="shared" si="2"/>
        <v>mismapped</v>
      </c>
    </row>
    <row r="148" spans="1:6" x14ac:dyDescent="0.25">
      <c r="A148" t="s">
        <v>272</v>
      </c>
      <c r="B148" t="s">
        <v>11</v>
      </c>
      <c r="D148" s="1">
        <v>10002842</v>
      </c>
      <c r="E148" s="1">
        <v>10003158</v>
      </c>
      <c r="F148" t="str">
        <f t="shared" si="2"/>
        <v>mismapped</v>
      </c>
    </row>
    <row r="149" spans="1:6" x14ac:dyDescent="0.25">
      <c r="A149" t="s">
        <v>273</v>
      </c>
      <c r="B149" t="s">
        <v>11</v>
      </c>
      <c r="D149" s="1">
        <v>10002531</v>
      </c>
      <c r="E149" s="1">
        <v>10002891</v>
      </c>
      <c r="F149" t="str">
        <f t="shared" si="2"/>
        <v>mismapped</v>
      </c>
    </row>
    <row r="150" spans="1:6" x14ac:dyDescent="0.25">
      <c r="A150" t="s">
        <v>274</v>
      </c>
      <c r="B150" t="s">
        <v>11</v>
      </c>
      <c r="D150" s="1">
        <v>10002732</v>
      </c>
      <c r="E150" s="1">
        <v>10002891</v>
      </c>
      <c r="F150" t="str">
        <f t="shared" si="2"/>
        <v>mismapped</v>
      </c>
    </row>
    <row r="151" spans="1:6" x14ac:dyDescent="0.25">
      <c r="A151" t="s">
        <v>275</v>
      </c>
      <c r="B151" t="s">
        <v>11</v>
      </c>
      <c r="D151" s="1">
        <v>10002841</v>
      </c>
      <c r="E151" s="1">
        <v>10003036</v>
      </c>
      <c r="F151" t="str">
        <f t="shared" si="2"/>
        <v>mismapped</v>
      </c>
    </row>
    <row r="152" spans="1:6" x14ac:dyDescent="0.25">
      <c r="A152" t="s">
        <v>276</v>
      </c>
      <c r="B152" t="s">
        <v>11</v>
      </c>
      <c r="D152" s="1">
        <v>10002840</v>
      </c>
      <c r="E152" s="1">
        <v>10003109</v>
      </c>
      <c r="F152" t="str">
        <f t="shared" si="2"/>
        <v>mismapped</v>
      </c>
    </row>
    <row r="153" spans="1:6" x14ac:dyDescent="0.25">
      <c r="A153" t="s">
        <v>277</v>
      </c>
      <c r="B153" t="s">
        <v>11</v>
      </c>
      <c r="D153" s="1">
        <v>10002786</v>
      </c>
      <c r="E153" s="1">
        <v>10002887</v>
      </c>
      <c r="F153" t="str">
        <f t="shared" si="2"/>
        <v>mismapped</v>
      </c>
    </row>
    <row r="154" spans="1:6" x14ac:dyDescent="0.25">
      <c r="A154" t="s">
        <v>278</v>
      </c>
      <c r="B154" t="s">
        <v>11</v>
      </c>
      <c r="D154" s="1">
        <v>10002836</v>
      </c>
      <c r="E154" s="1">
        <v>10002923</v>
      </c>
      <c r="F154" t="str">
        <f t="shared" si="2"/>
        <v>mismapped</v>
      </c>
    </row>
    <row r="155" spans="1:6" x14ac:dyDescent="0.25">
      <c r="A155" t="s">
        <v>279</v>
      </c>
      <c r="B155" t="s">
        <v>11</v>
      </c>
      <c r="D155" s="1">
        <v>10002833</v>
      </c>
      <c r="E155" s="1">
        <v>10003034</v>
      </c>
      <c r="F155" t="str">
        <f t="shared" si="2"/>
        <v>mismapped</v>
      </c>
    </row>
    <row r="156" spans="1:6" x14ac:dyDescent="0.25">
      <c r="A156" t="s">
        <v>280</v>
      </c>
      <c r="B156" t="s">
        <v>11</v>
      </c>
      <c r="D156" s="1">
        <v>10002834</v>
      </c>
      <c r="E156" s="1">
        <v>10003097</v>
      </c>
      <c r="F156" t="str">
        <f t="shared" si="2"/>
        <v>mismapped</v>
      </c>
    </row>
    <row r="157" spans="1:6" x14ac:dyDescent="0.25">
      <c r="A157" t="s">
        <v>281</v>
      </c>
      <c r="B157" t="s">
        <v>11</v>
      </c>
      <c r="D157" s="1">
        <v>10002833</v>
      </c>
      <c r="E157" s="1">
        <v>10003133</v>
      </c>
      <c r="F157" t="str">
        <f t="shared" si="2"/>
        <v>mismapped</v>
      </c>
    </row>
    <row r="158" spans="1:6" x14ac:dyDescent="0.25">
      <c r="A158" t="s">
        <v>282</v>
      </c>
      <c r="B158" t="s">
        <v>11</v>
      </c>
      <c r="D158" s="1">
        <v>10002832</v>
      </c>
      <c r="E158" s="1">
        <v>10003124</v>
      </c>
      <c r="F158" t="str">
        <f t="shared" si="2"/>
        <v>mismapped</v>
      </c>
    </row>
    <row r="159" spans="1:6" x14ac:dyDescent="0.25">
      <c r="A159" t="s">
        <v>283</v>
      </c>
      <c r="B159" t="s">
        <v>11</v>
      </c>
      <c r="D159" s="1">
        <v>10002832</v>
      </c>
      <c r="E159" s="1">
        <v>10003030</v>
      </c>
      <c r="F159" t="str">
        <f t="shared" si="2"/>
        <v>mismapped</v>
      </c>
    </row>
    <row r="160" spans="1:6" x14ac:dyDescent="0.25">
      <c r="A160" t="s">
        <v>284</v>
      </c>
      <c r="B160" t="s">
        <v>11</v>
      </c>
      <c r="D160" s="1">
        <v>10002833</v>
      </c>
      <c r="E160" s="1">
        <v>10002993</v>
      </c>
      <c r="F160" t="str">
        <f t="shared" si="2"/>
        <v>mismapped</v>
      </c>
    </row>
    <row r="161" spans="1:6" x14ac:dyDescent="0.25">
      <c r="A161" t="s">
        <v>285</v>
      </c>
      <c r="B161" t="s">
        <v>11</v>
      </c>
      <c r="D161" s="1">
        <v>10002833</v>
      </c>
      <c r="E161" s="1">
        <v>10002974</v>
      </c>
      <c r="F161" t="str">
        <f t="shared" si="2"/>
        <v>mismapped</v>
      </c>
    </row>
    <row r="162" spans="1:6" x14ac:dyDescent="0.25">
      <c r="A162" t="s">
        <v>286</v>
      </c>
      <c r="B162" t="s">
        <v>11</v>
      </c>
      <c r="D162" s="1">
        <v>10002526</v>
      </c>
      <c r="E162" s="1">
        <v>10002881</v>
      </c>
      <c r="F162" t="str">
        <f t="shared" si="2"/>
        <v>mismapped</v>
      </c>
    </row>
    <row r="163" spans="1:6" x14ac:dyDescent="0.25">
      <c r="A163" t="s">
        <v>287</v>
      </c>
      <c r="B163" t="s">
        <v>11</v>
      </c>
      <c r="D163" s="1">
        <v>10002692</v>
      </c>
      <c r="E163" s="1">
        <v>10002882</v>
      </c>
      <c r="F163" t="str">
        <f t="shared" si="2"/>
        <v>mismapped</v>
      </c>
    </row>
    <row r="164" spans="1:6" x14ac:dyDescent="0.25">
      <c r="A164" t="s">
        <v>288</v>
      </c>
      <c r="B164" t="s">
        <v>11</v>
      </c>
      <c r="D164" s="1">
        <v>10002832</v>
      </c>
      <c r="E164" s="1">
        <v>10003134</v>
      </c>
      <c r="F164" t="str">
        <f t="shared" si="2"/>
        <v>mismapped</v>
      </c>
    </row>
    <row r="165" spans="1:6" x14ac:dyDescent="0.25">
      <c r="A165" t="s">
        <v>289</v>
      </c>
      <c r="B165" t="s">
        <v>11</v>
      </c>
      <c r="D165" s="1">
        <v>10002684</v>
      </c>
      <c r="E165" s="1">
        <v>10002880</v>
      </c>
      <c r="F165" t="str">
        <f t="shared" si="2"/>
        <v>mismapped</v>
      </c>
    </row>
    <row r="166" spans="1:6" x14ac:dyDescent="0.25">
      <c r="A166" t="s">
        <v>290</v>
      </c>
      <c r="B166" t="s">
        <v>11</v>
      </c>
      <c r="D166" s="1">
        <v>10002829</v>
      </c>
      <c r="E166" s="1">
        <v>10002927</v>
      </c>
      <c r="F166" t="str">
        <f t="shared" si="2"/>
        <v>mismapped</v>
      </c>
    </row>
    <row r="167" spans="1:6" x14ac:dyDescent="0.25">
      <c r="A167" t="s">
        <v>291</v>
      </c>
      <c r="B167" t="s">
        <v>11</v>
      </c>
      <c r="D167" s="1">
        <v>10002775</v>
      </c>
      <c r="E167" s="1">
        <v>10002879</v>
      </c>
      <c r="F167" t="str">
        <f t="shared" si="2"/>
        <v>mismapped</v>
      </c>
    </row>
    <row r="168" spans="1:6" x14ac:dyDescent="0.25">
      <c r="A168" t="s">
        <v>292</v>
      </c>
      <c r="B168" t="s">
        <v>11</v>
      </c>
      <c r="D168" s="1">
        <v>10002828</v>
      </c>
      <c r="E168" s="1">
        <v>10003085</v>
      </c>
      <c r="F168" t="str">
        <f t="shared" si="2"/>
        <v>mismapped</v>
      </c>
    </row>
    <row r="169" spans="1:6" x14ac:dyDescent="0.25">
      <c r="A169" t="s">
        <v>293</v>
      </c>
      <c r="B169" t="s">
        <v>11</v>
      </c>
      <c r="D169" s="1">
        <v>10002827</v>
      </c>
      <c r="E169" s="1">
        <v>10003098</v>
      </c>
      <c r="F169" t="str">
        <f t="shared" si="2"/>
        <v>mismapped</v>
      </c>
    </row>
    <row r="170" spans="1:6" x14ac:dyDescent="0.25">
      <c r="A170" t="s">
        <v>294</v>
      </c>
      <c r="B170" t="s">
        <v>11</v>
      </c>
      <c r="D170" s="1">
        <v>10002827</v>
      </c>
      <c r="E170" s="1">
        <v>10002926</v>
      </c>
      <c r="F170" t="str">
        <f t="shared" si="2"/>
        <v>mismapped</v>
      </c>
    </row>
    <row r="171" spans="1:6" x14ac:dyDescent="0.25">
      <c r="A171" t="s">
        <v>295</v>
      </c>
      <c r="B171" t="s">
        <v>11</v>
      </c>
      <c r="D171" s="1">
        <v>10002646</v>
      </c>
      <c r="E171" s="1">
        <v>10002876</v>
      </c>
      <c r="F171" t="str">
        <f t="shared" si="2"/>
        <v>mismapped</v>
      </c>
    </row>
    <row r="172" spans="1:6" x14ac:dyDescent="0.25">
      <c r="A172" t="s">
        <v>296</v>
      </c>
      <c r="B172" t="s">
        <v>11</v>
      </c>
      <c r="D172" s="1">
        <v>10002827</v>
      </c>
      <c r="E172" s="1">
        <v>10003121</v>
      </c>
      <c r="F172" t="str">
        <f t="shared" si="2"/>
        <v>mismapped</v>
      </c>
    </row>
    <row r="173" spans="1:6" x14ac:dyDescent="0.25">
      <c r="A173" t="s">
        <v>297</v>
      </c>
      <c r="B173" t="s">
        <v>11</v>
      </c>
      <c r="D173" s="1">
        <v>10002553</v>
      </c>
      <c r="E173" s="1">
        <v>10002875</v>
      </c>
      <c r="F173" t="str">
        <f t="shared" si="2"/>
        <v>mismapped</v>
      </c>
    </row>
    <row r="174" spans="1:6" x14ac:dyDescent="0.25">
      <c r="A174" t="s">
        <v>298</v>
      </c>
      <c r="B174" t="s">
        <v>11</v>
      </c>
      <c r="D174" s="1">
        <v>10002498</v>
      </c>
      <c r="E174" s="1">
        <v>10002876</v>
      </c>
      <c r="F174" t="str">
        <f t="shared" si="2"/>
        <v>mismapped</v>
      </c>
    </row>
    <row r="175" spans="1:6" x14ac:dyDescent="0.25">
      <c r="A175" t="s">
        <v>299</v>
      </c>
      <c r="B175" t="s">
        <v>11</v>
      </c>
      <c r="D175" s="1">
        <v>10002744</v>
      </c>
      <c r="E175" s="1">
        <v>10002874</v>
      </c>
      <c r="F175" t="str">
        <f t="shared" si="2"/>
        <v>mismapped</v>
      </c>
    </row>
    <row r="176" spans="1:6" x14ac:dyDescent="0.25">
      <c r="A176" t="s">
        <v>300</v>
      </c>
      <c r="B176" t="s">
        <v>11</v>
      </c>
      <c r="D176" s="1">
        <v>10002774</v>
      </c>
      <c r="E176" s="1">
        <v>10002874</v>
      </c>
      <c r="F176" t="str">
        <f t="shared" si="2"/>
        <v>mismapped</v>
      </c>
    </row>
    <row r="177" spans="1:6" x14ac:dyDescent="0.25">
      <c r="A177" t="s">
        <v>301</v>
      </c>
      <c r="B177" t="s">
        <v>11</v>
      </c>
      <c r="D177" s="1">
        <v>10002727</v>
      </c>
      <c r="E177" s="1">
        <v>10002874</v>
      </c>
      <c r="F177" t="str">
        <f t="shared" si="2"/>
        <v>mismapped</v>
      </c>
    </row>
    <row r="180" spans="1:6" x14ac:dyDescent="0.25">
      <c r="A180" t="s">
        <v>17</v>
      </c>
      <c r="B180" s="1">
        <v>10005002</v>
      </c>
    </row>
    <row r="183" spans="1:6" x14ac:dyDescent="0.25">
      <c r="A183" t="s">
        <v>101</v>
      </c>
      <c r="B183" s="2" t="s">
        <v>107</v>
      </c>
    </row>
    <row r="184" spans="1:6" x14ac:dyDescent="0.25">
      <c r="A184" t="s">
        <v>20</v>
      </c>
      <c r="B184" s="2">
        <v>10005276</v>
      </c>
    </row>
    <row r="185" spans="1:6" x14ac:dyDescent="0.25">
      <c r="A185" t="s">
        <v>21</v>
      </c>
      <c r="B185" s="2">
        <v>10004854</v>
      </c>
    </row>
    <row r="186" spans="1:6" x14ac:dyDescent="0.25">
      <c r="A186" t="s">
        <v>22</v>
      </c>
      <c r="B186" s="2" t="b">
        <v>1</v>
      </c>
    </row>
    <row r="187" spans="1:6" x14ac:dyDescent="0.25">
      <c r="A187" t="s">
        <v>131</v>
      </c>
      <c r="B187" s="2">
        <v>10005002</v>
      </c>
    </row>
    <row r="188" spans="1:6" x14ac:dyDescent="0.25">
      <c r="B188" s="2"/>
    </row>
    <row r="189" spans="1:6" x14ac:dyDescent="0.25">
      <c r="A189" t="s">
        <v>25</v>
      </c>
      <c r="B189" s="2" t="b">
        <v>0</v>
      </c>
    </row>
    <row r="190" spans="1:6" x14ac:dyDescent="0.25">
      <c r="A190" s="2" t="s">
        <v>26</v>
      </c>
      <c r="B190" s="2" t="s">
        <v>132</v>
      </c>
    </row>
    <row r="191" spans="1:6" x14ac:dyDescent="0.25">
      <c r="A191" s="2" t="s">
        <v>28</v>
      </c>
      <c r="B191" s="2" t="s">
        <v>132</v>
      </c>
    </row>
    <row r="192" spans="1:6" x14ac:dyDescent="0.25">
      <c r="B192" s="2"/>
    </row>
    <row r="193" spans="1:2" x14ac:dyDescent="0.25">
      <c r="A193" s="3" t="s">
        <v>41</v>
      </c>
      <c r="B193" s="2"/>
    </row>
    <row r="194" spans="1:2" x14ac:dyDescent="0.25">
      <c r="B194" s="2"/>
    </row>
    <row r="195" spans="1:2" x14ac:dyDescent="0.25">
      <c r="A195" t="s">
        <v>42</v>
      </c>
      <c r="B195" s="2" t="s">
        <v>133</v>
      </c>
    </row>
    <row r="196" spans="1:2" x14ac:dyDescent="0.25">
      <c r="A196" t="s">
        <v>44</v>
      </c>
      <c r="B196" s="2">
        <v>275</v>
      </c>
    </row>
    <row r="197" spans="1:2" x14ac:dyDescent="0.25">
      <c r="A197" t="s">
        <v>45</v>
      </c>
      <c r="B197" s="2" t="s">
        <v>134</v>
      </c>
    </row>
    <row r="198" spans="1:2" x14ac:dyDescent="0.25">
      <c r="A198" t="s">
        <v>47</v>
      </c>
      <c r="B198" s="2">
        <v>174</v>
      </c>
    </row>
    <row r="199" spans="1:2" x14ac:dyDescent="0.25">
      <c r="A199" t="s">
        <v>48</v>
      </c>
      <c r="B199" s="2">
        <v>71</v>
      </c>
    </row>
    <row r="200" spans="1:2" x14ac:dyDescent="0.25">
      <c r="A200" t="s">
        <v>135</v>
      </c>
      <c r="B200" s="2">
        <v>103</v>
      </c>
    </row>
    <row r="201" spans="1:2" x14ac:dyDescent="0.25">
      <c r="A201" t="s">
        <v>50</v>
      </c>
      <c r="B201" s="2">
        <v>103</v>
      </c>
    </row>
    <row r="202" spans="1:2" x14ac:dyDescent="0.25">
      <c r="A202" t="s">
        <v>51</v>
      </c>
      <c r="B202" s="2">
        <v>71</v>
      </c>
    </row>
    <row r="203" spans="1:2" x14ac:dyDescent="0.25">
      <c r="B203" s="2"/>
    </row>
    <row r="204" spans="1:2" x14ac:dyDescent="0.25">
      <c r="A204" s="3" t="s">
        <v>52</v>
      </c>
      <c r="B204" s="2"/>
    </row>
    <row r="205" spans="1:2" x14ac:dyDescent="0.25">
      <c r="B205" s="2"/>
    </row>
    <row r="206" spans="1:2" x14ac:dyDescent="0.25">
      <c r="A206" t="s">
        <v>53</v>
      </c>
      <c r="B206" s="2" t="b">
        <v>1</v>
      </c>
    </row>
    <row r="207" spans="1:2" x14ac:dyDescent="0.25">
      <c r="A207" t="s">
        <v>75</v>
      </c>
      <c r="B207" s="2">
        <v>148</v>
      </c>
    </row>
    <row r="208" spans="1:2" x14ac:dyDescent="0.25">
      <c r="A208" t="s">
        <v>55</v>
      </c>
      <c r="B208" s="2">
        <v>10005002</v>
      </c>
    </row>
    <row r="209" spans="1:3" x14ac:dyDescent="0.25">
      <c r="A209" t="s">
        <v>56</v>
      </c>
      <c r="B209" s="8" t="b">
        <v>0</v>
      </c>
    </row>
    <row r="210" spans="1:3" x14ac:dyDescent="0.25">
      <c r="A210" t="s">
        <v>58</v>
      </c>
      <c r="B210" s="2" t="s">
        <v>107</v>
      </c>
    </row>
    <row r="211" spans="1:3" x14ac:dyDescent="0.25">
      <c r="A211" t="s">
        <v>66</v>
      </c>
      <c r="B211" s="2" t="s">
        <v>132</v>
      </c>
    </row>
    <row r="212" spans="1:3" x14ac:dyDescent="0.25">
      <c r="A212" t="s">
        <v>60</v>
      </c>
      <c r="B212" s="2">
        <v>0</v>
      </c>
    </row>
    <row r="213" spans="1:3" x14ac:dyDescent="0.25">
      <c r="A213" t="s">
        <v>61</v>
      </c>
      <c r="B213" s="2">
        <v>174</v>
      </c>
    </row>
    <row r="214" spans="1:3" x14ac:dyDescent="0.25">
      <c r="A214" t="s">
        <v>62</v>
      </c>
      <c r="B214" s="2">
        <v>71</v>
      </c>
    </row>
    <row r="215" spans="1:3" x14ac:dyDescent="0.25">
      <c r="A215" t="s">
        <v>76</v>
      </c>
      <c r="B215" s="2">
        <v>103</v>
      </c>
    </row>
    <row r="216" spans="1:3" x14ac:dyDescent="0.25">
      <c r="A216" t="s">
        <v>65</v>
      </c>
      <c r="B216" s="2">
        <v>71</v>
      </c>
    </row>
    <row r="217" spans="1:3" x14ac:dyDescent="0.25">
      <c r="A217" t="s">
        <v>77</v>
      </c>
      <c r="B217" s="2">
        <v>103</v>
      </c>
    </row>
    <row r="218" spans="1:3" x14ac:dyDescent="0.25">
      <c r="A218" t="s">
        <v>78</v>
      </c>
      <c r="B218" s="10">
        <v>71</v>
      </c>
    </row>
    <row r="219" spans="1:3" x14ac:dyDescent="0.25">
      <c r="A219" t="s">
        <v>68</v>
      </c>
      <c r="B219" s="10">
        <v>0</v>
      </c>
    </row>
    <row r="220" spans="1:3" x14ac:dyDescent="0.25">
      <c r="A220" t="s">
        <v>67</v>
      </c>
      <c r="B220" s="10">
        <v>0</v>
      </c>
    </row>
    <row r="221" spans="1:3" x14ac:dyDescent="0.25">
      <c r="A221" t="s">
        <v>64</v>
      </c>
      <c r="B221" s="10">
        <v>103</v>
      </c>
      <c r="C221" s="5"/>
    </row>
    <row r="222" spans="1:3" x14ac:dyDescent="0.25">
      <c r="A222" t="s">
        <v>63</v>
      </c>
      <c r="B222" s="10">
        <v>71</v>
      </c>
      <c r="C222" s="5"/>
    </row>
    <row r="223" spans="1:3" x14ac:dyDescent="0.25">
      <c r="A223" t="s">
        <v>69</v>
      </c>
      <c r="B223" s="2">
        <v>0</v>
      </c>
    </row>
    <row r="224" spans="1:3" x14ac:dyDescent="0.25">
      <c r="A224" t="s">
        <v>70</v>
      </c>
      <c r="B224" s="2">
        <v>0</v>
      </c>
    </row>
    <row r="225" spans="1:4" x14ac:dyDescent="0.25">
      <c r="A225" t="s">
        <v>71</v>
      </c>
      <c r="B225" s="2">
        <v>0</v>
      </c>
    </row>
    <row r="226" spans="1:4" x14ac:dyDescent="0.25">
      <c r="A226" t="s">
        <v>73</v>
      </c>
      <c r="B226" s="2">
        <v>0</v>
      </c>
    </row>
    <row r="227" spans="1:4" x14ac:dyDescent="0.25">
      <c r="A227" t="s">
        <v>72</v>
      </c>
      <c r="B227" s="2">
        <v>0</v>
      </c>
    </row>
    <row r="228" spans="1:4" x14ac:dyDescent="0.25">
      <c r="A228" t="s">
        <v>74</v>
      </c>
      <c r="B228" s="2">
        <v>0</v>
      </c>
    </row>
    <row r="229" spans="1:4" x14ac:dyDescent="0.25">
      <c r="A229" t="s">
        <v>79</v>
      </c>
      <c r="B229" s="2">
        <v>0</v>
      </c>
    </row>
    <row r="230" spans="1:4" x14ac:dyDescent="0.25">
      <c r="A230" t="s">
        <v>80</v>
      </c>
      <c r="B230" s="2">
        <v>0</v>
      </c>
    </row>
    <row r="231" spans="1:4" x14ac:dyDescent="0.25">
      <c r="A231" t="s">
        <v>81</v>
      </c>
      <c r="B231" s="11">
        <v>0</v>
      </c>
      <c r="D231" t="s">
        <v>138</v>
      </c>
    </row>
    <row r="232" spans="1:4" x14ac:dyDescent="0.25">
      <c r="A232" t="s">
        <v>82</v>
      </c>
      <c r="B232" s="2">
        <v>103</v>
      </c>
    </row>
    <row r="233" spans="1:4" x14ac:dyDescent="0.25">
      <c r="A233" t="s">
        <v>83</v>
      </c>
      <c r="B233" s="2">
        <v>0</v>
      </c>
    </row>
    <row r="234" spans="1:4" x14ac:dyDescent="0.25">
      <c r="A234" t="s">
        <v>84</v>
      </c>
      <c r="B234" s="2">
        <v>0</v>
      </c>
    </row>
    <row r="235" spans="1:4" x14ac:dyDescent="0.25">
      <c r="A235" t="s">
        <v>85</v>
      </c>
      <c r="B235" s="11">
        <v>71</v>
      </c>
      <c r="D235" t="s">
        <v>138</v>
      </c>
    </row>
    <row r="236" spans="1:4" x14ac:dyDescent="0.25">
      <c r="A236" t="s">
        <v>86</v>
      </c>
      <c r="B23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 draft</vt:lpstr>
      <vt:lpstr>NODE_1_45</vt:lpstr>
      <vt:lpstr>NODE_7_136</vt:lpstr>
      <vt:lpstr>NODE_7_392</vt:lpstr>
      <vt:lpstr>NODE_10_482</vt:lpstr>
      <vt:lpstr>NODE_22_275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Claudio Bello Ribeiro</dc:creator>
  <cp:lastModifiedBy>Antonio Claudio Bello Ribeiro</cp:lastModifiedBy>
  <dcterms:created xsi:type="dcterms:W3CDTF">2014-01-17T10:34:09Z</dcterms:created>
  <dcterms:modified xsi:type="dcterms:W3CDTF">2014-01-26T20:51:27Z</dcterms:modified>
</cp:coreProperties>
</file>