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E13" i="1" l="1"/>
  <c r="E48" i="1" l="1"/>
  <c r="D48" i="1"/>
</calcChain>
</file>

<file path=xl/sharedStrings.xml><?xml version="1.0" encoding="utf-8"?>
<sst xmlns="http://schemas.openxmlformats.org/spreadsheetml/2006/main" count="61" uniqueCount="59">
  <si>
    <t>Kostenübersicht PREN Gruppe 39</t>
  </si>
  <si>
    <t>Kamera</t>
  </si>
  <si>
    <t>Name</t>
  </si>
  <si>
    <t>Raspberry Pi</t>
  </si>
  <si>
    <t>Bestellt</t>
  </si>
  <si>
    <t>Geliefert</t>
  </si>
  <si>
    <t>Wi-Fi</t>
  </si>
  <si>
    <t>RASPBERRY-PI  RASPBERRY-MODB+/8GB-USD  RASPBERRY PI MODELL B+ 8GB NOOBS USDCARD</t>
  </si>
  <si>
    <t>WLAN Stick USB 2.0 150 MBit/s D-Link DWA-121</t>
  </si>
  <si>
    <t>Raspberry Pi® B+ Gehäuse RB-Case+01B Schwarz</t>
  </si>
  <si>
    <t>Raspberry Gehäuse</t>
  </si>
  <si>
    <t>RPI CAMERA BOARD</t>
  </si>
  <si>
    <t>Spindel</t>
  </si>
  <si>
    <t>Zahnriemenscheibe Rad</t>
  </si>
  <si>
    <t>Zahnriemenscheibe Motor</t>
  </si>
  <si>
    <t>Preis (CHF)</t>
  </si>
  <si>
    <t>Budget (CHF)</t>
  </si>
  <si>
    <t>Teil</t>
  </si>
  <si>
    <t>Gesamt</t>
  </si>
  <si>
    <t xml:space="preserve">Zahnriemenräder T5 für Riemenbreite 10 mm aus Kunststoff 32 Zähne </t>
  </si>
  <si>
    <t>Zahnriemenräder T5 für Riemenbreite 10 mm aus Kunststoff 84 Zähne</t>
  </si>
  <si>
    <t>Trapezgewindespindel Tr. 10x3</t>
  </si>
  <si>
    <t>Mutter für Spindel</t>
  </si>
  <si>
    <t>Mutter für Trapezgewinde Tr.10x3</t>
  </si>
  <si>
    <t>Ritzel Motor</t>
  </si>
  <si>
    <t>Stirnrad aus Azetalharz Modul 1 12 Zähne</t>
  </si>
  <si>
    <t>Stirnrad aus Azetalharz Modul 1 32 Zähne</t>
  </si>
  <si>
    <t>Ritzel Spindel</t>
  </si>
  <si>
    <t>qsh-4218-51-10-049</t>
  </si>
  <si>
    <t>Schrittmotor</t>
  </si>
  <si>
    <t>BLDC-Motor</t>
  </si>
  <si>
    <t>Lager Drehrad</t>
  </si>
  <si>
    <t>BLDC-Motor Regler</t>
  </si>
  <si>
    <t>Ritzel Drehung</t>
  </si>
  <si>
    <t>Stirnzahnrad aus Azetalharz gespritzt mit Nabe Modul 1 22 Zähne Zahnbreite 9mm Außendurchmesser 24mm</t>
  </si>
  <si>
    <t>MÄDLER Rillenkugellager einreihig Innen-Ø 6mm Außen-Ø 19mm Breite 6mm mit beidseitigen Deckscheiben</t>
  </si>
  <si>
    <t>Sicherhungsring Welle 6mm</t>
  </si>
  <si>
    <t>Sicherhungsring Bohrung 19mm</t>
  </si>
  <si>
    <t>Sicherungsring DIN 471 6mm</t>
  </si>
  <si>
    <t>Sicherungsring DIN 472 19mm</t>
  </si>
  <si>
    <t>Mutter für Drehrad</t>
  </si>
  <si>
    <t>Sechskantmuttern mit Bund DIN 6331</t>
  </si>
  <si>
    <t>Zahnriemenräder T5 für Riemenbreite 10 mm aus Kunststoff</t>
  </si>
  <si>
    <t xml:space="preserve"> </t>
  </si>
  <si>
    <t>Zahnriemen Profil T5, Breite 10mm</t>
  </si>
  <si>
    <t>Stehlager igus igubal KSTM-05 Bohrung 5mm</t>
  </si>
  <si>
    <t>Sicherungsring DIN 472 16mm</t>
  </si>
  <si>
    <t>Sicherungsring DIN 471 5mm</t>
  </si>
  <si>
    <t xml:space="preserve">MÄDLER Rillenkugellager einreihig Innen-Ø 5mm Außen-Ø 16mm Breite 5mm mit beidseitigen Deckscheiben </t>
  </si>
  <si>
    <t>Alu Rundstange 4mm</t>
  </si>
  <si>
    <t>Rad 150x30mm</t>
  </si>
  <si>
    <t>Unterlagscheiben</t>
  </si>
  <si>
    <t>Metallschrauben</t>
  </si>
  <si>
    <t>Tretorn Tennisbälle</t>
  </si>
  <si>
    <t>Rillenkugellager 5x16x5</t>
  </si>
  <si>
    <t>Sicherungsring</t>
  </si>
  <si>
    <t>Mehrwertsteuer</t>
  </si>
  <si>
    <t>igubal Sthelager</t>
  </si>
  <si>
    <t>Alu Rundstange 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</si>
</sst>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fr.&quot;\ * #,##0.00_ ;_ &quot;fr.&quot;\ * \-#,##0.00_ ;_ &quot;fr.&quot;\ * &quot;-&quot;??_ ;_ @_ "/>
    <numFmt numFmtId="164" formatCode="&quot;fr.&quot;\ #,##0.00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/>
    <xf numFmtId="0" fontId="0" fillId="0" borderId="1" xfId="0" applyFont="1" applyFill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 applyAlignment="1">
      <alignment horizontal="center"/>
    </xf>
    <xf numFmtId="14" fontId="0" fillId="0" borderId="15" xfId="0" applyNumberFormat="1" applyFont="1" applyBorder="1"/>
    <xf numFmtId="14" fontId="0" fillId="0" borderId="16" xfId="0" applyNumberFormat="1" applyFont="1" applyBorder="1"/>
    <xf numFmtId="0" fontId="0" fillId="0" borderId="17" xfId="0" applyFont="1" applyBorder="1"/>
    <xf numFmtId="14" fontId="0" fillId="0" borderId="18" xfId="0" applyNumberFormat="1" applyFont="1" applyBorder="1"/>
    <xf numFmtId="0" fontId="0" fillId="0" borderId="18" xfId="0" applyFont="1" applyBorder="1"/>
    <xf numFmtId="0" fontId="0" fillId="0" borderId="17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0" borderId="20" xfId="0" applyFont="1" applyBorder="1" applyAlignment="1">
      <alignment horizontal="center"/>
    </xf>
    <xf numFmtId="0" fontId="0" fillId="0" borderId="21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Fill="1" applyBorder="1" applyProtection="1">
      <protection locked="0"/>
    </xf>
    <xf numFmtId="0" fontId="3" fillId="0" borderId="22" xfId="0" applyFont="1" applyFill="1" applyBorder="1" applyProtection="1">
      <protection locked="0"/>
    </xf>
    <xf numFmtId="0" fontId="3" fillId="0" borderId="1" xfId="0" applyFont="1" applyBorder="1"/>
    <xf numFmtId="44" fontId="5" fillId="0" borderId="15" xfId="1" applyFont="1" applyFill="1" applyBorder="1" applyProtection="1">
      <protection locked="0"/>
    </xf>
    <xf numFmtId="44" fontId="5" fillId="0" borderId="1" xfId="1" applyFont="1" applyFill="1" applyBorder="1" applyProtection="1">
      <protection locked="0"/>
    </xf>
    <xf numFmtId="0" fontId="0" fillId="0" borderId="23" xfId="0" applyFont="1" applyBorder="1"/>
    <xf numFmtId="0" fontId="0" fillId="0" borderId="6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Fill="1" applyBorder="1" applyProtection="1">
      <protection locked="0"/>
    </xf>
    <xf numFmtId="0" fontId="0" fillId="0" borderId="24" xfId="0" applyFont="1" applyBorder="1"/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0" fontId="0" fillId="0" borderId="26" xfId="0" applyFont="1" applyBorder="1"/>
    <xf numFmtId="2" fontId="0" fillId="0" borderId="15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2" fontId="0" fillId="0" borderId="20" xfId="0" applyNumberFormat="1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28" workbookViewId="0">
      <selection activeCell="D39" sqref="D39"/>
    </sheetView>
  </sheetViews>
  <sheetFormatPr defaultRowHeight="14.4" x14ac:dyDescent="0.3"/>
  <cols>
    <col min="2" max="2" width="26" bestFit="1" customWidth="1"/>
    <col min="3" max="3" width="34" customWidth="1"/>
    <col min="4" max="4" width="17.88671875" customWidth="1"/>
    <col min="5" max="5" width="16" customWidth="1"/>
    <col min="6" max="7" width="10.109375" bestFit="1" customWidth="1"/>
  </cols>
  <sheetData>
    <row r="1" spans="1:8" ht="15" thickBot="1" x14ac:dyDescent="0.35"/>
    <row r="2" spans="1:8" ht="14.4" customHeight="1" x14ac:dyDescent="0.3">
      <c r="B2" s="39" t="s">
        <v>0</v>
      </c>
      <c r="C2" s="40"/>
      <c r="D2" s="40"/>
      <c r="E2" s="40"/>
      <c r="F2" s="40"/>
      <c r="G2" s="41"/>
      <c r="H2" s="28"/>
    </row>
    <row r="3" spans="1:8" ht="14.4" customHeight="1" x14ac:dyDescent="0.3">
      <c r="B3" s="42"/>
      <c r="C3" s="43"/>
      <c r="D3" s="43"/>
      <c r="E3" s="43"/>
      <c r="F3" s="43"/>
      <c r="G3" s="44"/>
      <c r="H3" s="28"/>
    </row>
    <row r="4" spans="1:8" ht="14.4" customHeight="1" x14ac:dyDescent="0.3">
      <c r="B4" s="42"/>
      <c r="C4" s="43"/>
      <c r="D4" s="43"/>
      <c r="E4" s="43"/>
      <c r="F4" s="43"/>
      <c r="G4" s="44"/>
      <c r="H4" s="28"/>
    </row>
    <row r="5" spans="1:8" ht="15" customHeight="1" thickBot="1" x14ac:dyDescent="0.35">
      <c r="B5" s="45"/>
      <c r="C5" s="46"/>
      <c r="D5" s="46"/>
      <c r="E5" s="46"/>
      <c r="F5" s="46"/>
      <c r="G5" s="47"/>
      <c r="H5" s="28"/>
    </row>
    <row r="6" spans="1:8" x14ac:dyDescent="0.3">
      <c r="D6" s="3"/>
    </row>
    <row r="7" spans="1:8" ht="15" thickBot="1" x14ac:dyDescent="0.35">
      <c r="D7" s="3"/>
      <c r="E7" s="3"/>
    </row>
    <row r="8" spans="1:8" ht="15" thickBot="1" x14ac:dyDescent="0.35">
      <c r="B8" s="6" t="s">
        <v>17</v>
      </c>
      <c r="C8" s="7" t="s">
        <v>2</v>
      </c>
      <c r="D8" s="7" t="s">
        <v>16</v>
      </c>
      <c r="E8" s="7" t="s">
        <v>15</v>
      </c>
      <c r="F8" s="8" t="s">
        <v>4</v>
      </c>
      <c r="G8" s="9" t="s">
        <v>5</v>
      </c>
    </row>
    <row r="9" spans="1:8" x14ac:dyDescent="0.3">
      <c r="B9" s="16" t="s">
        <v>1</v>
      </c>
      <c r="C9" s="35" t="s">
        <v>11</v>
      </c>
      <c r="D9" s="17">
        <v>23.27</v>
      </c>
      <c r="E9" s="53">
        <v>23.27</v>
      </c>
      <c r="F9" s="18">
        <v>41960</v>
      </c>
      <c r="G9" s="19">
        <v>41971</v>
      </c>
    </row>
    <row r="10" spans="1:8" x14ac:dyDescent="0.3">
      <c r="B10" s="20" t="s">
        <v>3</v>
      </c>
      <c r="C10" s="36" t="s">
        <v>7</v>
      </c>
      <c r="D10" s="13">
        <v>37.22</v>
      </c>
      <c r="E10" s="54">
        <v>37.22</v>
      </c>
      <c r="F10" s="14">
        <v>41970</v>
      </c>
      <c r="G10" s="21">
        <v>41977</v>
      </c>
    </row>
    <row r="11" spans="1:8" x14ac:dyDescent="0.3">
      <c r="B11" s="20" t="s">
        <v>10</v>
      </c>
      <c r="C11" s="32" t="s">
        <v>9</v>
      </c>
      <c r="D11" s="13">
        <v>7.95</v>
      </c>
      <c r="E11" s="54">
        <v>7.95</v>
      </c>
      <c r="F11" s="14">
        <v>41970</v>
      </c>
      <c r="G11" s="21">
        <v>41991</v>
      </c>
    </row>
    <row r="12" spans="1:8" x14ac:dyDescent="0.3">
      <c r="B12" s="20" t="s">
        <v>6</v>
      </c>
      <c r="C12" s="32" t="s">
        <v>8</v>
      </c>
      <c r="D12" s="13">
        <v>16.95</v>
      </c>
      <c r="E12" s="54">
        <v>16.95</v>
      </c>
      <c r="F12" s="14">
        <v>41970</v>
      </c>
      <c r="G12" s="21">
        <v>41977</v>
      </c>
    </row>
    <row r="13" spans="1:8" x14ac:dyDescent="0.3">
      <c r="B13" s="23" t="s">
        <v>13</v>
      </c>
      <c r="C13" s="32" t="s">
        <v>19</v>
      </c>
      <c r="D13" s="15">
        <v>30</v>
      </c>
      <c r="E13" s="55">
        <f>9.74+7.2</f>
        <v>16.940000000000001</v>
      </c>
      <c r="F13" s="14">
        <v>42062</v>
      </c>
      <c r="G13" s="21">
        <v>42068</v>
      </c>
    </row>
    <row r="14" spans="1:8" x14ac:dyDescent="0.3">
      <c r="B14" s="23" t="s">
        <v>14</v>
      </c>
      <c r="C14" s="33" t="s">
        <v>20</v>
      </c>
      <c r="D14" s="15">
        <v>30</v>
      </c>
      <c r="E14" s="55">
        <v>14.83</v>
      </c>
      <c r="F14" s="14">
        <v>42062</v>
      </c>
      <c r="G14" s="21">
        <v>42068</v>
      </c>
    </row>
    <row r="15" spans="1:8" x14ac:dyDescent="0.3">
      <c r="A15" s="38"/>
      <c r="B15" s="37" t="s">
        <v>12</v>
      </c>
      <c r="C15" s="36" t="s">
        <v>21</v>
      </c>
      <c r="D15" s="13">
        <v>60</v>
      </c>
      <c r="E15" s="55">
        <v>11.81</v>
      </c>
      <c r="F15" s="14">
        <v>42062</v>
      </c>
      <c r="G15" s="21">
        <v>42068</v>
      </c>
    </row>
    <row r="16" spans="1:8" x14ac:dyDescent="0.3">
      <c r="A16" s="38"/>
      <c r="B16" s="37" t="s">
        <v>22</v>
      </c>
      <c r="C16" s="32" t="s">
        <v>23</v>
      </c>
      <c r="D16" s="13"/>
      <c r="E16" s="55">
        <v>13.32</v>
      </c>
      <c r="F16" s="14">
        <v>42062</v>
      </c>
      <c r="G16" s="21">
        <v>42068</v>
      </c>
    </row>
    <row r="17" spans="1:8" x14ac:dyDescent="0.3">
      <c r="A17" s="38"/>
      <c r="B17" s="37" t="s">
        <v>24</v>
      </c>
      <c r="C17" s="32" t="s">
        <v>26</v>
      </c>
      <c r="D17" s="13"/>
      <c r="E17" s="55">
        <v>4.21</v>
      </c>
      <c r="F17" s="14">
        <v>42062</v>
      </c>
      <c r="G17" s="21">
        <v>42068</v>
      </c>
    </row>
    <row r="18" spans="1:8" x14ac:dyDescent="0.3">
      <c r="A18" s="38"/>
      <c r="B18" s="37" t="s">
        <v>27</v>
      </c>
      <c r="C18" s="32" t="s">
        <v>25</v>
      </c>
      <c r="D18" s="13"/>
      <c r="E18" s="55">
        <v>2.8</v>
      </c>
      <c r="F18" s="14">
        <v>42062</v>
      </c>
      <c r="G18" s="21">
        <v>42068</v>
      </c>
    </row>
    <row r="19" spans="1:8" x14ac:dyDescent="0.3">
      <c r="A19" s="38"/>
      <c r="B19" s="37" t="s">
        <v>29</v>
      </c>
      <c r="C19" s="34" t="s">
        <v>28</v>
      </c>
      <c r="D19" s="13">
        <v>50</v>
      </c>
      <c r="E19" s="55">
        <v>49.95</v>
      </c>
      <c r="F19" s="14">
        <v>42062</v>
      </c>
      <c r="G19" s="21">
        <v>42074</v>
      </c>
    </row>
    <row r="20" spans="1:8" x14ac:dyDescent="0.3">
      <c r="B20" s="20" t="s">
        <v>30</v>
      </c>
      <c r="C20" s="34"/>
      <c r="D20" s="13">
        <v>100</v>
      </c>
      <c r="E20" s="55">
        <v>79.95</v>
      </c>
      <c r="F20" s="14">
        <v>42076</v>
      </c>
      <c r="G20" s="21">
        <v>42076</v>
      </c>
    </row>
    <row r="21" spans="1:8" x14ac:dyDescent="0.3">
      <c r="B21" s="20" t="s">
        <v>32</v>
      </c>
      <c r="C21" s="34"/>
      <c r="D21" s="13">
        <v>50</v>
      </c>
      <c r="E21" s="55">
        <v>54.95</v>
      </c>
      <c r="F21" s="14">
        <v>42076</v>
      </c>
      <c r="G21" s="21">
        <v>42076</v>
      </c>
    </row>
    <row r="22" spans="1:8" x14ac:dyDescent="0.3">
      <c r="B22" s="20" t="s">
        <v>36</v>
      </c>
      <c r="C22" s="31" t="s">
        <v>38</v>
      </c>
      <c r="D22" s="13"/>
      <c r="E22" s="55">
        <v>0.72</v>
      </c>
      <c r="F22" s="14">
        <v>42076</v>
      </c>
      <c r="G22" s="22"/>
    </row>
    <row r="23" spans="1:8" x14ac:dyDescent="0.3">
      <c r="B23" s="20" t="s">
        <v>37</v>
      </c>
      <c r="C23" s="31" t="s">
        <v>39</v>
      </c>
      <c r="D23" s="13"/>
      <c r="E23" s="55">
        <v>0.99</v>
      </c>
      <c r="F23" s="14">
        <v>42076</v>
      </c>
      <c r="G23" s="22"/>
    </row>
    <row r="24" spans="1:8" ht="14.4" customHeight="1" x14ac:dyDescent="0.3">
      <c r="B24" s="20" t="s">
        <v>31</v>
      </c>
      <c r="C24" s="31" t="s">
        <v>35</v>
      </c>
      <c r="D24" s="13">
        <v>15</v>
      </c>
      <c r="E24" s="55">
        <v>3.84</v>
      </c>
      <c r="F24" s="14">
        <v>42076</v>
      </c>
      <c r="G24" s="22"/>
    </row>
    <row r="25" spans="1:8" ht="14.4" customHeight="1" x14ac:dyDescent="0.3">
      <c r="B25" s="20" t="s">
        <v>33</v>
      </c>
      <c r="C25" s="31" t="s">
        <v>34</v>
      </c>
      <c r="D25" s="13"/>
      <c r="E25" s="55">
        <v>3.44</v>
      </c>
      <c r="F25" s="14">
        <v>42076</v>
      </c>
      <c r="G25" s="22"/>
    </row>
    <row r="26" spans="1:8" x14ac:dyDescent="0.3">
      <c r="B26" s="20" t="s">
        <v>40</v>
      </c>
      <c r="C26" s="31" t="s">
        <v>41</v>
      </c>
      <c r="D26" s="13"/>
      <c r="E26" s="55">
        <v>2.76</v>
      </c>
      <c r="F26" s="14">
        <v>42076</v>
      </c>
      <c r="G26" s="22"/>
    </row>
    <row r="27" spans="1:8" x14ac:dyDescent="0.3">
      <c r="B27" s="20"/>
      <c r="C27" s="12" t="s">
        <v>42</v>
      </c>
      <c r="D27" s="13" t="s">
        <v>43</v>
      </c>
      <c r="E27" s="55">
        <v>7.2</v>
      </c>
      <c r="F27" s="12"/>
      <c r="G27" s="22"/>
    </row>
    <row r="28" spans="1:8" x14ac:dyDescent="0.3">
      <c r="B28" s="20"/>
      <c r="C28" s="48" t="s">
        <v>44</v>
      </c>
      <c r="D28" s="13"/>
      <c r="E28" s="55">
        <v>15.82</v>
      </c>
      <c r="F28" s="12"/>
      <c r="G28" s="22"/>
    </row>
    <row r="29" spans="1:8" x14ac:dyDescent="0.3">
      <c r="B29" s="20"/>
      <c r="C29" s="12" t="s">
        <v>45</v>
      </c>
      <c r="D29" s="13" t="s">
        <v>43</v>
      </c>
      <c r="E29" s="55">
        <v>8.2100000000000009</v>
      </c>
      <c r="F29" s="12"/>
      <c r="G29" s="22"/>
      <c r="H29" s="10"/>
    </row>
    <row r="30" spans="1:8" x14ac:dyDescent="0.3">
      <c r="B30" s="20"/>
      <c r="C30" s="48" t="s">
        <v>46</v>
      </c>
      <c r="D30" s="13"/>
      <c r="E30" s="55">
        <v>0.75</v>
      </c>
      <c r="F30" s="12"/>
      <c r="G30" s="22"/>
      <c r="H30" s="10"/>
    </row>
    <row r="31" spans="1:8" x14ac:dyDescent="0.3">
      <c r="B31" s="20"/>
      <c r="C31" s="48" t="s">
        <v>47</v>
      </c>
      <c r="D31" s="13"/>
      <c r="E31" s="55">
        <v>0.3</v>
      </c>
      <c r="F31" s="12"/>
      <c r="G31" s="22"/>
      <c r="H31" s="10"/>
    </row>
    <row r="32" spans="1:8" x14ac:dyDescent="0.3">
      <c r="B32" s="20"/>
      <c r="C32" s="12" t="s">
        <v>48</v>
      </c>
      <c r="D32" s="13" t="s">
        <v>43</v>
      </c>
      <c r="E32" s="55">
        <v>1.76</v>
      </c>
      <c r="F32" s="12"/>
      <c r="G32" s="22"/>
      <c r="H32" s="10"/>
    </row>
    <row r="33" spans="2:8" x14ac:dyDescent="0.3">
      <c r="B33" s="23"/>
      <c r="C33" s="12" t="s">
        <v>49</v>
      </c>
      <c r="D33" s="15"/>
      <c r="E33" s="55">
        <v>17.5</v>
      </c>
      <c r="F33" s="12"/>
      <c r="G33" s="22"/>
      <c r="H33" s="10"/>
    </row>
    <row r="34" spans="2:8" x14ac:dyDescent="0.3">
      <c r="B34" s="23"/>
      <c r="C34" s="12" t="s">
        <v>50</v>
      </c>
      <c r="D34" s="15"/>
      <c r="E34" s="55">
        <v>3.3</v>
      </c>
      <c r="F34" s="12"/>
      <c r="G34" s="22"/>
      <c r="H34" s="10"/>
    </row>
    <row r="35" spans="2:8" x14ac:dyDescent="0.3">
      <c r="B35" s="23"/>
      <c r="C35" s="12" t="s">
        <v>51</v>
      </c>
      <c r="D35" s="15"/>
      <c r="E35" s="55">
        <v>1.95</v>
      </c>
      <c r="F35" s="12"/>
      <c r="G35" s="22"/>
      <c r="H35" s="10"/>
    </row>
    <row r="36" spans="2:8" x14ac:dyDescent="0.3">
      <c r="B36" s="20"/>
      <c r="C36" s="12" t="s">
        <v>52</v>
      </c>
      <c r="D36" s="13"/>
      <c r="E36" s="55">
        <v>3.45</v>
      </c>
      <c r="F36" s="12"/>
      <c r="G36" s="22"/>
      <c r="H36" s="10"/>
    </row>
    <row r="37" spans="2:8" x14ac:dyDescent="0.3">
      <c r="B37" s="20"/>
      <c r="C37" s="12" t="s">
        <v>53</v>
      </c>
      <c r="D37" s="13"/>
      <c r="E37" s="55">
        <v>22.9</v>
      </c>
      <c r="F37" s="12"/>
      <c r="G37" s="22"/>
      <c r="H37" s="10"/>
    </row>
    <row r="38" spans="2:8" x14ac:dyDescent="0.3">
      <c r="B38" s="20"/>
      <c r="C38" s="12" t="s">
        <v>54</v>
      </c>
      <c r="D38" s="13"/>
      <c r="E38" s="55">
        <v>19.25</v>
      </c>
      <c r="F38" s="12"/>
      <c r="G38" s="22"/>
      <c r="H38" s="10"/>
    </row>
    <row r="39" spans="2:8" x14ac:dyDescent="0.3">
      <c r="B39" s="20"/>
      <c r="C39" s="12" t="s">
        <v>55</v>
      </c>
      <c r="D39" s="13"/>
      <c r="E39" s="55">
        <v>0.1</v>
      </c>
      <c r="F39" s="12"/>
      <c r="G39" s="22"/>
      <c r="H39" s="10"/>
    </row>
    <row r="40" spans="2:8" x14ac:dyDescent="0.3">
      <c r="B40" s="49"/>
      <c r="C40" s="50" t="s">
        <v>56</v>
      </c>
      <c r="D40" s="51"/>
      <c r="E40" s="56">
        <v>1.6</v>
      </c>
      <c r="F40" s="50"/>
      <c r="G40" s="52"/>
      <c r="H40" s="10"/>
    </row>
    <row r="41" spans="2:8" x14ac:dyDescent="0.3">
      <c r="B41" s="49"/>
      <c r="C41" s="50" t="s">
        <v>57</v>
      </c>
      <c r="D41" s="51"/>
      <c r="E41" s="56">
        <v>18.71</v>
      </c>
      <c r="F41" s="50"/>
      <c r="G41" s="52"/>
      <c r="H41" s="10"/>
    </row>
    <row r="42" spans="2:8" x14ac:dyDescent="0.3">
      <c r="B42" s="49"/>
      <c r="C42" s="50" t="s">
        <v>58</v>
      </c>
      <c r="D42" s="51"/>
      <c r="E42" s="56">
        <v>18</v>
      </c>
      <c r="F42" s="50"/>
      <c r="G42" s="52"/>
      <c r="H42" s="10"/>
    </row>
    <row r="43" spans="2:8" x14ac:dyDescent="0.3">
      <c r="B43" s="49"/>
      <c r="C43" s="50"/>
      <c r="D43" s="51"/>
      <c r="E43" s="56"/>
      <c r="F43" s="50"/>
      <c r="G43" s="52"/>
      <c r="H43" s="10"/>
    </row>
    <row r="44" spans="2:8" x14ac:dyDescent="0.3">
      <c r="B44" s="49"/>
      <c r="C44" s="50"/>
      <c r="D44" s="51"/>
      <c r="E44" s="56"/>
      <c r="F44" s="50"/>
      <c r="G44" s="52"/>
      <c r="H44" s="10"/>
    </row>
    <row r="45" spans="2:8" x14ac:dyDescent="0.3">
      <c r="B45" s="49"/>
      <c r="C45" s="50"/>
      <c r="D45" s="51"/>
      <c r="E45" s="56"/>
      <c r="F45" s="50"/>
      <c r="G45" s="52"/>
      <c r="H45" s="10"/>
    </row>
    <row r="46" spans="2:8" x14ac:dyDescent="0.3">
      <c r="B46" s="49"/>
      <c r="C46" s="50"/>
      <c r="D46" s="51"/>
      <c r="E46" s="56"/>
      <c r="F46" s="50"/>
      <c r="G46" s="52"/>
      <c r="H46" s="10"/>
    </row>
    <row r="47" spans="2:8" ht="15" thickBot="1" x14ac:dyDescent="0.35">
      <c r="B47" s="24"/>
      <c r="C47" s="25"/>
      <c r="D47" s="26"/>
      <c r="E47" s="57"/>
      <c r="F47" s="25"/>
      <c r="G47" s="27"/>
      <c r="H47" s="10"/>
    </row>
    <row r="48" spans="2:8" x14ac:dyDescent="0.3">
      <c r="B48" s="10"/>
      <c r="C48" s="29" t="s">
        <v>18</v>
      </c>
      <c r="D48" s="30">
        <f>SUM(D9:D47)</f>
        <v>420.39</v>
      </c>
      <c r="E48" s="30">
        <f>SUM(E9:E47)</f>
        <v>486.69999999999993</v>
      </c>
      <c r="F48" s="10"/>
      <c r="G48" s="10"/>
      <c r="H48" s="10"/>
    </row>
    <row r="49" spans="2:8" x14ac:dyDescent="0.3">
      <c r="B49" s="10"/>
      <c r="C49" s="10"/>
      <c r="D49" s="11"/>
      <c r="E49" s="11"/>
      <c r="F49" s="10"/>
      <c r="G49" s="10"/>
      <c r="H49" s="10"/>
    </row>
    <row r="50" spans="2:8" x14ac:dyDescent="0.3">
      <c r="B50" s="10"/>
      <c r="C50" s="10"/>
      <c r="D50" s="11"/>
      <c r="E50" s="11"/>
      <c r="F50" s="10"/>
      <c r="G50" s="10"/>
      <c r="H50" s="10"/>
    </row>
    <row r="51" spans="2:8" x14ac:dyDescent="0.3">
      <c r="B51" s="10"/>
      <c r="C51" s="10"/>
      <c r="D51" s="11"/>
      <c r="E51" s="11"/>
      <c r="F51" s="10"/>
      <c r="G51" s="10"/>
      <c r="H51" s="10"/>
    </row>
    <row r="52" spans="2:8" x14ac:dyDescent="0.3">
      <c r="B52" s="10"/>
      <c r="C52" s="10"/>
      <c r="D52" s="11"/>
      <c r="E52" s="11"/>
      <c r="F52" s="10"/>
      <c r="G52" s="10"/>
      <c r="H52" s="10"/>
    </row>
    <row r="53" spans="2:8" x14ac:dyDescent="0.3">
      <c r="B53" s="10"/>
      <c r="C53" s="10"/>
      <c r="D53" s="11"/>
      <c r="E53" s="11"/>
      <c r="F53" s="10"/>
      <c r="G53" s="10"/>
      <c r="H53" s="10"/>
    </row>
    <row r="54" spans="2:8" x14ac:dyDescent="0.3">
      <c r="B54" s="10"/>
      <c r="C54" s="10"/>
      <c r="D54" s="11"/>
      <c r="E54" s="11"/>
      <c r="F54" s="10"/>
      <c r="G54" s="10"/>
      <c r="H54" s="10"/>
    </row>
    <row r="55" spans="2:8" x14ac:dyDescent="0.3">
      <c r="B55" s="10"/>
      <c r="C55" s="10"/>
      <c r="D55" s="11"/>
      <c r="E55" s="11"/>
      <c r="F55" s="10"/>
      <c r="G55" s="10"/>
      <c r="H55" s="10"/>
    </row>
    <row r="56" spans="2:8" x14ac:dyDescent="0.3">
      <c r="B56" s="10"/>
      <c r="C56" s="10"/>
      <c r="D56" s="11"/>
      <c r="E56" s="11"/>
      <c r="F56" s="10"/>
      <c r="G56" s="10"/>
      <c r="H56" s="10"/>
    </row>
    <row r="57" spans="2:8" x14ac:dyDescent="0.3">
      <c r="B57" s="10"/>
      <c r="C57" s="10"/>
      <c r="D57" s="11"/>
      <c r="E57" s="11"/>
      <c r="F57" s="10"/>
      <c r="G57" s="10"/>
      <c r="H57" s="10"/>
    </row>
    <row r="58" spans="2:8" x14ac:dyDescent="0.3">
      <c r="B58" s="10"/>
      <c r="C58" s="10"/>
      <c r="D58" s="11"/>
      <c r="E58" s="11"/>
      <c r="F58" s="10"/>
      <c r="G58" s="10"/>
      <c r="H58" s="10"/>
    </row>
    <row r="59" spans="2:8" x14ac:dyDescent="0.3">
      <c r="B59" s="10"/>
      <c r="C59" s="10"/>
      <c r="D59" s="11"/>
      <c r="E59" s="11"/>
      <c r="F59" s="10"/>
      <c r="G59" s="10"/>
      <c r="H59" s="10"/>
    </row>
    <row r="60" spans="2:8" x14ac:dyDescent="0.3">
      <c r="B60" s="4"/>
      <c r="C60" s="4"/>
      <c r="D60" s="5"/>
      <c r="E60" s="5"/>
      <c r="F60" s="4"/>
      <c r="G60" s="4"/>
    </row>
    <row r="61" spans="2:8" x14ac:dyDescent="0.3">
      <c r="B61" s="2"/>
      <c r="C61" s="2"/>
      <c r="D61" s="1"/>
      <c r="E61" s="1"/>
      <c r="F61" s="2"/>
      <c r="G61" s="2"/>
    </row>
    <row r="62" spans="2:8" x14ac:dyDescent="0.3">
      <c r="B62" s="2"/>
      <c r="C62" s="2"/>
      <c r="D62" s="1"/>
      <c r="E62" s="1"/>
      <c r="F62" s="2"/>
      <c r="G62" s="2"/>
    </row>
    <row r="63" spans="2:8" x14ac:dyDescent="0.3">
      <c r="B63" s="2"/>
      <c r="C63" s="2"/>
      <c r="D63" s="1"/>
      <c r="E63" s="1"/>
      <c r="F63" s="2"/>
      <c r="G63" s="2"/>
    </row>
    <row r="64" spans="2:8" x14ac:dyDescent="0.3">
      <c r="B64" s="2"/>
      <c r="C64" s="2"/>
      <c r="D64" s="1"/>
      <c r="E64" s="1"/>
      <c r="F64" s="2"/>
      <c r="G64" s="2"/>
    </row>
    <row r="65" spans="2:7" x14ac:dyDescent="0.3">
      <c r="B65" s="2"/>
      <c r="C65" s="2"/>
      <c r="D65" s="1"/>
      <c r="E65" s="1"/>
      <c r="F65" s="2"/>
      <c r="G65" s="2"/>
    </row>
    <row r="66" spans="2:7" x14ac:dyDescent="0.3">
      <c r="B66" s="2"/>
      <c r="C66" s="2"/>
      <c r="D66" s="1"/>
      <c r="E66" s="1"/>
      <c r="F66" s="2"/>
      <c r="G66" s="2"/>
    </row>
    <row r="67" spans="2:7" x14ac:dyDescent="0.3">
      <c r="B67" s="2"/>
      <c r="C67" s="2"/>
      <c r="D67" s="1"/>
      <c r="E67" s="1"/>
      <c r="F67" s="2"/>
      <c r="G67" s="2"/>
    </row>
    <row r="68" spans="2:7" x14ac:dyDescent="0.3">
      <c r="B68" s="2"/>
      <c r="C68" s="2"/>
      <c r="D68" s="1"/>
      <c r="E68" s="1"/>
      <c r="F68" s="2"/>
      <c r="G68" s="2"/>
    </row>
    <row r="69" spans="2:7" x14ac:dyDescent="0.3">
      <c r="B69" s="2"/>
      <c r="C69" s="2"/>
      <c r="D69" s="1"/>
      <c r="E69" s="1"/>
      <c r="F69" s="2"/>
      <c r="G69" s="2"/>
    </row>
    <row r="70" spans="2:7" x14ac:dyDescent="0.3">
      <c r="B70" s="2"/>
      <c r="C70" s="2"/>
      <c r="D70" s="1"/>
      <c r="E70" s="1"/>
      <c r="F70" s="2"/>
      <c r="G70" s="2"/>
    </row>
    <row r="71" spans="2:7" x14ac:dyDescent="0.3">
      <c r="B71" s="2"/>
      <c r="C71" s="2"/>
      <c r="D71" s="1"/>
      <c r="E71" s="1"/>
      <c r="F71" s="2"/>
      <c r="G71" s="2"/>
    </row>
    <row r="72" spans="2:7" x14ac:dyDescent="0.3">
      <c r="B72" s="2"/>
      <c r="C72" s="2"/>
      <c r="D72" s="1"/>
      <c r="E72" s="1"/>
      <c r="F72" s="2"/>
      <c r="G72" s="2"/>
    </row>
    <row r="73" spans="2:7" x14ac:dyDescent="0.3">
      <c r="B73" s="2"/>
      <c r="C73" s="2"/>
      <c r="D73" s="1"/>
      <c r="E73" s="1"/>
      <c r="F73" s="2"/>
      <c r="G73" s="2"/>
    </row>
    <row r="74" spans="2:7" x14ac:dyDescent="0.3">
      <c r="B74" s="2"/>
      <c r="C74" s="2"/>
      <c r="D74" s="1"/>
      <c r="E74" s="1"/>
      <c r="F74" s="2"/>
      <c r="G74" s="2"/>
    </row>
    <row r="75" spans="2:7" x14ac:dyDescent="0.3">
      <c r="B75" s="2"/>
      <c r="C75" s="2"/>
      <c r="D75" s="1"/>
      <c r="E75" s="1"/>
      <c r="F75" s="2"/>
      <c r="G75" s="2"/>
    </row>
    <row r="76" spans="2:7" x14ac:dyDescent="0.3">
      <c r="B76" s="2"/>
      <c r="C76" s="2"/>
      <c r="D76" s="1"/>
      <c r="E76" s="1"/>
      <c r="F76" s="2"/>
      <c r="G76" s="2"/>
    </row>
    <row r="77" spans="2:7" x14ac:dyDescent="0.3">
      <c r="B77" s="2"/>
      <c r="C77" s="2"/>
      <c r="D77" s="1"/>
      <c r="E77" s="1"/>
      <c r="F77" s="2"/>
      <c r="G77" s="2"/>
    </row>
    <row r="78" spans="2:7" x14ac:dyDescent="0.3">
      <c r="B78" s="2"/>
      <c r="C78" s="2"/>
      <c r="D78" s="1"/>
      <c r="E78" s="1"/>
      <c r="F78" s="2"/>
      <c r="G78" s="2"/>
    </row>
    <row r="79" spans="2:7" x14ac:dyDescent="0.3">
      <c r="B79" s="2"/>
      <c r="C79" s="2"/>
      <c r="D79" s="1"/>
      <c r="E79" s="1"/>
      <c r="F79" s="2"/>
      <c r="G79" s="2"/>
    </row>
    <row r="80" spans="2:7" x14ac:dyDescent="0.3">
      <c r="B80" s="2"/>
      <c r="C80" s="2"/>
      <c r="D80" s="1"/>
      <c r="E80" s="1"/>
      <c r="F80" s="2"/>
      <c r="G80" s="2"/>
    </row>
    <row r="81" spans="2:7" x14ac:dyDescent="0.3">
      <c r="B81" s="2"/>
      <c r="C81" s="2"/>
      <c r="D81" s="1"/>
      <c r="E81" s="1"/>
      <c r="F81" s="2"/>
      <c r="G81" s="2"/>
    </row>
    <row r="82" spans="2:7" x14ac:dyDescent="0.3">
      <c r="B82" s="2"/>
      <c r="C82" s="2"/>
      <c r="D82" s="1"/>
      <c r="E82" s="1"/>
      <c r="F82" s="2"/>
      <c r="G82" s="2"/>
    </row>
    <row r="83" spans="2:7" x14ac:dyDescent="0.3">
      <c r="B83" s="2"/>
      <c r="C83" s="2"/>
      <c r="D83" s="1"/>
      <c r="E83" s="1"/>
      <c r="F83" s="2"/>
      <c r="G83" s="2"/>
    </row>
    <row r="84" spans="2:7" x14ac:dyDescent="0.3">
      <c r="B84" s="2"/>
      <c r="C84" s="2"/>
      <c r="D84" s="1"/>
      <c r="E84" s="1"/>
      <c r="F84" s="2"/>
      <c r="G84" s="2"/>
    </row>
    <row r="85" spans="2:7" x14ac:dyDescent="0.3">
      <c r="B85" s="2"/>
      <c r="C85" s="2"/>
      <c r="D85" s="1"/>
      <c r="E85" s="1"/>
      <c r="F85" s="2"/>
      <c r="G85" s="2"/>
    </row>
    <row r="86" spans="2:7" x14ac:dyDescent="0.3">
      <c r="B86" s="2"/>
      <c r="C86" s="2"/>
      <c r="D86" s="1"/>
      <c r="E86" s="1"/>
      <c r="F86" s="2"/>
      <c r="G86" s="2"/>
    </row>
    <row r="87" spans="2:7" x14ac:dyDescent="0.3">
      <c r="B87" s="2"/>
      <c r="C87" s="2"/>
      <c r="D87" s="1"/>
      <c r="E87" s="1"/>
      <c r="F87" s="2"/>
      <c r="G87" s="2"/>
    </row>
    <row r="88" spans="2:7" x14ac:dyDescent="0.3">
      <c r="B88" s="2"/>
      <c r="C88" s="2"/>
      <c r="D88" s="1"/>
      <c r="E88" s="1"/>
      <c r="F88" s="2"/>
      <c r="G88" s="2"/>
    </row>
    <row r="89" spans="2:7" x14ac:dyDescent="0.3">
      <c r="B89" s="2"/>
      <c r="C89" s="2"/>
      <c r="D89" s="1"/>
      <c r="E89" s="1"/>
      <c r="F89" s="2"/>
      <c r="G89" s="2"/>
    </row>
    <row r="90" spans="2:7" x14ac:dyDescent="0.3">
      <c r="B90" s="2"/>
      <c r="C90" s="2"/>
      <c r="D90" s="1"/>
      <c r="E90" s="1"/>
      <c r="F90" s="2"/>
      <c r="G90" s="2"/>
    </row>
    <row r="91" spans="2:7" x14ac:dyDescent="0.3">
      <c r="B91" s="2"/>
      <c r="C91" s="2"/>
      <c r="D91" s="1"/>
      <c r="E91" s="1"/>
      <c r="F91" s="2"/>
      <c r="G91" s="2"/>
    </row>
    <row r="92" spans="2:7" x14ac:dyDescent="0.3">
      <c r="B92" s="2"/>
      <c r="C92" s="2"/>
      <c r="D92" s="1"/>
      <c r="E92" s="1"/>
      <c r="F92" s="2"/>
      <c r="G92" s="2"/>
    </row>
    <row r="93" spans="2:7" x14ac:dyDescent="0.3">
      <c r="B93" s="2"/>
      <c r="C93" s="2"/>
      <c r="D93" s="1"/>
      <c r="E93" s="1"/>
      <c r="F93" s="2"/>
      <c r="G93" s="2"/>
    </row>
    <row r="94" spans="2:7" x14ac:dyDescent="0.3">
      <c r="B94" s="2"/>
      <c r="C94" s="2"/>
      <c r="D94" s="1"/>
      <c r="E94" s="1"/>
      <c r="F94" s="2"/>
      <c r="G94" s="2"/>
    </row>
    <row r="95" spans="2:7" x14ac:dyDescent="0.3">
      <c r="B95" s="2"/>
      <c r="C95" s="2"/>
      <c r="D95" s="1"/>
      <c r="E95" s="1"/>
      <c r="F95" s="2"/>
      <c r="G95" s="2"/>
    </row>
    <row r="96" spans="2:7" x14ac:dyDescent="0.3">
      <c r="B96" s="2"/>
      <c r="C96" s="2"/>
      <c r="D96" s="1"/>
      <c r="E96" s="1"/>
      <c r="F96" s="2"/>
      <c r="G96" s="2"/>
    </row>
    <row r="97" spans="2:7" x14ac:dyDescent="0.3">
      <c r="B97" s="2"/>
      <c r="C97" s="2"/>
      <c r="D97" s="1"/>
      <c r="E97" s="1"/>
      <c r="F97" s="2"/>
      <c r="G97" s="2"/>
    </row>
    <row r="98" spans="2:7" x14ac:dyDescent="0.3">
      <c r="B98" s="2"/>
      <c r="C98" s="2"/>
      <c r="D98" s="1"/>
      <c r="E98" s="1"/>
      <c r="F98" s="2"/>
      <c r="G98" s="2"/>
    </row>
    <row r="99" spans="2:7" x14ac:dyDescent="0.3">
      <c r="B99" s="2"/>
      <c r="C99" s="2"/>
      <c r="D99" s="1"/>
      <c r="E99" s="1"/>
      <c r="F99" s="2"/>
      <c r="G99" s="2"/>
    </row>
    <row r="100" spans="2:7" x14ac:dyDescent="0.3">
      <c r="B100" s="2"/>
      <c r="C100" s="2"/>
      <c r="D100" s="1"/>
      <c r="E100" s="1"/>
      <c r="F100" s="2"/>
      <c r="G100" s="2"/>
    </row>
    <row r="101" spans="2:7" x14ac:dyDescent="0.3">
      <c r="B101" s="2"/>
      <c r="C101" s="2"/>
      <c r="D101" s="1"/>
      <c r="E101" s="1"/>
      <c r="F101" s="2"/>
      <c r="G101" s="2"/>
    </row>
    <row r="102" spans="2:7" x14ac:dyDescent="0.3">
      <c r="B102" s="2"/>
      <c r="C102" s="2"/>
      <c r="D102" s="1"/>
      <c r="E102" s="1"/>
      <c r="F102" s="2"/>
      <c r="G102" s="2"/>
    </row>
    <row r="103" spans="2:7" x14ac:dyDescent="0.3">
      <c r="B103" s="2"/>
      <c r="C103" s="2"/>
      <c r="D103" s="1"/>
      <c r="E103" s="1"/>
      <c r="F103" s="2"/>
      <c r="G103" s="2"/>
    </row>
    <row r="104" spans="2:7" x14ac:dyDescent="0.3">
      <c r="B104" s="2"/>
      <c r="C104" s="2"/>
      <c r="D104" s="1"/>
      <c r="E104" s="1"/>
      <c r="F104" s="2"/>
      <c r="G104" s="2"/>
    </row>
    <row r="105" spans="2:7" x14ac:dyDescent="0.3">
      <c r="B105" s="2"/>
      <c r="C105" s="2"/>
      <c r="D105" s="1"/>
      <c r="E105" s="1"/>
      <c r="F105" s="2"/>
      <c r="G105" s="2"/>
    </row>
    <row r="106" spans="2:7" x14ac:dyDescent="0.3">
      <c r="B106" s="2"/>
      <c r="C106" s="2"/>
      <c r="D106" s="1"/>
      <c r="E106" s="1"/>
      <c r="F106" s="2"/>
      <c r="G106" s="2"/>
    </row>
    <row r="107" spans="2:7" x14ac:dyDescent="0.3">
      <c r="B107" s="2"/>
      <c r="C107" s="2"/>
      <c r="D107" s="1"/>
      <c r="E107" s="1"/>
      <c r="F107" s="2"/>
      <c r="G107" s="2"/>
    </row>
    <row r="108" spans="2:7" x14ac:dyDescent="0.3">
      <c r="B108" s="2"/>
      <c r="C108" s="2"/>
      <c r="D108" s="1"/>
      <c r="E108" s="1"/>
      <c r="F108" s="2"/>
      <c r="G108" s="2"/>
    </row>
    <row r="109" spans="2:7" x14ac:dyDescent="0.3">
      <c r="B109" s="2"/>
      <c r="C109" s="2"/>
      <c r="D109" s="1"/>
      <c r="E109" s="1"/>
      <c r="F109" s="2"/>
      <c r="G109" s="2"/>
    </row>
    <row r="110" spans="2:7" x14ac:dyDescent="0.3">
      <c r="B110" s="2"/>
      <c r="C110" s="2"/>
      <c r="D110" s="1"/>
      <c r="E110" s="1"/>
      <c r="F110" s="2"/>
      <c r="G110" s="2"/>
    </row>
    <row r="111" spans="2:7" x14ac:dyDescent="0.3">
      <c r="B111" s="2"/>
      <c r="C111" s="2"/>
      <c r="D111" s="1"/>
      <c r="E111" s="1"/>
      <c r="F111" s="2"/>
      <c r="G111" s="2"/>
    </row>
    <row r="112" spans="2:7" x14ac:dyDescent="0.3">
      <c r="B112" s="2"/>
      <c r="C112" s="2"/>
      <c r="D112" s="1"/>
      <c r="E112" s="1"/>
      <c r="F112" s="2"/>
      <c r="G112" s="2"/>
    </row>
    <row r="113" spans="2:7" x14ac:dyDescent="0.3">
      <c r="B113" s="2"/>
      <c r="C113" s="2"/>
      <c r="D113" s="1"/>
      <c r="E113" s="1"/>
      <c r="F113" s="2"/>
      <c r="G113" s="2"/>
    </row>
    <row r="114" spans="2:7" x14ac:dyDescent="0.3">
      <c r="B114" s="2"/>
      <c r="C114" s="2"/>
      <c r="D114" s="1"/>
      <c r="E114" s="1"/>
      <c r="F114" s="2"/>
      <c r="G114" s="2"/>
    </row>
    <row r="115" spans="2:7" x14ac:dyDescent="0.3">
      <c r="B115" s="2"/>
      <c r="C115" s="2"/>
      <c r="D115" s="1"/>
      <c r="E115" s="1"/>
      <c r="F115" s="2"/>
      <c r="G115" s="2"/>
    </row>
    <row r="116" spans="2:7" x14ac:dyDescent="0.3">
      <c r="B116" s="2"/>
      <c r="C116" s="2"/>
      <c r="D116" s="1"/>
      <c r="E116" s="1"/>
      <c r="F116" s="2"/>
      <c r="G116" s="2"/>
    </row>
    <row r="117" spans="2:7" x14ac:dyDescent="0.3">
      <c r="B117" s="2"/>
      <c r="C117" s="2"/>
      <c r="D117" s="1"/>
      <c r="E117" s="1"/>
      <c r="F117" s="2"/>
      <c r="G117" s="2"/>
    </row>
    <row r="118" spans="2:7" x14ac:dyDescent="0.3">
      <c r="B118" s="2"/>
      <c r="C118" s="2"/>
      <c r="D118" s="1"/>
      <c r="E118" s="1"/>
      <c r="F118" s="2"/>
      <c r="G118" s="2"/>
    </row>
    <row r="119" spans="2:7" x14ac:dyDescent="0.3">
      <c r="B119" s="2"/>
      <c r="C119" s="2"/>
      <c r="D119" s="1"/>
      <c r="E119" s="1"/>
      <c r="F119" s="2"/>
      <c r="G119" s="2"/>
    </row>
    <row r="120" spans="2:7" x14ac:dyDescent="0.3">
      <c r="B120" s="2"/>
      <c r="C120" s="2"/>
      <c r="D120" s="1"/>
      <c r="E120" s="1"/>
      <c r="F120" s="2"/>
      <c r="G120" s="2"/>
    </row>
    <row r="121" spans="2:7" x14ac:dyDescent="0.3">
      <c r="B121" s="2"/>
      <c r="C121" s="2"/>
      <c r="D121" s="1"/>
      <c r="E121" s="1"/>
      <c r="F121" s="2"/>
      <c r="G121" s="2"/>
    </row>
    <row r="122" spans="2:7" x14ac:dyDescent="0.3">
      <c r="B122" s="2"/>
      <c r="C122" s="2"/>
      <c r="D122" s="1"/>
      <c r="E122" s="1"/>
      <c r="F122" s="2"/>
      <c r="G122" s="2"/>
    </row>
    <row r="123" spans="2:7" x14ac:dyDescent="0.3">
      <c r="B123" s="2"/>
      <c r="C123" s="2"/>
      <c r="D123" s="1"/>
      <c r="E123" s="1"/>
      <c r="F123" s="2"/>
      <c r="G123" s="2"/>
    </row>
    <row r="124" spans="2:7" x14ac:dyDescent="0.3">
      <c r="B124" s="2"/>
      <c r="C124" s="2"/>
      <c r="D124" s="1"/>
      <c r="E124" s="1"/>
      <c r="F124" s="2"/>
      <c r="G124" s="2"/>
    </row>
    <row r="125" spans="2:7" x14ac:dyDescent="0.3">
      <c r="B125" s="2"/>
      <c r="C125" s="2"/>
      <c r="D125" s="1"/>
      <c r="E125" s="1"/>
      <c r="F125" s="2"/>
      <c r="G125" s="2"/>
    </row>
    <row r="126" spans="2:7" x14ac:dyDescent="0.3">
      <c r="B126" s="2"/>
      <c r="C126" s="2"/>
      <c r="D126" s="1"/>
      <c r="E126" s="1"/>
      <c r="F126" s="2"/>
      <c r="G126" s="2"/>
    </row>
    <row r="127" spans="2:7" x14ac:dyDescent="0.3">
      <c r="B127" s="2"/>
      <c r="C127" s="2"/>
      <c r="D127" s="1"/>
      <c r="E127" s="1"/>
      <c r="F127" s="2"/>
      <c r="G127" s="2"/>
    </row>
    <row r="128" spans="2:7" x14ac:dyDescent="0.3">
      <c r="B128" s="2"/>
      <c r="C128" s="2"/>
      <c r="D128" s="1"/>
      <c r="E128" s="1"/>
      <c r="F128" s="2"/>
      <c r="G128" s="2"/>
    </row>
    <row r="129" spans="2:7" x14ac:dyDescent="0.3">
      <c r="B129" s="2"/>
      <c r="C129" s="2"/>
      <c r="D129" s="1"/>
      <c r="E129" s="1"/>
      <c r="F129" s="2"/>
      <c r="G129" s="2"/>
    </row>
    <row r="130" spans="2:7" x14ac:dyDescent="0.3">
      <c r="B130" s="2"/>
      <c r="C130" s="2"/>
      <c r="D130" s="1"/>
      <c r="E130" s="1"/>
      <c r="F130" s="2"/>
      <c r="G130" s="2"/>
    </row>
    <row r="131" spans="2:7" x14ac:dyDescent="0.3">
      <c r="B131" s="2"/>
      <c r="C131" s="2"/>
      <c r="D131" s="1"/>
      <c r="E131" s="1"/>
      <c r="F131" s="2"/>
      <c r="G131" s="2"/>
    </row>
    <row r="132" spans="2:7" x14ac:dyDescent="0.3">
      <c r="B132" s="2"/>
      <c r="C132" s="2"/>
      <c r="D132" s="1"/>
      <c r="E132" s="1"/>
      <c r="F132" s="2"/>
      <c r="G132" s="2"/>
    </row>
    <row r="133" spans="2:7" x14ac:dyDescent="0.3">
      <c r="B133" s="2"/>
      <c r="C133" s="2"/>
      <c r="D133" s="1"/>
      <c r="E133" s="1"/>
      <c r="F133" s="2"/>
      <c r="G133" s="2"/>
    </row>
    <row r="134" spans="2:7" x14ac:dyDescent="0.3">
      <c r="B134" s="2"/>
      <c r="C134" s="2"/>
      <c r="D134" s="1"/>
      <c r="E134" s="1"/>
      <c r="F134" s="2"/>
      <c r="G134" s="2"/>
    </row>
    <row r="135" spans="2:7" x14ac:dyDescent="0.3">
      <c r="B135" s="2"/>
      <c r="C135" s="2"/>
      <c r="D135" s="1"/>
      <c r="E135" s="1"/>
      <c r="F135" s="2"/>
      <c r="G135" s="2"/>
    </row>
    <row r="136" spans="2:7" x14ac:dyDescent="0.3">
      <c r="B136" s="2"/>
      <c r="C136" s="2"/>
      <c r="D136" s="1"/>
      <c r="E136" s="1"/>
      <c r="F136" s="2"/>
      <c r="G136" s="2"/>
    </row>
    <row r="137" spans="2:7" x14ac:dyDescent="0.3">
      <c r="B137" s="2"/>
      <c r="C137" s="2"/>
      <c r="D137" s="1"/>
      <c r="E137" s="1"/>
      <c r="F137" s="2"/>
      <c r="G137" s="2"/>
    </row>
    <row r="138" spans="2:7" x14ac:dyDescent="0.3">
      <c r="B138" s="2"/>
      <c r="C138" s="2"/>
      <c r="D138" s="1"/>
      <c r="E138" s="1"/>
      <c r="F138" s="2"/>
      <c r="G138" s="2"/>
    </row>
    <row r="139" spans="2:7" x14ac:dyDescent="0.3">
      <c r="B139" s="2"/>
      <c r="C139" s="2"/>
      <c r="D139" s="1"/>
      <c r="E139" s="1"/>
      <c r="F139" s="2"/>
      <c r="G139" s="2"/>
    </row>
  </sheetData>
  <mergeCells count="1">
    <mergeCell ref="B2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2015-06-01T11:01:13Z</dcterms:modified>
</cp:coreProperties>
</file>