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0170" yWindow="-90" windowWidth="12675" windowHeight="11310"/>
  </bookViews>
  <sheets>
    <sheet name="CME Information - Inspection" sheetId="5" r:id="rId1"/>
    <sheet name="CME Information - Enforcement" sheetId="4" r:id="rId2"/>
  </sheets>
  <calcPr calcId="124519"/>
</workbook>
</file>

<file path=xl/calcChain.xml><?xml version="1.0" encoding="utf-8"?>
<calcChain xmlns="http://schemas.openxmlformats.org/spreadsheetml/2006/main">
  <c r="A59" i="5"/>
  <c r="A60" s="1"/>
  <c r="A58"/>
  <c r="A33"/>
  <c r="A32"/>
  <c r="A47"/>
  <c r="A48" s="1"/>
  <c r="A42"/>
  <c r="A43" s="1"/>
  <c r="A19" i="4"/>
  <c r="A9" i="5"/>
  <c r="A10" s="1"/>
  <c r="A11" s="1"/>
  <c r="A12" s="1"/>
  <c r="A13" s="1"/>
  <c r="A14" s="1"/>
  <c r="A15" s="1"/>
  <c r="A16" s="1"/>
  <c r="A17" s="1"/>
  <c r="A18" s="1"/>
  <c r="A19" s="1"/>
  <c r="A20" s="1"/>
  <c r="A5"/>
  <c r="A8" i="4"/>
  <c r="A9" s="1"/>
  <c r="A10" s="1"/>
  <c r="A11" s="1"/>
  <c r="A12" s="1"/>
  <c r="A13" s="1"/>
  <c r="A14" s="1"/>
  <c r="A15" s="1"/>
  <c r="A16" s="1"/>
  <c r="A17" s="1"/>
  <c r="A18" s="1"/>
  <c r="A21" i="5" l="1"/>
  <c r="A22" s="1"/>
  <c r="A23" s="1"/>
  <c r="A24" s="1"/>
  <c r="A25" s="1"/>
  <c r="A26" s="1"/>
  <c r="A49" s="1"/>
  <c r="A50" s="1"/>
  <c r="A51" s="1"/>
  <c r="A52" s="1"/>
</calcChain>
</file>

<file path=xl/comments1.xml><?xml version="1.0" encoding="utf-8"?>
<comments xmlns="http://schemas.openxmlformats.org/spreadsheetml/2006/main">
  <authors>
    <author>eric.liu</author>
  </authors>
  <commentList>
    <comment ref="C45" authorId="0">
      <text>
        <r>
          <rPr>
            <b/>
            <sz val="8"/>
            <color indexed="81"/>
            <rFont val="Tahoma"/>
            <family val="2"/>
          </rPr>
          <t>eric.liu:
Condition:</t>
        </r>
        <r>
          <rPr>
            <sz val="8"/>
            <color indexed="81"/>
            <rFont val="Tahoma"/>
            <family val="2"/>
          </rPr>
          <t xml:space="preserve">
Select all inspection on the LUEG-DEH/HMD/UPFP/Facility record that have a status of complete
For each guidesheet attached to the Inpsection and select only guide item with status of Violation.
Ignore any guide item that starts with HMD.  Ignore all Guidesheets that start with MW.</t>
        </r>
      </text>
    </comment>
    <comment ref="C46" authorId="0">
      <text>
        <r>
          <rPr>
            <b/>
            <sz val="8"/>
            <color indexed="81"/>
            <rFont val="Tahoma"/>
            <family val="2"/>
          </rPr>
          <t>eric.liu:</t>
        </r>
        <r>
          <rPr>
            <sz val="8"/>
            <color indexed="81"/>
            <rFont val="Tahoma"/>
            <family val="2"/>
          </rPr>
          <t xml:space="preserve">
Ignore any guide item that starts with HMD</t>
        </r>
      </text>
    </comment>
  </commentList>
</comments>
</file>

<file path=xl/sharedStrings.xml><?xml version="1.0" encoding="utf-8"?>
<sst xmlns="http://schemas.openxmlformats.org/spreadsheetml/2006/main" count="342" uniqueCount="153">
  <si>
    <t>Validate the following column in the portlet match the data entered in AA</t>
    <phoneticPr fontId="1" type="noConversion"/>
  </si>
  <si>
    <t>Red Tag Issued</t>
    <phoneticPr fontId="1" type="noConversion"/>
  </si>
  <si>
    <t>Red Tag Number</t>
    <phoneticPr fontId="1" type="noConversion"/>
  </si>
  <si>
    <t>Date Red Tag Affixed</t>
    <phoneticPr fontId="1" type="noConversion"/>
  </si>
  <si>
    <t>Date Red Tag Removed</t>
    <phoneticPr fontId="1" type="noConversion"/>
  </si>
  <si>
    <t>Type of Enforcement Action</t>
    <phoneticPr fontId="1" type="noConversion"/>
  </si>
  <si>
    <t>Date of Enforcement Action</t>
    <phoneticPr fontId="1" type="noConversion"/>
  </si>
  <si>
    <t>Supplemental Environmental Projects Value</t>
    <phoneticPr fontId="1" type="noConversion"/>
  </si>
  <si>
    <t>Final Fine or Penalty Assessed</t>
    <phoneticPr fontId="1" type="noConversion"/>
  </si>
  <si>
    <t>Docket Number</t>
    <phoneticPr fontId="1" type="noConversion"/>
  </si>
  <si>
    <t>Type of Formal Enforcement Action</t>
    <phoneticPr fontId="1" type="noConversion"/>
  </si>
  <si>
    <t>Date a Referred Case Settled or Dropped</t>
    <phoneticPr fontId="1" type="noConversion"/>
  </si>
  <si>
    <t xml:space="preserve">Hazardous Materials Release Response Plans (HMRRP)
</t>
    <phoneticPr fontId="1" type="noConversion"/>
  </si>
  <si>
    <t>California Accidental Release Prevention (CalARP)</t>
    <phoneticPr fontId="1" type="noConversion"/>
  </si>
  <si>
    <t>Underground Storage Tank (UST)</t>
    <phoneticPr fontId="1" type="noConversion"/>
  </si>
  <si>
    <t>Hazardous Waste Generator</t>
    <phoneticPr fontId="1" type="noConversion"/>
  </si>
  <si>
    <t>Aboveground Petroleum Storage Act (APSA)</t>
    <phoneticPr fontId="1" type="noConversion"/>
  </si>
  <si>
    <t>Hazardous Waste RCRA Large Quantity Generator (RCRA LQG)</t>
    <phoneticPr fontId="1" type="noConversion"/>
  </si>
  <si>
    <t>Hazardous Waste Recycler</t>
    <phoneticPr fontId="1" type="noConversion"/>
  </si>
  <si>
    <t>Permit by Rule (PBR)</t>
    <phoneticPr fontId="1" type="noConversion"/>
  </si>
  <si>
    <t>Conditionally Authorized (CA)</t>
    <phoneticPr fontId="1" type="noConversion"/>
  </si>
  <si>
    <t>Conditionally Exempt (CE)</t>
    <phoneticPr fontId="1" type="noConversion"/>
  </si>
  <si>
    <t>Household Hazardous Waste (HHW)</t>
    <phoneticPr fontId="1" type="noConversion"/>
  </si>
  <si>
    <t>Inspection Date</t>
    <phoneticPr fontId="1" type="noConversion"/>
  </si>
  <si>
    <t xml:space="preserve">Inspection Date </t>
    <phoneticPr fontId="1" type="noConversion"/>
  </si>
  <si>
    <t>Routine</t>
    <phoneticPr fontId="1" type="noConversion"/>
  </si>
  <si>
    <t>Other</t>
    <phoneticPr fontId="1" type="noConversion"/>
  </si>
  <si>
    <t>Number of Class II Violations</t>
    <phoneticPr fontId="1" type="noConversion"/>
  </si>
  <si>
    <t>Number of Class I Violations</t>
    <phoneticPr fontId="1" type="noConversion"/>
  </si>
  <si>
    <t>Number of Minor Violations</t>
    <phoneticPr fontId="1" type="noConversion"/>
  </si>
  <si>
    <t>Date Returned to Compliance</t>
    <phoneticPr fontId="1" type="noConversion"/>
  </si>
  <si>
    <t>Inspection Comments</t>
    <phoneticPr fontId="1" type="noConversion"/>
  </si>
  <si>
    <t>"Inspector: "+Inspector+"Inspection ID:"+Inspection #</t>
    <phoneticPr fontId="1" type="noConversion"/>
  </si>
  <si>
    <t>Type Number</t>
    <phoneticPr fontId="1" type="noConversion"/>
  </si>
  <si>
    <t>Violation Date</t>
    <phoneticPr fontId="1" type="noConversion"/>
  </si>
  <si>
    <t>Actual RTC Date</t>
    <phoneticPr fontId="1" type="noConversion"/>
  </si>
  <si>
    <t>Returned to Compliance Date</t>
    <phoneticPr fontId="1" type="noConversion"/>
  </si>
  <si>
    <t xml:space="preserve">Returned to Compliance Qualifier
</t>
    <phoneticPr fontId="1" type="noConversion"/>
  </si>
  <si>
    <t xml:space="preserve">Actual RTC Qualifier
</t>
    <phoneticPr fontId="1" type="noConversion"/>
  </si>
  <si>
    <t>Violation Classification</t>
    <phoneticPr fontId="1" type="noConversion"/>
  </si>
  <si>
    <t>For each guidesheet attached to the Inpsection and for each guide item with status of Violation evaluate the attached ASI field Violation Classification.  If ASI Subgroup is RVIO then it is an ASI field.  IF ASI Subgroup RVIO_5, 6 or 9 then it is a column in a table. Sum all the values of  'Minor'. 
Ignore any guide item that starts with HMD.  Ignoer all Guidesheets that start with MW.</t>
    <phoneticPr fontId="1" type="noConversion"/>
  </si>
  <si>
    <t>For each guidesheet attached to the Inpsection and for each guide item with status of Violation evaluate the attached ASI field Violation Classification.  If ASI Subgroup is RVIO then it is an ASI field.  IF ASI Subgroup RVIO_5, 6 or 9 then it is a column in a table. Sum all the values of  'Class II'. 
Ignore any guide item that starts with HMD.  Ignoer all Guidesheets that start with MW.</t>
    <phoneticPr fontId="1" type="noConversion"/>
  </si>
  <si>
    <t>CERS Field</t>
  </si>
  <si>
    <t>AA Field</t>
  </si>
  <si>
    <t>CERS Section</t>
  </si>
  <si>
    <t>Date Referred Case Settled/Dropped (917a)</t>
  </si>
  <si>
    <t>ASI DEH_HENF_T27-&gt;ENFORCEMENT DETAILS</t>
  </si>
  <si>
    <t>ASI DEH_HENF_T27-&gt;ENFORCEMENT CASE DETAILS</t>
  </si>
  <si>
    <t>ASI DEH_HENF_T27-&gt;RED TAG DETAILS</t>
  </si>
  <si>
    <t>AA Portlet/Section</t>
  </si>
  <si>
    <t>Action</t>
  </si>
  <si>
    <t>Select record which satisfy the following criteria:
1)The record type is LUEG-DEH/HMD/Enforcement/Case
2)The record status is ‘closed’
3)The record has parent record whose record type is LUEG-DEH/HMD/UPFP/Facility</t>
  </si>
  <si>
    <t>Select the parent of the record</t>
  </si>
  <si>
    <t>Step</t>
  </si>
  <si>
    <t>ASI DEH_HUPF_T27 -&gt; CERS COLLECTED INFO</t>
  </si>
  <si>
    <t>CERS ID Number (1a)</t>
  </si>
  <si>
    <t>CERS ID</t>
  </si>
  <si>
    <t>Enforcement Information</t>
  </si>
  <si>
    <t>Formal Type</t>
  </si>
  <si>
    <t>Date</t>
  </si>
  <si>
    <t>Type</t>
  </si>
  <si>
    <t>Date Referred Case Settled or Dropped</t>
  </si>
  <si>
    <t>Final Fine/Penalty Assessed</t>
  </si>
  <si>
    <t>CERS Element</t>
  </si>
  <si>
    <t>CERS Element ID</t>
  </si>
  <si>
    <t>913b</t>
  </si>
  <si>
    <t>913c</t>
  </si>
  <si>
    <t>913d</t>
  </si>
  <si>
    <t>913e</t>
  </si>
  <si>
    <t>913f</t>
  </si>
  <si>
    <t>914</t>
  </si>
  <si>
    <t>915</t>
  </si>
  <si>
    <t>916</t>
  </si>
  <si>
    <t>917a</t>
  </si>
  <si>
    <t>918</t>
  </si>
  <si>
    <t>919</t>
  </si>
  <si>
    <t>920</t>
  </si>
  <si>
    <t>Violations Causing Red Tag</t>
  </si>
  <si>
    <t>Violations Causing Red Tag (913d)</t>
  </si>
  <si>
    <t>Red Tag Number (913c)</t>
  </si>
  <si>
    <t>Red Tag Issued (913b)</t>
  </si>
  <si>
    <t>Date Red Tag Affixed (913e)</t>
  </si>
  <si>
    <t>Date Red Tag Removed (913f)</t>
  </si>
  <si>
    <t>Enforcement Action (914)</t>
  </si>
  <si>
    <t>Date of Initial Enforcement action (915)</t>
  </si>
  <si>
    <t>Formal Enforcement Action (916)</t>
  </si>
  <si>
    <t>Court Case/AEO # (918)</t>
  </si>
  <si>
    <t>Total Penalties to HMD (919)</t>
  </si>
  <si>
    <t>SEPs Offsets to Penalties (920)</t>
  </si>
  <si>
    <t>ASI DEH_HENF_T27-&gt;FINANCIAL SUMMARY</t>
  </si>
  <si>
    <t>Regulator ID</t>
  </si>
  <si>
    <t>Comments</t>
  </si>
  <si>
    <t>3700 - San Diego County Department of Environmental Health</t>
  </si>
  <si>
    <t>Select record which satisfy the following criteria:
1)The record type is LUEG-DEH/HMD/UPFP/Facility</t>
  </si>
  <si>
    <t>Guide Item 11 – ASI Group = INSPECTION SCOPE</t>
  </si>
  <si>
    <t>CalARP</t>
  </si>
  <si>
    <t>Any value except ‘Not Applicable’</t>
  </si>
  <si>
    <t>Hazardous Material</t>
  </si>
  <si>
    <t>Underground Storage Tank</t>
  </si>
  <si>
    <t>Aboveground Petroleum Storage Act</t>
  </si>
  <si>
    <t>Hazardous Waste</t>
  </si>
  <si>
    <t>Status of ‘RCRA LQG’</t>
  </si>
  <si>
    <t>Guide Item 12</t>
  </si>
  <si>
    <t>Guide Item 00</t>
  </si>
  <si>
    <t>AA Field Value</t>
  </si>
  <si>
    <t xml:space="preserve">Permit By Rule Inspection </t>
  </si>
  <si>
    <t>Tiered Permitting</t>
  </si>
  <si>
    <t>Conditionally Authorized Inspection</t>
  </si>
  <si>
    <t>Conditionally Exempt Inspection</t>
  </si>
  <si>
    <t>Household Hazardous Waste Inspection</t>
  </si>
  <si>
    <t>Inspection</t>
  </si>
  <si>
    <t>Inpsection Type</t>
  </si>
  <si>
    <t xml:space="preserve">Re-inspection' or
'Status Verification' or 
'Site Investigation' or 
'Joint' or
'Return To Compliance (RTC)' </t>
  </si>
  <si>
    <t>Program Element</t>
  </si>
  <si>
    <t>CERS Field Value</t>
  </si>
  <si>
    <t>Ignore</t>
  </si>
  <si>
    <t>For detail of Program Element value, please refer to 905 Program Elements Guidesheet.docx</t>
  </si>
  <si>
    <t>Routine</t>
  </si>
  <si>
    <t>N/A</t>
  </si>
  <si>
    <t>1a</t>
  </si>
  <si>
    <t>Guide sheet</t>
  </si>
  <si>
    <t>Inspector, Inspection ID</t>
  </si>
  <si>
    <t>Select guidesheets of the inspection which satisfy the following criteria:
1) guide item status is Violation.
2) guide item does not starts with HMD or MW.</t>
  </si>
  <si>
    <t>Guide item description</t>
  </si>
  <si>
    <t>930</t>
  </si>
  <si>
    <t>Violation Type ID</t>
  </si>
  <si>
    <t>Violation</t>
  </si>
  <si>
    <t>936</t>
  </si>
  <si>
    <t>Violation Comment</t>
  </si>
  <si>
    <t>Comment</t>
  </si>
  <si>
    <t>For each guidesheet attached to the Inpsection and for each guide item with status of Violation evaluate the attached ASI field Violation Classification.  If ASI Subgroup is RVIO then it is an ASI field.  IF ASI Subgroup RVIO_5, 6 or 9 then it is a column in a table. Sum all the values of  'Class I. 
Ignore any guide item that starts with HMD.  Ignoer all Guidesheets that start with MW.</t>
  </si>
  <si>
    <t>Guide sheet items</t>
  </si>
  <si>
    <t>Class</t>
  </si>
  <si>
    <t>931</t>
  </si>
  <si>
    <t>Violation Classification</t>
  </si>
  <si>
    <t>Violation Description</t>
  </si>
  <si>
    <t>932</t>
  </si>
  <si>
    <t>Violation Date</t>
  </si>
  <si>
    <t>933</t>
  </si>
  <si>
    <t>Violation Scheduled Return to Compliance Date</t>
  </si>
  <si>
    <t>934</t>
  </si>
  <si>
    <t>Violation Actual Return to Compliance Date</t>
  </si>
  <si>
    <t>935</t>
  </si>
  <si>
    <t>Violation Actual Return to Compliance Qualifier</t>
  </si>
  <si>
    <t>Guide Sheet – ASI Group = VIOLATIONS</t>
  </si>
  <si>
    <t>Test Case Name:</t>
  </si>
  <si>
    <t>Description:</t>
  </si>
  <si>
    <t>Validate inspections created in AA are synced correctly to CERS Inspections, and guide sheet of the inspections are synced correctly to CERS violations</t>
  </si>
  <si>
    <t>Enforcement records created in AA are synced correctly to CERS Enforcement.</t>
  </si>
  <si>
    <t>Enfocement records are created in AA as child records of parent facility records. When the records are closed, the records are synced to CERS daily. New CERS enforcements are created.</t>
  </si>
  <si>
    <t>Inspections and guide sheets are created in AA of facility records. When inspections are complete, inspection and corresponding guide sheets are synced to CERS daily. New CERS inspection and violations are created.</t>
  </si>
  <si>
    <t>Select inspections of the record, whose inspection status is complete</t>
  </si>
  <si>
    <t>Scheduled RTC Date</t>
    <phoneticPr fontId="1" type="noConversion"/>
  </si>
</sst>
</file>

<file path=xl/styles.xml><?xml version="1.0" encoding="utf-8"?>
<styleSheet xmlns="http://schemas.openxmlformats.org/spreadsheetml/2006/main">
  <fonts count="14">
    <font>
      <sz val="11"/>
      <color theme="1"/>
      <name val="宋体"/>
      <family val="2"/>
      <charset val="134"/>
      <scheme val="minor"/>
    </font>
    <font>
      <sz val="9"/>
      <name val="宋体"/>
      <family val="2"/>
      <charset val="134"/>
      <scheme val="minor"/>
    </font>
    <font>
      <sz val="8"/>
      <color indexed="81"/>
      <name val="Tahoma"/>
      <family val="2"/>
    </font>
    <font>
      <b/>
      <sz val="8"/>
      <color indexed="81"/>
      <name val="Tahoma"/>
      <family val="2"/>
    </font>
    <font>
      <sz val="8"/>
      <name val="Arial"/>
      <family val="2"/>
    </font>
    <font>
      <b/>
      <sz val="10"/>
      <name val="Times New Roman"/>
      <family val="1"/>
    </font>
    <font>
      <sz val="10"/>
      <name val="Times New Roman"/>
      <family val="1"/>
    </font>
    <font>
      <sz val="10"/>
      <color theme="1"/>
      <name val="Times New Roman"/>
      <family val="1"/>
    </font>
    <font>
      <b/>
      <sz val="10"/>
      <color theme="1"/>
      <name val="Times New Roman"/>
      <family val="1"/>
    </font>
    <font>
      <b/>
      <sz val="10"/>
      <color indexed="63"/>
      <name val="Times New Roman"/>
      <family val="1"/>
    </font>
    <font>
      <sz val="10"/>
      <color theme="1"/>
      <name val="宋体"/>
      <family val="2"/>
      <charset val="134"/>
      <scheme val="minor"/>
    </font>
    <font>
      <b/>
      <sz val="10"/>
      <color indexed="63"/>
      <name val="Arial"/>
      <family val="2"/>
    </font>
    <font>
      <i/>
      <sz val="10"/>
      <name val="Arial"/>
      <family val="2"/>
    </font>
    <font>
      <sz val="10"/>
      <name val="Arial"/>
      <family val="2"/>
    </font>
  </fonts>
  <fills count="7">
    <fill>
      <patternFill patternType="none"/>
    </fill>
    <fill>
      <patternFill patternType="gray125"/>
    </fill>
    <fill>
      <patternFill patternType="solid">
        <fgColor theme="0" tint="-0.34998626667073579"/>
        <bgColor indexed="64"/>
      </patternFill>
    </fill>
    <fill>
      <patternFill patternType="solid">
        <fgColor rgb="FFFF0000"/>
        <bgColor indexed="64"/>
      </patternFill>
    </fill>
    <fill>
      <patternFill patternType="solid">
        <fgColor theme="0"/>
        <bgColor indexed="64"/>
      </patternFill>
    </fill>
    <fill>
      <patternFill patternType="solid">
        <fgColor theme="0" tint="-0.249977111117893"/>
        <bgColor indexed="64"/>
      </patternFill>
    </fill>
    <fill>
      <patternFill patternType="solid">
        <fgColor indexed="2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alignment vertical="center"/>
    </xf>
    <xf numFmtId="0" fontId="4" fillId="0" borderId="1">
      <alignment horizontal="left" vertical="top" wrapText="1"/>
    </xf>
  </cellStyleXfs>
  <cellXfs count="32">
    <xf numFmtId="0" fontId="0" fillId="0" borderId="0" xfId="0">
      <alignment vertical="center"/>
    </xf>
    <xf numFmtId="0" fontId="5" fillId="6" borderId="1" xfId="0" applyFont="1" applyFill="1" applyBorder="1" applyAlignment="1">
      <alignment horizontal="left"/>
    </xf>
    <xf numFmtId="0" fontId="5" fillId="6" borderId="2" xfId="0" applyFont="1" applyFill="1" applyBorder="1" applyAlignment="1">
      <alignment horizontal="right"/>
    </xf>
    <xf numFmtId="0" fontId="5" fillId="6" borderId="4" xfId="0" applyFont="1" applyFill="1" applyBorder="1" applyAlignment="1">
      <alignment horizontal="right"/>
    </xf>
    <xf numFmtId="0" fontId="6" fillId="0" borderId="3" xfId="0" applyFont="1" applyBorder="1" applyAlignment="1">
      <alignment wrapText="1"/>
    </xf>
    <xf numFmtId="0" fontId="7" fillId="0" borderId="1" xfId="0" applyFont="1" applyBorder="1" applyAlignment="1">
      <alignment horizontal="left" vertical="center"/>
    </xf>
    <xf numFmtId="0" fontId="8" fillId="2" borderId="1" xfId="0" applyFont="1" applyFill="1" applyBorder="1" applyAlignment="1">
      <alignment horizontal="left" vertical="center" wrapText="1"/>
    </xf>
    <xf numFmtId="49" fontId="8" fillId="2" borderId="1" xfId="0" applyNumberFormat="1" applyFont="1" applyFill="1" applyBorder="1" applyAlignment="1">
      <alignment horizontal="left" vertical="center" wrapText="1"/>
    </xf>
    <xf numFmtId="0" fontId="7" fillId="0" borderId="1" xfId="0" applyFont="1" applyBorder="1" applyAlignment="1">
      <alignment horizontal="left" vertical="center" wrapText="1"/>
    </xf>
    <xf numFmtId="49" fontId="7" fillId="0" borderId="1" xfId="0" applyNumberFormat="1" applyFont="1" applyBorder="1" applyAlignment="1">
      <alignment horizontal="left" vertical="center" wrapText="1"/>
    </xf>
    <xf numFmtId="0" fontId="5" fillId="5" borderId="1" xfId="1" applyFont="1" applyFill="1" applyBorder="1" applyAlignment="1">
      <alignment horizontal="left" vertical="top" wrapText="1"/>
    </xf>
    <xf numFmtId="49" fontId="5" fillId="5" borderId="1" xfId="1" applyNumberFormat="1" applyFont="1" applyFill="1" applyBorder="1" applyAlignment="1">
      <alignment horizontal="left" vertical="top" wrapText="1"/>
    </xf>
    <xf numFmtId="0" fontId="7" fillId="0" borderId="1" xfId="0" quotePrefix="1" applyFont="1" applyBorder="1" applyAlignment="1">
      <alignment horizontal="left" vertical="center" wrapText="1"/>
    </xf>
    <xf numFmtId="0" fontId="7" fillId="0" borderId="1" xfId="0" applyFont="1" applyFill="1" applyBorder="1" applyAlignment="1">
      <alignment horizontal="left" vertical="center" wrapText="1"/>
    </xf>
    <xf numFmtId="0" fontId="9" fillId="0" borderId="1" xfId="1" applyFont="1" applyFill="1" applyBorder="1" applyAlignment="1">
      <alignment horizontal="left" vertical="top" wrapText="1"/>
    </xf>
    <xf numFmtId="0" fontId="7" fillId="0" borderId="1" xfId="0" applyFont="1" applyFill="1" applyBorder="1" applyAlignment="1">
      <alignment horizontal="left" vertical="center"/>
    </xf>
    <xf numFmtId="0" fontId="10" fillId="0" borderId="1" xfId="0" applyFont="1" applyBorder="1" applyAlignment="1">
      <alignment horizontal="left" vertical="center" wrapText="1"/>
    </xf>
    <xf numFmtId="49" fontId="10" fillId="0" borderId="1" xfId="0" applyNumberFormat="1" applyFont="1" applyBorder="1" applyAlignment="1">
      <alignment horizontal="left" vertical="center" wrapText="1"/>
    </xf>
    <xf numFmtId="0" fontId="7" fillId="0" borderId="1" xfId="0" applyFont="1" applyBorder="1" applyAlignment="1">
      <alignment horizontal="left" vertical="top" wrapText="1"/>
    </xf>
    <xf numFmtId="49" fontId="11" fillId="0" borderId="1" xfId="1" applyNumberFormat="1" applyFont="1" applyFill="1" applyBorder="1" applyAlignment="1">
      <alignment horizontal="left" vertical="top" wrapText="1"/>
    </xf>
    <xf numFmtId="0" fontId="11" fillId="0" borderId="1" xfId="1" applyFont="1" applyFill="1" applyBorder="1" applyAlignment="1">
      <alignment horizontal="left" vertical="top" wrapText="1"/>
    </xf>
    <xf numFmtId="49" fontId="12" fillId="0" borderId="1" xfId="1" applyNumberFormat="1" applyFont="1" applyFill="1" applyBorder="1" applyAlignment="1">
      <alignment horizontal="left" vertical="top" wrapText="1"/>
    </xf>
    <xf numFmtId="49" fontId="13" fillId="0" borderId="1" xfId="1" applyNumberFormat="1" applyFont="1" applyFill="1" applyBorder="1" applyAlignment="1">
      <alignment horizontal="left" vertical="top" wrapText="1"/>
    </xf>
    <xf numFmtId="0" fontId="7" fillId="0" borderId="1" xfId="0" applyFont="1" applyFill="1" applyBorder="1" applyAlignment="1">
      <alignment horizontal="left" vertical="top" wrapText="1"/>
    </xf>
    <xf numFmtId="0" fontId="7" fillId="4" borderId="1" xfId="0" applyFont="1" applyFill="1" applyBorder="1" applyAlignment="1">
      <alignment horizontal="left" vertical="center"/>
    </xf>
    <xf numFmtId="0" fontId="7" fillId="4" borderId="1" xfId="0" applyFont="1" applyFill="1" applyBorder="1" applyAlignment="1">
      <alignment horizontal="left" vertical="center" wrapText="1"/>
    </xf>
    <xf numFmtId="0" fontId="10" fillId="4" borderId="1" xfId="0" applyFont="1" applyFill="1" applyBorder="1" applyAlignment="1">
      <alignment horizontal="left" vertical="center" wrapText="1"/>
    </xf>
    <xf numFmtId="49" fontId="7" fillId="0" borderId="1" xfId="0" applyNumberFormat="1" applyFont="1" applyFill="1" applyBorder="1" applyAlignment="1">
      <alignment horizontal="left" vertical="center" wrapText="1"/>
    </xf>
    <xf numFmtId="0" fontId="7" fillId="2" borderId="1" xfId="0" applyFont="1" applyFill="1" applyBorder="1" applyAlignment="1">
      <alignment horizontal="left" vertical="center" wrapText="1"/>
    </xf>
    <xf numFmtId="49" fontId="7" fillId="2" borderId="1" xfId="0" applyNumberFormat="1" applyFont="1" applyFill="1" applyBorder="1" applyAlignment="1">
      <alignment horizontal="left" vertical="center" wrapText="1"/>
    </xf>
    <xf numFmtId="0" fontId="7" fillId="3" borderId="1" xfId="0" applyFont="1" applyFill="1" applyBorder="1" applyAlignment="1">
      <alignment horizontal="left" vertical="center" wrapText="1"/>
    </xf>
    <xf numFmtId="49" fontId="7" fillId="3" borderId="1" xfId="0" applyNumberFormat="1" applyFont="1" applyFill="1" applyBorder="1" applyAlignment="1">
      <alignment horizontal="left" vertical="center" wrapText="1"/>
    </xf>
  </cellXfs>
  <cellStyles count="2">
    <cellStyle name="DataElementTableStyle" xfId="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J66"/>
  <sheetViews>
    <sheetView tabSelected="1" topLeftCell="C42" zoomScale="120" zoomScaleNormal="120" workbookViewId="0">
      <selection activeCell="C50" sqref="C50"/>
    </sheetView>
  </sheetViews>
  <sheetFormatPr defaultColWidth="9.125" defaultRowHeight="12.75"/>
  <cols>
    <col min="1" max="1" width="17.625" style="5" bestFit="1" customWidth="1"/>
    <col min="2" max="2" width="47.75" style="5" bestFit="1" customWidth="1"/>
    <col min="3" max="3" width="48.625" style="5" bestFit="1" customWidth="1"/>
    <col min="4" max="4" width="31.625" style="5" bestFit="1" customWidth="1"/>
    <col min="5" max="5" width="36.125" style="5" bestFit="1" customWidth="1"/>
    <col min="6" max="6" width="30.25" style="5" customWidth="1"/>
    <col min="7" max="7" width="27.625" style="5" customWidth="1"/>
    <col min="8" max="9" width="18" style="5" customWidth="1"/>
    <col min="10" max="10" width="31.625" style="5" bestFit="1" customWidth="1"/>
    <col min="11" max="16384" width="9.125" style="5"/>
  </cols>
  <sheetData>
    <row r="1" spans="1:10" ht="39" thickBot="1">
      <c r="A1" s="2" t="s">
        <v>145</v>
      </c>
      <c r="B1" s="4" t="s">
        <v>147</v>
      </c>
    </row>
    <row r="2" spans="1:10" ht="51">
      <c r="A2" s="3" t="s">
        <v>146</v>
      </c>
      <c r="B2" s="4" t="s">
        <v>150</v>
      </c>
    </row>
    <row r="3" spans="1:10" s="8" customFormat="1">
      <c r="A3" s="1" t="s">
        <v>53</v>
      </c>
      <c r="B3" s="1" t="s">
        <v>50</v>
      </c>
      <c r="C3" s="6"/>
      <c r="D3" s="6"/>
      <c r="E3" s="7"/>
      <c r="F3" s="6"/>
      <c r="G3" s="6"/>
      <c r="H3" s="6"/>
      <c r="I3" s="6"/>
      <c r="J3" s="6"/>
    </row>
    <row r="4" spans="1:10" s="8" customFormat="1" ht="25.5">
      <c r="A4" s="8">
        <v>1</v>
      </c>
      <c r="B4" s="8" t="s">
        <v>93</v>
      </c>
      <c r="E4" s="9"/>
    </row>
    <row r="5" spans="1:10" s="8" customFormat="1">
      <c r="A5" s="8">
        <f>A4+1</f>
        <v>2</v>
      </c>
      <c r="B5" s="8" t="s">
        <v>151</v>
      </c>
      <c r="E5" s="9"/>
    </row>
    <row r="6" spans="1:10" s="8" customFormat="1" ht="25.5">
      <c r="A6" s="6"/>
      <c r="B6" s="6" t="s">
        <v>0</v>
      </c>
      <c r="C6" s="6"/>
      <c r="D6" s="6"/>
      <c r="E6" s="7"/>
      <c r="F6" s="6"/>
      <c r="G6" s="6"/>
      <c r="H6" s="6"/>
      <c r="I6" s="6"/>
      <c r="J6" s="6"/>
    </row>
    <row r="7" spans="1:10" s="8" customFormat="1">
      <c r="B7" s="10" t="s">
        <v>49</v>
      </c>
      <c r="C7" s="10" t="s">
        <v>43</v>
      </c>
      <c r="D7" s="10" t="s">
        <v>104</v>
      </c>
      <c r="E7" s="11" t="s">
        <v>64</v>
      </c>
      <c r="F7" s="10" t="s">
        <v>63</v>
      </c>
      <c r="G7" s="10" t="s">
        <v>42</v>
      </c>
      <c r="H7" s="10" t="s">
        <v>114</v>
      </c>
      <c r="I7" s="10" t="s">
        <v>44</v>
      </c>
      <c r="J7" s="10" t="s">
        <v>91</v>
      </c>
    </row>
    <row r="8" spans="1:10" ht="51">
      <c r="A8" s="8">
        <v>1</v>
      </c>
      <c r="B8" s="5" t="s">
        <v>94</v>
      </c>
      <c r="C8" s="8" t="s">
        <v>97</v>
      </c>
      <c r="D8" s="5" t="s">
        <v>96</v>
      </c>
      <c r="E8" s="5">
        <v>905</v>
      </c>
      <c r="F8" s="5" t="s">
        <v>113</v>
      </c>
      <c r="G8" s="5" t="s">
        <v>113</v>
      </c>
      <c r="H8" s="8" t="s">
        <v>12</v>
      </c>
      <c r="I8" s="8" t="s">
        <v>110</v>
      </c>
      <c r="J8" s="5" t="s">
        <v>116</v>
      </c>
    </row>
    <row r="9" spans="1:10" ht="38.25">
      <c r="A9" s="8">
        <f t="shared" ref="A9:A52" si="0">A8+1</f>
        <v>2</v>
      </c>
      <c r="B9" s="5" t="s">
        <v>94</v>
      </c>
      <c r="C9" s="8" t="s">
        <v>95</v>
      </c>
      <c r="D9" s="5" t="s">
        <v>96</v>
      </c>
      <c r="E9" s="5">
        <v>905</v>
      </c>
      <c r="F9" s="5" t="s">
        <v>113</v>
      </c>
      <c r="G9" s="5" t="s">
        <v>113</v>
      </c>
      <c r="H9" s="8" t="s">
        <v>13</v>
      </c>
      <c r="I9" s="8" t="s">
        <v>110</v>
      </c>
    </row>
    <row r="10" spans="1:10" ht="25.5">
      <c r="A10" s="8">
        <f t="shared" si="0"/>
        <v>3</v>
      </c>
      <c r="B10" s="5" t="s">
        <v>94</v>
      </c>
      <c r="C10" s="8" t="s">
        <v>98</v>
      </c>
      <c r="D10" s="5" t="s">
        <v>96</v>
      </c>
      <c r="E10" s="5">
        <v>905</v>
      </c>
      <c r="F10" s="5" t="s">
        <v>113</v>
      </c>
      <c r="G10" s="5" t="s">
        <v>113</v>
      </c>
      <c r="H10" s="8" t="s">
        <v>14</v>
      </c>
      <c r="I10" s="8" t="s">
        <v>110</v>
      </c>
    </row>
    <row r="11" spans="1:10" ht="25.5">
      <c r="A11" s="8">
        <f t="shared" si="0"/>
        <v>4</v>
      </c>
      <c r="B11" s="5" t="s">
        <v>94</v>
      </c>
      <c r="C11" s="8" t="s">
        <v>99</v>
      </c>
      <c r="E11" s="5">
        <v>905</v>
      </c>
      <c r="F11" s="5" t="s">
        <v>113</v>
      </c>
      <c r="G11" s="5" t="s">
        <v>113</v>
      </c>
      <c r="H11" s="8" t="s">
        <v>16</v>
      </c>
      <c r="I11" s="8" t="s">
        <v>110</v>
      </c>
    </row>
    <row r="12" spans="1:10" ht="25.5">
      <c r="A12" s="8">
        <f t="shared" si="0"/>
        <v>5</v>
      </c>
      <c r="B12" s="5" t="s">
        <v>94</v>
      </c>
      <c r="C12" s="8" t="s">
        <v>100</v>
      </c>
      <c r="D12" s="5" t="s">
        <v>96</v>
      </c>
      <c r="E12" s="5">
        <v>905</v>
      </c>
      <c r="F12" s="5" t="s">
        <v>113</v>
      </c>
      <c r="G12" s="5" t="s">
        <v>113</v>
      </c>
      <c r="H12" s="8" t="s">
        <v>15</v>
      </c>
      <c r="I12" s="8" t="s">
        <v>110</v>
      </c>
    </row>
    <row r="13" spans="1:10" ht="38.25">
      <c r="A13" s="8">
        <f t="shared" si="0"/>
        <v>6</v>
      </c>
      <c r="B13" s="5" t="s">
        <v>102</v>
      </c>
      <c r="C13" s="8" t="s">
        <v>101</v>
      </c>
      <c r="D13" s="8"/>
      <c r="E13" s="5">
        <v>905</v>
      </c>
      <c r="F13" s="5" t="s">
        <v>113</v>
      </c>
      <c r="G13" s="5" t="s">
        <v>113</v>
      </c>
      <c r="H13" s="8" t="s">
        <v>17</v>
      </c>
      <c r="I13" s="8" t="s">
        <v>110</v>
      </c>
    </row>
    <row r="14" spans="1:10" ht="25.5">
      <c r="A14" s="8">
        <f t="shared" si="0"/>
        <v>7</v>
      </c>
      <c r="B14" s="5" t="s">
        <v>103</v>
      </c>
      <c r="C14" s="8"/>
      <c r="D14" s="8" t="s">
        <v>115</v>
      </c>
      <c r="E14" s="5">
        <v>905</v>
      </c>
      <c r="F14" s="5" t="s">
        <v>113</v>
      </c>
      <c r="G14" s="5" t="s">
        <v>113</v>
      </c>
      <c r="H14" s="8" t="s">
        <v>18</v>
      </c>
      <c r="I14" s="8" t="s">
        <v>110</v>
      </c>
    </row>
    <row r="15" spans="1:10">
      <c r="A15" s="8">
        <f t="shared" si="0"/>
        <v>8</v>
      </c>
      <c r="B15" s="5" t="s">
        <v>94</v>
      </c>
      <c r="C15" s="8" t="s">
        <v>106</v>
      </c>
      <c r="D15" s="8" t="s">
        <v>105</v>
      </c>
      <c r="E15" s="5">
        <v>905</v>
      </c>
      <c r="F15" s="5" t="s">
        <v>113</v>
      </c>
      <c r="G15" s="5" t="s">
        <v>113</v>
      </c>
      <c r="H15" s="8" t="s">
        <v>19</v>
      </c>
      <c r="I15" s="8" t="s">
        <v>110</v>
      </c>
    </row>
    <row r="16" spans="1:10" ht="25.5">
      <c r="A16" s="8">
        <f t="shared" si="0"/>
        <v>9</v>
      </c>
      <c r="B16" s="5" t="s">
        <v>94</v>
      </c>
      <c r="C16" s="8" t="s">
        <v>106</v>
      </c>
      <c r="D16" s="8" t="s">
        <v>107</v>
      </c>
      <c r="E16" s="5">
        <v>905</v>
      </c>
      <c r="F16" s="5" t="s">
        <v>113</v>
      </c>
      <c r="G16" s="5" t="s">
        <v>113</v>
      </c>
      <c r="H16" s="8" t="s">
        <v>20</v>
      </c>
      <c r="I16" s="8" t="s">
        <v>110</v>
      </c>
    </row>
    <row r="17" spans="1:10">
      <c r="A17" s="8">
        <f t="shared" si="0"/>
        <v>10</v>
      </c>
      <c r="B17" s="5" t="s">
        <v>94</v>
      </c>
      <c r="C17" s="8" t="s">
        <v>106</v>
      </c>
      <c r="D17" s="8" t="s">
        <v>108</v>
      </c>
      <c r="E17" s="5">
        <v>905</v>
      </c>
      <c r="F17" s="5" t="s">
        <v>113</v>
      </c>
      <c r="G17" s="5" t="s">
        <v>113</v>
      </c>
      <c r="H17" s="8" t="s">
        <v>21</v>
      </c>
      <c r="I17" s="8" t="s">
        <v>110</v>
      </c>
    </row>
    <row r="18" spans="1:10" ht="25.5">
      <c r="A18" s="8">
        <f t="shared" si="0"/>
        <v>11</v>
      </c>
      <c r="B18" s="5" t="s">
        <v>94</v>
      </c>
      <c r="C18" s="8" t="s">
        <v>106</v>
      </c>
      <c r="D18" s="8" t="s">
        <v>109</v>
      </c>
      <c r="E18" s="5">
        <v>905</v>
      </c>
      <c r="F18" s="5" t="s">
        <v>113</v>
      </c>
      <c r="G18" s="5" t="s">
        <v>113</v>
      </c>
      <c r="H18" s="8" t="s">
        <v>22</v>
      </c>
      <c r="I18" s="8" t="s">
        <v>110</v>
      </c>
    </row>
    <row r="19" spans="1:10">
      <c r="A19" s="8">
        <f t="shared" si="0"/>
        <v>12</v>
      </c>
      <c r="B19" s="5" t="s">
        <v>110</v>
      </c>
      <c r="C19" s="8" t="s">
        <v>23</v>
      </c>
      <c r="D19" s="8"/>
      <c r="E19" s="5">
        <v>906</v>
      </c>
      <c r="F19" s="8" t="s">
        <v>24</v>
      </c>
      <c r="G19" s="8" t="s">
        <v>24</v>
      </c>
      <c r="I19" s="8" t="s">
        <v>110</v>
      </c>
    </row>
    <row r="20" spans="1:10">
      <c r="A20" s="8">
        <f t="shared" si="0"/>
        <v>13</v>
      </c>
      <c r="B20" s="5" t="s">
        <v>110</v>
      </c>
      <c r="C20" s="8" t="s">
        <v>111</v>
      </c>
      <c r="D20" s="8" t="s">
        <v>117</v>
      </c>
      <c r="E20" s="5">
        <v>907</v>
      </c>
      <c r="F20" s="8" t="s">
        <v>111</v>
      </c>
      <c r="G20" s="5" t="s">
        <v>60</v>
      </c>
      <c r="H20" s="8" t="s">
        <v>25</v>
      </c>
      <c r="I20" s="8" t="s">
        <v>110</v>
      </c>
    </row>
    <row r="21" spans="1:10" ht="63.75">
      <c r="A21" s="8">
        <f t="shared" si="0"/>
        <v>14</v>
      </c>
      <c r="B21" s="5" t="s">
        <v>110</v>
      </c>
      <c r="C21" s="8" t="s">
        <v>111</v>
      </c>
      <c r="D21" s="12" t="s">
        <v>112</v>
      </c>
      <c r="E21" s="5">
        <v>907</v>
      </c>
      <c r="F21" s="8" t="s">
        <v>111</v>
      </c>
      <c r="G21" s="5" t="s">
        <v>60</v>
      </c>
      <c r="H21" s="8" t="s">
        <v>26</v>
      </c>
      <c r="I21" s="8" t="s">
        <v>110</v>
      </c>
    </row>
    <row r="22" spans="1:10" ht="114.75">
      <c r="A22" s="8">
        <f t="shared" si="0"/>
        <v>15</v>
      </c>
      <c r="B22" s="5" t="s">
        <v>120</v>
      </c>
      <c r="C22" s="8" t="s">
        <v>131</v>
      </c>
      <c r="D22" s="8" t="s">
        <v>130</v>
      </c>
      <c r="E22" s="5">
        <v>910</v>
      </c>
      <c r="F22" s="13" t="s">
        <v>28</v>
      </c>
      <c r="G22" s="13" t="s">
        <v>28</v>
      </c>
      <c r="I22" s="8" t="s">
        <v>110</v>
      </c>
    </row>
    <row r="23" spans="1:10" ht="114.75">
      <c r="A23" s="8">
        <f t="shared" si="0"/>
        <v>16</v>
      </c>
      <c r="B23" s="5" t="s">
        <v>120</v>
      </c>
      <c r="C23" s="8" t="s">
        <v>131</v>
      </c>
      <c r="D23" s="8" t="s">
        <v>41</v>
      </c>
      <c r="E23" s="5">
        <v>911</v>
      </c>
      <c r="F23" s="13" t="s">
        <v>27</v>
      </c>
      <c r="G23" s="13" t="s">
        <v>27</v>
      </c>
      <c r="I23" s="8" t="s">
        <v>110</v>
      </c>
    </row>
    <row r="24" spans="1:10" ht="114.75">
      <c r="A24" s="8">
        <f t="shared" si="0"/>
        <v>17</v>
      </c>
      <c r="B24" s="5" t="s">
        <v>120</v>
      </c>
      <c r="C24" s="8" t="s">
        <v>131</v>
      </c>
      <c r="D24" s="8" t="s">
        <v>40</v>
      </c>
      <c r="E24" s="5">
        <v>912</v>
      </c>
      <c r="F24" s="13" t="s">
        <v>29</v>
      </c>
      <c r="G24" s="13" t="s">
        <v>29</v>
      </c>
      <c r="I24" s="8" t="s">
        <v>110</v>
      </c>
    </row>
    <row r="25" spans="1:10">
      <c r="A25" s="8">
        <f t="shared" si="0"/>
        <v>18</v>
      </c>
      <c r="B25" s="5" t="s">
        <v>110</v>
      </c>
      <c r="C25" s="8" t="s">
        <v>23</v>
      </c>
      <c r="D25" s="8"/>
      <c r="E25" s="5">
        <v>917</v>
      </c>
      <c r="F25" s="8" t="s">
        <v>30</v>
      </c>
      <c r="I25" s="8" t="s">
        <v>110</v>
      </c>
    </row>
    <row r="26" spans="1:10" ht="25.5">
      <c r="A26" s="8">
        <f t="shared" si="0"/>
        <v>19</v>
      </c>
      <c r="B26" s="5" t="s">
        <v>110</v>
      </c>
      <c r="C26" s="8" t="s">
        <v>121</v>
      </c>
      <c r="D26" s="8" t="s">
        <v>32</v>
      </c>
      <c r="E26" s="5">
        <v>929</v>
      </c>
      <c r="F26" s="8" t="s">
        <v>31</v>
      </c>
      <c r="I26" s="8" t="s">
        <v>110</v>
      </c>
      <c r="J26" s="8"/>
    </row>
    <row r="27" spans="1:10" s="8" customFormat="1">
      <c r="D27" s="9"/>
    </row>
    <row r="28" spans="1:10" s="8" customFormat="1">
      <c r="D28" s="9"/>
    </row>
    <row r="29" spans="1:10" s="8" customFormat="1">
      <c r="D29" s="9"/>
    </row>
    <row r="30" spans="1:10" s="8" customFormat="1">
      <c r="A30" s="1" t="s">
        <v>53</v>
      </c>
      <c r="B30" s="1" t="s">
        <v>50</v>
      </c>
      <c r="C30" s="6"/>
      <c r="D30" s="7"/>
      <c r="E30" s="6"/>
      <c r="F30" s="6"/>
      <c r="G30" s="6"/>
      <c r="H30" s="6"/>
      <c r="I30" s="6"/>
      <c r="J30" s="6"/>
    </row>
    <row r="31" spans="1:10" s="8" customFormat="1" ht="25.5">
      <c r="A31" s="8">
        <v>1</v>
      </c>
      <c r="B31" s="8" t="s">
        <v>93</v>
      </c>
      <c r="E31" s="9"/>
    </row>
    <row r="32" spans="1:10" s="8" customFormat="1">
      <c r="A32" s="8">
        <f>A31+1</f>
        <v>2</v>
      </c>
      <c r="B32" s="8" t="s">
        <v>151</v>
      </c>
      <c r="E32" s="9"/>
    </row>
    <row r="33" spans="1:10" s="8" customFormat="1">
      <c r="A33" s="8">
        <f>A32+1</f>
        <v>3</v>
      </c>
      <c r="B33" s="8" t="s">
        <v>52</v>
      </c>
      <c r="D33" s="9"/>
    </row>
    <row r="34" spans="1:10" s="8" customFormat="1" ht="25.5">
      <c r="A34" s="6"/>
      <c r="B34" s="6" t="s">
        <v>0</v>
      </c>
      <c r="C34" s="6"/>
      <c r="D34" s="7"/>
      <c r="E34" s="6"/>
      <c r="F34" s="6"/>
      <c r="G34" s="6"/>
      <c r="H34" s="6"/>
      <c r="I34" s="6"/>
      <c r="J34" s="6"/>
    </row>
    <row r="35" spans="1:10" s="8" customFormat="1">
      <c r="B35" s="10" t="s">
        <v>49</v>
      </c>
      <c r="C35" s="10" t="s">
        <v>43</v>
      </c>
      <c r="D35" s="10" t="s">
        <v>104</v>
      </c>
      <c r="E35" s="11" t="s">
        <v>64</v>
      </c>
      <c r="F35" s="10" t="s">
        <v>63</v>
      </c>
      <c r="G35" s="10" t="s">
        <v>42</v>
      </c>
      <c r="H35" s="10" t="s">
        <v>114</v>
      </c>
      <c r="I35" s="10" t="s">
        <v>44</v>
      </c>
      <c r="J35" s="10" t="s">
        <v>91</v>
      </c>
    </row>
    <row r="36" spans="1:10" s="8" customFormat="1">
      <c r="A36" s="8">
        <v>1</v>
      </c>
      <c r="B36" s="8" t="s">
        <v>54</v>
      </c>
      <c r="C36" s="8" t="s">
        <v>55</v>
      </c>
      <c r="D36" s="9"/>
      <c r="E36" s="8" t="s">
        <v>119</v>
      </c>
      <c r="F36" s="8" t="s">
        <v>56</v>
      </c>
      <c r="G36" s="8" t="s">
        <v>56</v>
      </c>
      <c r="I36" s="8" t="s">
        <v>110</v>
      </c>
    </row>
    <row r="37" spans="1:10">
      <c r="A37" s="8"/>
      <c r="C37" s="8"/>
      <c r="D37" s="8"/>
      <c r="E37" s="8"/>
      <c r="I37" s="8" t="s">
        <v>110</v>
      </c>
    </row>
    <row r="38" spans="1:10">
      <c r="A38" s="8"/>
      <c r="C38" s="8"/>
      <c r="D38" s="8"/>
      <c r="E38" s="8"/>
      <c r="I38" s="8"/>
    </row>
    <row r="39" spans="1:10">
      <c r="A39" s="8"/>
      <c r="C39" s="8"/>
      <c r="D39" s="8"/>
      <c r="E39" s="8"/>
      <c r="I39" s="8"/>
    </row>
    <row r="40" spans="1:10" s="8" customFormat="1">
      <c r="A40" s="1" t="s">
        <v>53</v>
      </c>
      <c r="B40" s="1" t="s">
        <v>50</v>
      </c>
      <c r="C40" s="6"/>
      <c r="D40" s="6"/>
      <c r="E40" s="7"/>
      <c r="F40" s="6"/>
      <c r="G40" s="6"/>
      <c r="H40" s="6"/>
      <c r="I40" s="6"/>
      <c r="J40" s="6"/>
    </row>
    <row r="41" spans="1:10" s="8" customFormat="1" ht="25.5">
      <c r="A41" s="8">
        <v>1</v>
      </c>
      <c r="B41" s="8" t="s">
        <v>93</v>
      </c>
      <c r="E41" s="9"/>
    </row>
    <row r="42" spans="1:10" s="8" customFormat="1">
      <c r="A42" s="8">
        <f>A41+1</f>
        <v>2</v>
      </c>
      <c r="B42" s="8" t="s">
        <v>151</v>
      </c>
      <c r="E42" s="9"/>
    </row>
    <row r="43" spans="1:10" s="8" customFormat="1" ht="51">
      <c r="A43" s="8">
        <f>A42+1</f>
        <v>3</v>
      </c>
      <c r="B43" s="8" t="s">
        <v>122</v>
      </c>
      <c r="E43" s="9"/>
    </row>
    <row r="44" spans="1:10" s="8" customFormat="1" ht="25.5">
      <c r="A44" s="6"/>
      <c r="B44" s="6" t="s">
        <v>0</v>
      </c>
      <c r="C44" s="6"/>
      <c r="D44" s="6"/>
      <c r="E44" s="7"/>
      <c r="F44" s="6"/>
      <c r="G44" s="6"/>
      <c r="H44" s="6"/>
      <c r="I44" s="6"/>
      <c r="J44" s="6"/>
    </row>
    <row r="45" spans="1:10" s="8" customFormat="1">
      <c r="B45" s="10" t="s">
        <v>49</v>
      </c>
      <c r="C45" s="10" t="s">
        <v>43</v>
      </c>
      <c r="D45" s="10" t="s">
        <v>104</v>
      </c>
      <c r="E45" s="11" t="s">
        <v>64</v>
      </c>
      <c r="F45" s="10" t="s">
        <v>63</v>
      </c>
      <c r="G45" s="10" t="s">
        <v>42</v>
      </c>
      <c r="H45" s="10" t="s">
        <v>114</v>
      </c>
      <c r="I45" s="10" t="s">
        <v>44</v>
      </c>
      <c r="J45" s="10" t="s">
        <v>91</v>
      </c>
    </row>
    <row r="46" spans="1:10">
      <c r="A46" s="8">
        <v>1</v>
      </c>
      <c r="B46" s="13" t="s">
        <v>120</v>
      </c>
      <c r="C46" s="13" t="s">
        <v>123</v>
      </c>
      <c r="D46" s="13"/>
      <c r="E46" s="14" t="s">
        <v>124</v>
      </c>
      <c r="F46" s="14" t="s">
        <v>125</v>
      </c>
      <c r="G46" s="13" t="s">
        <v>33</v>
      </c>
      <c r="I46" s="8" t="s">
        <v>126</v>
      </c>
    </row>
    <row r="47" spans="1:10" ht="13.5" customHeight="1">
      <c r="A47" s="8">
        <f>A46+1</f>
        <v>2</v>
      </c>
      <c r="B47" s="15" t="s">
        <v>144</v>
      </c>
      <c r="C47" s="13" t="s">
        <v>39</v>
      </c>
      <c r="D47" s="13"/>
      <c r="E47" s="14" t="s">
        <v>133</v>
      </c>
      <c r="F47" s="14" t="s">
        <v>134</v>
      </c>
      <c r="G47" s="13" t="s">
        <v>132</v>
      </c>
      <c r="I47" s="8" t="s">
        <v>126</v>
      </c>
    </row>
    <row r="48" spans="1:10">
      <c r="A48" s="8">
        <f>A47+1</f>
        <v>3</v>
      </c>
      <c r="B48" s="13" t="s">
        <v>110</v>
      </c>
      <c r="C48" s="13" t="s">
        <v>23</v>
      </c>
      <c r="D48" s="13"/>
      <c r="E48" s="14" t="s">
        <v>136</v>
      </c>
      <c r="F48" s="14" t="s">
        <v>137</v>
      </c>
      <c r="G48" s="13" t="s">
        <v>34</v>
      </c>
      <c r="I48" s="8" t="s">
        <v>126</v>
      </c>
    </row>
    <row r="49" spans="1:10" ht="25.5">
      <c r="A49" s="8">
        <f t="shared" si="0"/>
        <v>4</v>
      </c>
      <c r="B49" s="15" t="s">
        <v>144</v>
      </c>
      <c r="C49" s="13" t="s">
        <v>36</v>
      </c>
      <c r="D49" s="13"/>
      <c r="E49" s="14" t="s">
        <v>138</v>
      </c>
      <c r="F49" s="14" t="s">
        <v>139</v>
      </c>
      <c r="G49" s="13" t="s">
        <v>152</v>
      </c>
      <c r="I49" s="8" t="s">
        <v>126</v>
      </c>
    </row>
    <row r="50" spans="1:10" ht="25.5">
      <c r="A50" s="8">
        <f t="shared" si="0"/>
        <v>5</v>
      </c>
      <c r="B50" s="15" t="s">
        <v>144</v>
      </c>
      <c r="C50" s="13" t="s">
        <v>37</v>
      </c>
      <c r="D50" s="13"/>
      <c r="E50" s="14" t="s">
        <v>140</v>
      </c>
      <c r="F50" s="14" t="s">
        <v>141</v>
      </c>
      <c r="G50" s="13" t="s">
        <v>38</v>
      </c>
      <c r="I50" s="8" t="s">
        <v>126</v>
      </c>
    </row>
    <row r="51" spans="1:10" ht="25.5">
      <c r="A51" s="8">
        <f t="shared" si="0"/>
        <v>6</v>
      </c>
      <c r="B51" s="15" t="s">
        <v>144</v>
      </c>
      <c r="C51" s="13" t="s">
        <v>36</v>
      </c>
      <c r="D51" s="13"/>
      <c r="E51" s="14" t="s">
        <v>142</v>
      </c>
      <c r="F51" s="14" t="s">
        <v>143</v>
      </c>
      <c r="G51" s="13" t="s">
        <v>35</v>
      </c>
      <c r="I51" s="8" t="s">
        <v>126</v>
      </c>
    </row>
    <row r="52" spans="1:10">
      <c r="A52" s="8">
        <f t="shared" si="0"/>
        <v>7</v>
      </c>
      <c r="B52" s="13" t="s">
        <v>120</v>
      </c>
      <c r="C52" s="13" t="s">
        <v>129</v>
      </c>
      <c r="D52" s="13"/>
      <c r="E52" s="14" t="s">
        <v>127</v>
      </c>
      <c r="F52" s="14" t="s">
        <v>128</v>
      </c>
      <c r="G52" s="13" t="s">
        <v>135</v>
      </c>
      <c r="I52" s="8" t="s">
        <v>126</v>
      </c>
      <c r="J52" s="8"/>
    </row>
    <row r="53" spans="1:10" s="8" customFormat="1">
      <c r="D53" s="9"/>
    </row>
    <row r="54" spans="1:10" s="8" customFormat="1">
      <c r="D54" s="9"/>
    </row>
    <row r="55" spans="1:10" s="8" customFormat="1">
      <c r="D55" s="9"/>
    </row>
    <row r="56" spans="1:10" s="8" customFormat="1">
      <c r="A56" s="1" t="s">
        <v>53</v>
      </c>
      <c r="B56" s="1" t="s">
        <v>50</v>
      </c>
      <c r="C56" s="6"/>
      <c r="D56" s="7"/>
      <c r="E56" s="6"/>
      <c r="F56" s="6"/>
      <c r="G56" s="6"/>
      <c r="H56" s="6"/>
      <c r="I56" s="6"/>
      <c r="J56" s="6"/>
    </row>
    <row r="57" spans="1:10" s="8" customFormat="1" ht="25.5">
      <c r="A57" s="8">
        <v>1</v>
      </c>
      <c r="B57" s="8" t="s">
        <v>93</v>
      </c>
      <c r="E57" s="9"/>
    </row>
    <row r="58" spans="1:10" s="8" customFormat="1">
      <c r="A58" s="8">
        <f>A57+1</f>
        <v>2</v>
      </c>
      <c r="B58" s="8" t="s">
        <v>151</v>
      </c>
      <c r="E58" s="9"/>
    </row>
    <row r="59" spans="1:10" s="8" customFormat="1" ht="51">
      <c r="A59" s="8">
        <f>A58+1</f>
        <v>3</v>
      </c>
      <c r="B59" s="8" t="s">
        <v>122</v>
      </c>
      <c r="E59" s="9"/>
    </row>
    <row r="60" spans="1:10" s="8" customFormat="1">
      <c r="A60" s="8">
        <f>A59+1</f>
        <v>4</v>
      </c>
      <c r="B60" s="8" t="s">
        <v>52</v>
      </c>
      <c r="D60" s="9"/>
    </row>
    <row r="61" spans="1:10" s="8" customFormat="1" ht="25.5">
      <c r="A61" s="6"/>
      <c r="B61" s="6" t="s">
        <v>0</v>
      </c>
      <c r="C61" s="6"/>
      <c r="D61" s="7"/>
      <c r="E61" s="6"/>
      <c r="F61" s="6"/>
      <c r="G61" s="6"/>
      <c r="H61" s="6"/>
      <c r="I61" s="6"/>
      <c r="J61" s="6"/>
    </row>
    <row r="62" spans="1:10" s="8" customFormat="1">
      <c r="B62" s="10" t="s">
        <v>49</v>
      </c>
      <c r="C62" s="10" t="s">
        <v>43</v>
      </c>
      <c r="D62" s="10" t="s">
        <v>104</v>
      </c>
      <c r="E62" s="11" t="s">
        <v>64</v>
      </c>
      <c r="F62" s="10" t="s">
        <v>63</v>
      </c>
      <c r="G62" s="10" t="s">
        <v>42</v>
      </c>
      <c r="H62" s="10" t="s">
        <v>114</v>
      </c>
      <c r="I62" s="10" t="s">
        <v>44</v>
      </c>
      <c r="J62" s="10" t="s">
        <v>91</v>
      </c>
    </row>
    <row r="63" spans="1:10" s="8" customFormat="1">
      <c r="A63" s="8">
        <v>1</v>
      </c>
      <c r="B63" s="8" t="s">
        <v>54</v>
      </c>
      <c r="C63" s="8" t="s">
        <v>55</v>
      </c>
      <c r="D63" s="9"/>
      <c r="E63" s="8" t="s">
        <v>119</v>
      </c>
      <c r="F63" s="8" t="s">
        <v>56</v>
      </c>
      <c r="G63" s="8" t="s">
        <v>56</v>
      </c>
      <c r="I63" s="8" t="s">
        <v>126</v>
      </c>
    </row>
    <row r="66" spans="3:4">
      <c r="C66" s="8"/>
      <c r="D66" s="8"/>
    </row>
  </sheetData>
  <phoneticPr fontId="1" type="noConversion"/>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dimension ref="A1:H55"/>
  <sheetViews>
    <sheetView topLeftCell="A8" zoomScale="110" zoomScaleNormal="110" workbookViewId="0">
      <selection activeCell="C13" sqref="C13"/>
    </sheetView>
  </sheetViews>
  <sheetFormatPr defaultColWidth="9.125" defaultRowHeight="12"/>
  <cols>
    <col min="1" max="1" width="9.125" style="16"/>
    <col min="2" max="2" width="47" style="16" customWidth="1"/>
    <col min="3" max="3" width="39.25" style="16" bestFit="1" customWidth="1"/>
    <col min="4" max="4" width="14.75" style="17" bestFit="1" customWidth="1"/>
    <col min="5" max="6" width="38.75" style="16" bestFit="1" customWidth="1"/>
    <col min="7" max="7" width="23.875" style="16" bestFit="1" customWidth="1"/>
    <col min="8" max="8" width="17.375" style="16" customWidth="1"/>
    <col min="9" max="16384" width="9.125" style="16"/>
  </cols>
  <sheetData>
    <row r="1" spans="1:8" s="5" customFormat="1" ht="26.25" thickBot="1">
      <c r="A1" s="2" t="s">
        <v>145</v>
      </c>
      <c r="B1" s="4" t="s">
        <v>148</v>
      </c>
    </row>
    <row r="2" spans="1:8" s="5" customFormat="1" ht="38.25">
      <c r="A2" s="3" t="s">
        <v>146</v>
      </c>
      <c r="B2" s="4" t="s">
        <v>149</v>
      </c>
    </row>
    <row r="3" spans="1:8" ht="12.75">
      <c r="A3" s="1" t="s">
        <v>53</v>
      </c>
      <c r="B3" s="1" t="s">
        <v>50</v>
      </c>
      <c r="C3" s="6"/>
      <c r="D3" s="7"/>
      <c r="E3" s="6"/>
      <c r="F3" s="6"/>
      <c r="G3" s="6"/>
      <c r="H3" s="6"/>
    </row>
    <row r="4" spans="1:8" ht="60">
      <c r="A4" s="16">
        <v>1</v>
      </c>
      <c r="B4" s="16" t="s">
        <v>51</v>
      </c>
    </row>
    <row r="5" spans="1:8" ht="25.5">
      <c r="A5" s="6"/>
      <c r="B5" s="6" t="s">
        <v>0</v>
      </c>
      <c r="C5" s="6"/>
      <c r="D5" s="7"/>
      <c r="E5" s="6"/>
      <c r="F5" s="6"/>
      <c r="G5" s="6"/>
      <c r="H5" s="6"/>
    </row>
    <row r="6" spans="1:8" ht="12.75">
      <c r="A6" s="8"/>
      <c r="B6" s="10" t="s">
        <v>49</v>
      </c>
      <c r="C6" s="10" t="s">
        <v>43</v>
      </c>
      <c r="D6" s="11" t="s">
        <v>64</v>
      </c>
      <c r="E6" s="10" t="s">
        <v>63</v>
      </c>
      <c r="F6" s="10" t="s">
        <v>42</v>
      </c>
      <c r="G6" s="10" t="s">
        <v>44</v>
      </c>
      <c r="H6" s="10" t="s">
        <v>91</v>
      </c>
    </row>
    <row r="7" spans="1:8" ht="12.75">
      <c r="A7" s="8">
        <v>1</v>
      </c>
      <c r="B7" s="8" t="s">
        <v>48</v>
      </c>
      <c r="C7" s="18" t="s">
        <v>80</v>
      </c>
      <c r="D7" s="19" t="s">
        <v>65</v>
      </c>
      <c r="E7" s="5" t="s">
        <v>1</v>
      </c>
      <c r="F7" s="8" t="s">
        <v>1</v>
      </c>
      <c r="G7" s="16" t="s">
        <v>57</v>
      </c>
      <c r="H7" s="18"/>
    </row>
    <row r="8" spans="1:8" ht="12.75">
      <c r="A8" s="8">
        <f>A7+1</f>
        <v>2</v>
      </c>
      <c r="B8" s="8" t="s">
        <v>48</v>
      </c>
      <c r="C8" s="18" t="s">
        <v>79</v>
      </c>
      <c r="D8" s="19" t="s">
        <v>66</v>
      </c>
      <c r="E8" s="5" t="s">
        <v>2</v>
      </c>
      <c r="H8" s="18"/>
    </row>
    <row r="9" spans="1:8" ht="12.75">
      <c r="A9" s="8">
        <f>A8+1</f>
        <v>3</v>
      </c>
      <c r="B9" s="8" t="s">
        <v>48</v>
      </c>
      <c r="C9" s="18" t="s">
        <v>78</v>
      </c>
      <c r="D9" s="19" t="s">
        <v>67</v>
      </c>
      <c r="E9" s="20" t="s">
        <v>77</v>
      </c>
      <c r="H9" s="18"/>
    </row>
    <row r="10" spans="1:8" ht="12.75">
      <c r="A10" s="8">
        <f t="shared" ref="A10:A19" si="0">A9+1</f>
        <v>4</v>
      </c>
      <c r="B10" s="8" t="s">
        <v>48</v>
      </c>
      <c r="C10" s="18" t="s">
        <v>81</v>
      </c>
      <c r="D10" s="19" t="s">
        <v>68</v>
      </c>
      <c r="E10" s="5" t="s">
        <v>3</v>
      </c>
      <c r="H10" s="18"/>
    </row>
    <row r="11" spans="1:8" ht="12.75">
      <c r="A11" s="8">
        <f t="shared" si="0"/>
        <v>5</v>
      </c>
      <c r="B11" s="8" t="s">
        <v>48</v>
      </c>
      <c r="C11" s="18" t="s">
        <v>82</v>
      </c>
      <c r="D11" s="19" t="s">
        <v>69</v>
      </c>
      <c r="E11" s="5" t="s">
        <v>4</v>
      </c>
      <c r="H11" s="18"/>
    </row>
    <row r="12" spans="1:8" ht="12.75">
      <c r="A12" s="8">
        <f t="shared" si="0"/>
        <v>6</v>
      </c>
      <c r="B12" s="8" t="s">
        <v>46</v>
      </c>
      <c r="C12" s="18" t="s">
        <v>83</v>
      </c>
      <c r="D12" s="19" t="s">
        <v>70</v>
      </c>
      <c r="E12" s="5" t="s">
        <v>5</v>
      </c>
      <c r="F12" s="8" t="s">
        <v>60</v>
      </c>
      <c r="G12" s="16" t="s">
        <v>57</v>
      </c>
      <c r="H12" s="18"/>
    </row>
    <row r="13" spans="1:8" ht="12.75">
      <c r="A13" s="8">
        <f t="shared" si="0"/>
        <v>7</v>
      </c>
      <c r="B13" s="8" t="s">
        <v>46</v>
      </c>
      <c r="C13" s="18" t="s">
        <v>84</v>
      </c>
      <c r="D13" s="21" t="s">
        <v>71</v>
      </c>
      <c r="E13" s="5" t="s">
        <v>6</v>
      </c>
      <c r="F13" s="8" t="s">
        <v>59</v>
      </c>
      <c r="G13" s="16" t="s">
        <v>57</v>
      </c>
      <c r="H13" s="18"/>
    </row>
    <row r="14" spans="1:8" ht="12.75">
      <c r="A14" s="8">
        <f t="shared" si="0"/>
        <v>8</v>
      </c>
      <c r="B14" s="8" t="s">
        <v>46</v>
      </c>
      <c r="C14" s="13" t="s">
        <v>85</v>
      </c>
      <c r="D14" s="22" t="s">
        <v>72</v>
      </c>
      <c r="E14" s="5" t="s">
        <v>10</v>
      </c>
      <c r="F14" s="8" t="s">
        <v>58</v>
      </c>
      <c r="G14" s="16" t="s">
        <v>57</v>
      </c>
      <c r="H14" s="13"/>
    </row>
    <row r="15" spans="1:8" s="26" customFormat="1" ht="12.75">
      <c r="A15" s="8">
        <f t="shared" si="0"/>
        <v>9</v>
      </c>
      <c r="B15" s="13" t="s">
        <v>47</v>
      </c>
      <c r="C15" s="23" t="s">
        <v>45</v>
      </c>
      <c r="D15" s="19" t="s">
        <v>73</v>
      </c>
      <c r="E15" s="24" t="s">
        <v>11</v>
      </c>
      <c r="F15" s="25" t="s">
        <v>61</v>
      </c>
      <c r="G15" s="16" t="s">
        <v>57</v>
      </c>
      <c r="H15" s="23"/>
    </row>
    <row r="16" spans="1:8" ht="12.75">
      <c r="A16" s="8">
        <f t="shared" si="0"/>
        <v>10</v>
      </c>
      <c r="B16" s="13" t="s">
        <v>46</v>
      </c>
      <c r="C16" s="23" t="s">
        <v>86</v>
      </c>
      <c r="D16" s="21" t="s">
        <v>74</v>
      </c>
      <c r="E16" s="5" t="s">
        <v>9</v>
      </c>
      <c r="F16" s="8" t="s">
        <v>9</v>
      </c>
      <c r="G16" s="16" t="s">
        <v>57</v>
      </c>
      <c r="H16" s="23"/>
    </row>
    <row r="17" spans="1:8" ht="12.75">
      <c r="A17" s="8">
        <f t="shared" si="0"/>
        <v>11</v>
      </c>
      <c r="B17" s="8" t="s">
        <v>89</v>
      </c>
      <c r="C17" s="18" t="s">
        <v>87</v>
      </c>
      <c r="D17" s="21" t="s">
        <v>75</v>
      </c>
      <c r="E17" s="5" t="s">
        <v>8</v>
      </c>
      <c r="F17" s="8" t="s">
        <v>62</v>
      </c>
      <c r="G17" s="16" t="s">
        <v>57</v>
      </c>
      <c r="H17" s="18"/>
    </row>
    <row r="18" spans="1:8" ht="12.75">
      <c r="A18" s="8">
        <f t="shared" si="0"/>
        <v>12</v>
      </c>
      <c r="B18" s="8" t="s">
        <v>89</v>
      </c>
      <c r="C18" s="18" t="s">
        <v>88</v>
      </c>
      <c r="D18" s="21" t="s">
        <v>76</v>
      </c>
      <c r="E18" s="5" t="s">
        <v>7</v>
      </c>
      <c r="F18" s="8" t="s">
        <v>7</v>
      </c>
      <c r="G18" s="16" t="s">
        <v>57</v>
      </c>
      <c r="H18" s="18"/>
    </row>
    <row r="19" spans="1:8" ht="38.25">
      <c r="A19" s="8">
        <f t="shared" si="0"/>
        <v>13</v>
      </c>
      <c r="B19" s="8" t="s">
        <v>118</v>
      </c>
      <c r="C19" s="8" t="s">
        <v>118</v>
      </c>
      <c r="D19" s="9"/>
      <c r="E19" s="8"/>
      <c r="F19" s="8" t="s">
        <v>90</v>
      </c>
      <c r="G19" s="16" t="s">
        <v>57</v>
      </c>
      <c r="H19" s="8" t="s">
        <v>92</v>
      </c>
    </row>
    <row r="20" spans="1:8" ht="12.75">
      <c r="A20" s="8"/>
      <c r="B20" s="8"/>
      <c r="C20" s="8"/>
      <c r="D20" s="9"/>
      <c r="E20" s="8"/>
      <c r="F20" s="8"/>
      <c r="H20" s="8"/>
    </row>
    <row r="21" spans="1:8" ht="12.75">
      <c r="A21" s="8"/>
      <c r="B21" s="8"/>
      <c r="C21" s="8"/>
      <c r="D21" s="9"/>
      <c r="E21" s="8"/>
      <c r="F21" s="8"/>
      <c r="H21" s="8"/>
    </row>
    <row r="22" spans="1:8" ht="12.75">
      <c r="A22" s="8"/>
      <c r="B22" s="8"/>
      <c r="C22" s="8"/>
      <c r="D22" s="9"/>
      <c r="E22" s="8"/>
      <c r="F22" s="8"/>
      <c r="H22" s="8"/>
    </row>
    <row r="23" spans="1:8" ht="12.75">
      <c r="A23" s="1" t="s">
        <v>53</v>
      </c>
      <c r="B23" s="1" t="s">
        <v>50</v>
      </c>
      <c r="C23" s="6"/>
      <c r="D23" s="7"/>
      <c r="E23" s="6"/>
      <c r="F23" s="6"/>
      <c r="G23" s="6"/>
      <c r="H23" s="6"/>
    </row>
    <row r="24" spans="1:8" ht="60">
      <c r="A24" s="16">
        <v>1</v>
      </c>
      <c r="B24" s="16" t="s">
        <v>51</v>
      </c>
    </row>
    <row r="25" spans="1:8">
      <c r="A25" s="16">
        <v>2</v>
      </c>
      <c r="B25" s="16" t="s">
        <v>52</v>
      </c>
    </row>
    <row r="26" spans="1:8" ht="25.5">
      <c r="A26" s="6"/>
      <c r="B26" s="6" t="s">
        <v>0</v>
      </c>
      <c r="C26" s="6"/>
      <c r="D26" s="7"/>
      <c r="E26" s="6"/>
      <c r="F26" s="6"/>
      <c r="G26" s="6"/>
      <c r="H26" s="6"/>
    </row>
    <row r="27" spans="1:8" ht="12.75">
      <c r="A27" s="8"/>
      <c r="B27" s="10" t="s">
        <v>49</v>
      </c>
      <c r="C27" s="10" t="s">
        <v>43</v>
      </c>
      <c r="D27" s="11" t="s">
        <v>64</v>
      </c>
      <c r="E27" s="10" t="s">
        <v>63</v>
      </c>
      <c r="F27" s="10" t="s">
        <v>42</v>
      </c>
      <c r="G27" s="10" t="s">
        <v>44</v>
      </c>
      <c r="H27" s="10" t="s">
        <v>91</v>
      </c>
    </row>
    <row r="28" spans="1:8" ht="12.75">
      <c r="A28" s="8">
        <v>1</v>
      </c>
      <c r="B28" s="8" t="s">
        <v>54</v>
      </c>
      <c r="C28" s="8" t="s">
        <v>55</v>
      </c>
      <c r="D28" s="9" t="s">
        <v>119</v>
      </c>
      <c r="E28" s="8" t="s">
        <v>56</v>
      </c>
      <c r="F28" s="8" t="s">
        <v>56</v>
      </c>
      <c r="G28" s="16" t="s">
        <v>57</v>
      </c>
      <c r="H28" s="8"/>
    </row>
    <row r="29" spans="1:8" ht="12.75">
      <c r="A29" s="8"/>
      <c r="B29" s="8"/>
      <c r="C29" s="8"/>
      <c r="D29" s="9"/>
      <c r="E29" s="8"/>
      <c r="F29" s="8"/>
      <c r="H29" s="8"/>
    </row>
    <row r="30" spans="1:8" ht="12.75">
      <c r="A30" s="8"/>
      <c r="B30" s="8"/>
      <c r="C30" s="8"/>
      <c r="D30" s="9"/>
      <c r="E30" s="8"/>
      <c r="F30" s="8"/>
      <c r="H30" s="8"/>
    </row>
    <row r="31" spans="1:8" ht="12.75">
      <c r="A31" s="8"/>
      <c r="B31" s="8"/>
      <c r="C31" s="8"/>
      <c r="D31" s="9"/>
      <c r="E31" s="8"/>
      <c r="F31" s="8"/>
      <c r="H31" s="8"/>
    </row>
    <row r="32" spans="1:8" ht="12.75">
      <c r="A32" s="8"/>
      <c r="B32" s="8"/>
      <c r="C32" s="8"/>
      <c r="D32" s="9"/>
      <c r="E32" s="8"/>
      <c r="F32" s="8"/>
      <c r="H32" s="8"/>
    </row>
    <row r="33" spans="1:8" ht="12.75">
      <c r="A33" s="8"/>
      <c r="B33" s="8"/>
      <c r="C33" s="8"/>
      <c r="D33" s="9"/>
      <c r="E33" s="8"/>
      <c r="F33" s="8"/>
      <c r="H33" s="8"/>
    </row>
    <row r="34" spans="1:8" ht="12.75">
      <c r="A34" s="8"/>
      <c r="B34" s="8"/>
      <c r="C34" s="8"/>
      <c r="D34" s="9"/>
      <c r="E34" s="8"/>
      <c r="F34" s="8"/>
      <c r="H34" s="8"/>
    </row>
    <row r="35" spans="1:8" ht="12.75">
      <c r="A35" s="8"/>
      <c r="B35" s="8"/>
      <c r="C35" s="8"/>
      <c r="D35" s="9"/>
      <c r="E35" s="8"/>
      <c r="F35" s="8"/>
      <c r="H35" s="8"/>
    </row>
    <row r="36" spans="1:8" ht="12.75">
      <c r="A36" s="8"/>
      <c r="B36" s="8"/>
      <c r="C36" s="8"/>
      <c r="D36" s="9"/>
      <c r="E36" s="8"/>
      <c r="F36" s="8"/>
      <c r="H36" s="8"/>
    </row>
    <row r="37" spans="1:8" ht="12.75">
      <c r="A37" s="8"/>
      <c r="B37" s="8"/>
      <c r="C37" s="8"/>
      <c r="D37" s="9"/>
      <c r="E37" s="8"/>
      <c r="F37" s="8"/>
      <c r="H37" s="8"/>
    </row>
    <row r="38" spans="1:8" ht="12.75">
      <c r="A38" s="8"/>
      <c r="B38" s="8"/>
      <c r="C38" s="8"/>
      <c r="D38" s="9"/>
      <c r="E38" s="8"/>
      <c r="F38" s="8"/>
      <c r="H38" s="8"/>
    </row>
    <row r="39" spans="1:8" ht="12.75">
      <c r="A39" s="8"/>
      <c r="B39" s="8"/>
      <c r="C39" s="8"/>
      <c r="D39" s="27"/>
      <c r="E39" s="13"/>
      <c r="F39" s="13"/>
      <c r="H39" s="8"/>
    </row>
    <row r="40" spans="1:8" ht="12.75">
      <c r="A40" s="8"/>
      <c r="B40" s="8"/>
      <c r="C40" s="8"/>
      <c r="D40" s="27"/>
      <c r="E40" s="13"/>
      <c r="F40" s="13"/>
      <c r="H40" s="8"/>
    </row>
    <row r="41" spans="1:8" ht="12.75">
      <c r="A41" s="8"/>
      <c r="C41" s="8"/>
      <c r="D41" s="27"/>
      <c r="E41" s="13"/>
      <c r="F41" s="13"/>
      <c r="H41" s="8"/>
    </row>
    <row r="42" spans="1:8" ht="12.75">
      <c r="A42" s="8"/>
      <c r="C42" s="8"/>
      <c r="D42" s="9"/>
      <c r="E42" s="8"/>
      <c r="F42" s="8"/>
      <c r="H42" s="8"/>
    </row>
    <row r="43" spans="1:8" ht="12.75">
      <c r="A43" s="8"/>
      <c r="C43" s="8"/>
      <c r="D43" s="9"/>
      <c r="E43" s="8"/>
      <c r="F43" s="8"/>
      <c r="G43" s="8"/>
      <c r="H43" s="8"/>
    </row>
    <row r="44" spans="1:8" ht="12.75">
      <c r="C44" s="8"/>
      <c r="D44" s="9"/>
      <c r="E44" s="8"/>
      <c r="F44" s="8"/>
      <c r="H44" s="8"/>
    </row>
    <row r="45" spans="1:8" ht="12.75">
      <c r="A45" s="8"/>
      <c r="B45" s="8"/>
      <c r="C45" s="28"/>
      <c r="D45" s="29"/>
      <c r="E45" s="28"/>
      <c r="F45" s="28"/>
      <c r="H45" s="28"/>
    </row>
    <row r="46" spans="1:8" ht="12.75">
      <c r="A46" s="8"/>
      <c r="B46" s="8"/>
      <c r="C46" s="8"/>
      <c r="D46" s="9"/>
      <c r="E46" s="8"/>
      <c r="F46" s="8"/>
      <c r="G46" s="8"/>
      <c r="H46" s="8"/>
    </row>
    <row r="47" spans="1:8" ht="12.75">
      <c r="A47" s="8"/>
      <c r="B47" s="8"/>
      <c r="C47" s="8"/>
      <c r="D47" s="27"/>
      <c r="E47" s="13"/>
      <c r="F47" s="13"/>
      <c r="H47" s="8"/>
    </row>
    <row r="48" spans="1:8" ht="12.75">
      <c r="A48" s="8"/>
      <c r="B48" s="30"/>
      <c r="C48" s="30"/>
      <c r="D48" s="31"/>
      <c r="E48" s="30"/>
      <c r="F48" s="30"/>
      <c r="H48" s="30"/>
    </row>
    <row r="49" spans="1:8" ht="12.75">
      <c r="A49" s="8"/>
      <c r="B49" s="30"/>
      <c r="C49" s="30"/>
      <c r="D49" s="31"/>
      <c r="E49" s="30"/>
      <c r="F49" s="30"/>
      <c r="H49" s="30"/>
    </row>
    <row r="50" spans="1:8" ht="12.75">
      <c r="A50" s="8"/>
      <c r="B50" s="30"/>
      <c r="C50" s="30"/>
      <c r="D50" s="31"/>
      <c r="E50" s="30"/>
      <c r="F50" s="30"/>
      <c r="H50" s="30"/>
    </row>
    <row r="51" spans="1:8" ht="12.75">
      <c r="A51" s="8"/>
      <c r="B51" s="8"/>
      <c r="C51" s="8"/>
      <c r="D51" s="9"/>
      <c r="E51" s="8"/>
      <c r="F51" s="8"/>
      <c r="H51" s="8"/>
    </row>
    <row r="52" spans="1:8" ht="12.75">
      <c r="A52" s="8"/>
      <c r="B52" s="8"/>
      <c r="C52" s="8"/>
      <c r="D52" s="9"/>
      <c r="E52" s="8"/>
      <c r="F52" s="8"/>
      <c r="H52" s="8"/>
    </row>
    <row r="53" spans="1:8" ht="12.75">
      <c r="A53" s="8"/>
      <c r="B53" s="8"/>
      <c r="C53" s="30"/>
      <c r="D53" s="31"/>
      <c r="E53" s="30"/>
      <c r="F53" s="30"/>
      <c r="H53" s="30"/>
    </row>
    <row r="54" spans="1:8" ht="12.75">
      <c r="C54" s="30"/>
      <c r="D54" s="31"/>
      <c r="E54" s="30"/>
      <c r="F54" s="30"/>
      <c r="H54" s="30"/>
    </row>
    <row r="55" spans="1:8" ht="12.75">
      <c r="C55" s="8"/>
      <c r="D55" s="9"/>
      <c r="E55" s="8"/>
      <c r="F55" s="8"/>
      <c r="H55" s="8"/>
    </row>
  </sheetData>
  <phoneticPr fontId="1"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CME Information - Inspection</vt:lpstr>
      <vt:lpstr>CME Information - Enforcement</vt:lpstr>
    </vt:vector>
  </TitlesOfParts>
  <Company>achievo</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eric.liu</dc:creator>
  <cp:lastModifiedBy>eric.liu</cp:lastModifiedBy>
  <dcterms:created xsi:type="dcterms:W3CDTF">2013-06-28T06:09:28Z</dcterms:created>
  <dcterms:modified xsi:type="dcterms:W3CDTF">2013-07-01T02:29:05Z</dcterms:modified>
</cp:coreProperties>
</file>