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10" s="1"/>
  <c r="E11" l="1"/>
  <c r="E12" s="1"/>
  <c r="E13" l="1"/>
  <c r="E14" s="1"/>
</calcChain>
</file>

<file path=xl/sharedStrings.xml><?xml version="1.0" encoding="utf-8"?>
<sst xmlns="http://schemas.openxmlformats.org/spreadsheetml/2006/main" count="16" uniqueCount="14">
  <si>
    <t>Calculation Sheet in r/o Sh.Charan Pal,Attendent(O) PFID11970</t>
  </si>
  <si>
    <t>for Part final withdrawal for the year 08-09</t>
  </si>
  <si>
    <t>Rs. 2,00,000/-  withdrawl  in the month of Nov.'08 for Daughter'Marriage</t>
  </si>
  <si>
    <t>Year</t>
  </si>
  <si>
    <t>Period</t>
  </si>
  <si>
    <t>Rate of</t>
  </si>
  <si>
    <t>Amount</t>
  </si>
  <si>
    <t>interest</t>
  </si>
  <si>
    <t>2008-09</t>
  </si>
  <si>
    <t>Nov.'08 to March'09</t>
  </si>
  <si>
    <t>TOTAL</t>
  </si>
  <si>
    <t>2009-10</t>
  </si>
  <si>
    <t>2010-11</t>
  </si>
  <si>
    <t>TO BE ADJUSTED IN O.B 11-12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</si>
</sst>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2" sqref="B2:G16"/>
    </sheetView>
  </sheetViews>
  <sheetFormatPr defaultRowHeight="15"/>
  <cols>
    <col min="7" max="7" width="13.5703125" customWidth="1"/>
  </cols>
  <sheetData>
    <row r="2" spans="2:7">
      <c r="B2" s="1" t="s">
        <v>0</v>
      </c>
      <c r="C2" s="1"/>
      <c r="D2" s="1"/>
      <c r="E2" s="1"/>
      <c r="F2" s="1"/>
      <c r="G2" s="1"/>
    </row>
    <row r="3" spans="2:7">
      <c r="B3" s="1" t="s">
        <v>1</v>
      </c>
      <c r="C3" s="1"/>
      <c r="D3" s="1"/>
      <c r="E3" s="1"/>
      <c r="F3" s="1"/>
      <c r="G3" s="1"/>
    </row>
    <row r="5" spans="2:7">
      <c r="B5" s="1" t="s">
        <v>2</v>
      </c>
      <c r="C5" s="1"/>
      <c r="D5" s="1"/>
      <c r="E5" s="1"/>
      <c r="F5" s="1"/>
      <c r="G5" s="1"/>
    </row>
    <row r="7" spans="2:7">
      <c r="B7" s="2" t="s">
        <v>3</v>
      </c>
      <c r="C7" s="1" t="s">
        <v>4</v>
      </c>
      <c r="D7" s="1" t="s">
        <v>5</v>
      </c>
      <c r="E7" s="1" t="s">
        <v>6</v>
      </c>
      <c r="F7" s="1"/>
    </row>
    <row r="8" spans="2:7">
      <c r="B8" s="1"/>
      <c r="C8" s="1"/>
      <c r="D8" s="1" t="s">
        <v>7</v>
      </c>
      <c r="E8" s="3">
        <v>200000</v>
      </c>
      <c r="F8" s="1"/>
    </row>
    <row r="9" spans="2:7">
      <c r="B9" t="s">
        <v>8</v>
      </c>
      <c r="C9" t="s">
        <v>9</v>
      </c>
      <c r="D9" s="4">
        <v>8.5000000000000006E-2</v>
      </c>
      <c r="E9" s="5">
        <f>E8*8.5/100/12*5</f>
        <v>7083.3333333333339</v>
      </c>
    </row>
    <row r="10" spans="2:7">
      <c r="B10" t="s">
        <v>10</v>
      </c>
      <c r="E10" s="5">
        <f>SUM(E8:E9)</f>
        <v>207083.33333333334</v>
      </c>
    </row>
    <row r="11" spans="2:7">
      <c r="B11" t="s">
        <v>11</v>
      </c>
      <c r="D11" s="4">
        <v>8.5000000000000006E-2</v>
      </c>
      <c r="E11" s="5">
        <f>E10*8.5/100</f>
        <v>17602.083333333336</v>
      </c>
    </row>
    <row r="12" spans="2:7">
      <c r="B12" t="s">
        <v>10</v>
      </c>
      <c r="E12" s="5">
        <f>E10+E11</f>
        <v>224685.41666666669</v>
      </c>
    </row>
    <row r="13" spans="2:7">
      <c r="B13" t="s">
        <v>12</v>
      </c>
      <c r="D13" s="4">
        <v>9.5000000000000001E-2</v>
      </c>
      <c r="E13" s="5">
        <f>E12*9.5/100</f>
        <v>21345.114583333336</v>
      </c>
    </row>
    <row r="14" spans="2:7">
      <c r="B14" t="s">
        <v>10</v>
      </c>
      <c r="E14" s="5">
        <f>E12+E13</f>
        <v>246030.53125000003</v>
      </c>
    </row>
    <row r="16" spans="2:7">
      <c r="B16" t="s">
        <v>13</v>
      </c>
      <c r="E16">
        <v>246030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2011-10-10T10:31:51Z</dcterms:modified>
</cp:coreProperties>
</file>