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2406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10" s="1"/>
  <c r="F11" l="1"/>
  <c r="F12" s="1"/>
  <c r="F13" l="1"/>
  <c r="F14" s="1"/>
</calcChain>
</file>

<file path=xl/sharedStrings.xml><?xml version="1.0" encoding="utf-8"?>
<sst xmlns="http://schemas.openxmlformats.org/spreadsheetml/2006/main" count="15" uniqueCount="13">
  <si>
    <t>Calculation Sheet in r/o Sh.Mahabir,Sr.Attendent(O) PFID12406</t>
  </si>
  <si>
    <t>for Part final withdrawal for the year 08-09</t>
  </si>
  <si>
    <t>Rs. 2,00,000/-  withdrawl  in the month of Nov.'08 for Daughter'Marriage</t>
  </si>
  <si>
    <t>Year</t>
  </si>
  <si>
    <t>Period</t>
  </si>
  <si>
    <t>Rate of</t>
  </si>
  <si>
    <t>Amount</t>
  </si>
  <si>
    <t>interest</t>
  </si>
  <si>
    <t>2008-09</t>
  </si>
  <si>
    <t>TOTAL</t>
  </si>
  <si>
    <t>2009-10</t>
  </si>
  <si>
    <t>2010-11</t>
  </si>
  <si>
    <t>TO BE ADJUSTED IN O.B 11-12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</si>
</sst>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6"/>
  <sheetViews>
    <sheetView tabSelected="1" workbookViewId="0">
      <selection activeCell="C19" sqref="C19"/>
    </sheetView>
  </sheetViews>
  <sheetFormatPr defaultRowHeight="15"/>
  <sheetData>
    <row r="2" spans="2:9">
      <c r="C2" s="1" t="s">
        <v>0</v>
      </c>
      <c r="D2" s="1"/>
      <c r="E2" s="1"/>
      <c r="F2" s="1"/>
      <c r="G2" s="1"/>
      <c r="H2" s="1"/>
      <c r="I2" s="1"/>
    </row>
    <row r="3" spans="2:9">
      <c r="C3" s="1" t="s">
        <v>1</v>
      </c>
      <c r="D3" s="1"/>
      <c r="E3" s="1"/>
      <c r="F3" s="1"/>
      <c r="G3" s="1"/>
      <c r="H3" s="1"/>
      <c r="I3" s="1"/>
    </row>
    <row r="5" spans="2:9">
      <c r="C5" s="1" t="s">
        <v>2</v>
      </c>
      <c r="D5" s="1"/>
      <c r="E5" s="1"/>
      <c r="F5" s="1"/>
      <c r="G5" s="1"/>
      <c r="H5" s="1"/>
      <c r="I5" s="1"/>
    </row>
    <row r="7" spans="2:9">
      <c r="B7" s="1"/>
      <c r="C7" s="2" t="s">
        <v>3</v>
      </c>
      <c r="D7" s="1" t="s">
        <v>4</v>
      </c>
      <c r="E7" s="1" t="s">
        <v>5</v>
      </c>
      <c r="F7" s="1" t="s">
        <v>6</v>
      </c>
      <c r="G7" s="1"/>
    </row>
    <row r="8" spans="2:9">
      <c r="B8" s="1"/>
      <c r="C8" s="1"/>
      <c r="D8" s="1"/>
      <c r="E8" s="1" t="s">
        <v>7</v>
      </c>
      <c r="F8" s="3">
        <v>225000</v>
      </c>
      <c r="G8" s="1"/>
    </row>
    <row r="9" spans="2:9">
      <c r="C9" t="s">
        <v>8</v>
      </c>
      <c r="E9" s="4">
        <v>8.5000000000000006E-2</v>
      </c>
      <c r="F9" s="5">
        <f>F8*8.5/100</f>
        <v>19125</v>
      </c>
    </row>
    <row r="10" spans="2:9">
      <c r="C10" t="s">
        <v>9</v>
      </c>
      <c r="F10" s="5">
        <f>SUM(F8:F9)</f>
        <v>244125</v>
      </c>
    </row>
    <row r="11" spans="2:9">
      <c r="C11" t="s">
        <v>10</v>
      </c>
      <c r="E11" s="4">
        <v>8.5000000000000006E-2</v>
      </c>
      <c r="F11" s="5">
        <f>F10*8.5/100</f>
        <v>20750.625</v>
      </c>
    </row>
    <row r="12" spans="2:9">
      <c r="C12" t="s">
        <v>9</v>
      </c>
      <c r="F12" s="5">
        <f>F10+F11</f>
        <v>264875.625</v>
      </c>
    </row>
    <row r="13" spans="2:9">
      <c r="C13" t="s">
        <v>11</v>
      </c>
      <c r="E13" s="4">
        <v>9.5000000000000001E-2</v>
      </c>
      <c r="F13" s="5">
        <f>F12*9.5/100</f>
        <v>25163.184375000001</v>
      </c>
    </row>
    <row r="14" spans="2:9">
      <c r="C14" t="s">
        <v>9</v>
      </c>
      <c r="F14" s="5">
        <f>F12+F13</f>
        <v>290038.80937500001</v>
      </c>
    </row>
    <row r="16" spans="2:9">
      <c r="C16" t="s">
        <v>12</v>
      </c>
      <c r="F16">
        <v>290039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12406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2011-10-10T10:37:47Z</dcterms:modified>
</cp:coreProperties>
</file>