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ca\Powershell_local\BIB\AD_manipulacije\"/>
    </mc:Choice>
  </mc:AlternateContent>
  <bookViews>
    <workbookView xWindow="0" yWindow="0" windowWidth="55260" windowHeight="10575"/>
  </bookViews>
  <sheets>
    <sheet name="owssvr" sheetId="1" r:id="rId1"/>
  </sheets>
  <definedNames>
    <definedName name="owssvr" localSheetId="0" hidden="1">owssvr!$A$1:$M$429</definedName>
  </definedName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</calcChain>
</file>

<file path=xl/connections.xml><?xml version="1.0" encoding="utf-8"?>
<connections xmlns="http://schemas.openxmlformats.org/spreadsheetml/2006/main">
  <connection id="1" odcFile="C:\Users\kaleksandar\AppData\Local\Microsoft\Windows\Temporary Internet Files\Content.IE5\9VAG6WU3\owssvr.iqy" keepAlive="1" name="owssvr" type="5" refreshedVersion="6" minRefreshableVersion="3" saveData="1">
    <dbPr connection="Provider=Microsoft.Office.List.OLEDB.2.0;Data Source=&quot;&quot;;ApplicationName=Excel;Version=12.0.0.0" command="&lt;LIST&gt;&lt;VIEWGUID&gt;{DE360352-8041-402D-99CD-161F63709D1A}&lt;/VIEWGUID&gt;&lt;LISTNAME&gt;{F165DFD8-92D7-49A2-932C-F96A9C859D70}&lt;/LISTNAME&gt;&lt;LISTWEB&gt;http://portal/sites/sales/_vti_bin&lt;/LISTWEB&gt;&lt;LISTSUBWEB&gt;&lt;/LISTSUBWEB&gt;&lt;ROOTFOLDER&gt;/sites/sales/Lists/Gaenje neaktivnih rauna Mart 2018 RFC 21342&lt;/ROOTFOLDER&gt;&lt;/LIST&gt;" commandType="5"/>
  </connection>
</connections>
</file>

<file path=xl/sharedStrings.xml><?xml version="1.0" encoding="utf-8"?>
<sst xmlns="http://schemas.openxmlformats.org/spreadsheetml/2006/main" count="2581" uniqueCount="1072">
  <si>
    <t>JMBG klijenta NOVO</t>
  </si>
  <si>
    <t>jmbg klijenta - Provera</t>
  </si>
  <si>
    <t>ime i prezime klijenta</t>
  </si>
  <si>
    <t>broj računa klijenta</t>
  </si>
  <si>
    <t>Račun Broj 2</t>
  </si>
  <si>
    <t>označiti tip računa</t>
  </si>
  <si>
    <t>uneti iznos ukupno isplaćenih sredstava</t>
  </si>
  <si>
    <t>Modified By</t>
  </si>
  <si>
    <t>Modified</t>
  </si>
  <si>
    <t>ID</t>
  </si>
  <si>
    <t>Path</t>
  </si>
  <si>
    <t>Item Type</t>
  </si>
  <si>
    <t>Slobodanka Stošić</t>
  </si>
  <si>
    <t>0530200087118</t>
  </si>
  <si>
    <t>devizni</t>
  </si>
  <si>
    <t>Zarko Todorovic</t>
  </si>
  <si>
    <t>sites/sales/Lists/Gaenje neaktivnih rauna Mart 2018 RFC 21342</t>
  </si>
  <si>
    <t>Item</t>
  </si>
  <si>
    <t>GORAN  IGNJATOVIĆ</t>
  </si>
  <si>
    <t>5330200373586</t>
  </si>
  <si>
    <t>Dejan Radojkovic</t>
  </si>
  <si>
    <t>Slavoljub Stošić</t>
  </si>
  <si>
    <t>5436500001608</t>
  </si>
  <si>
    <t>Jovana Blagojevic</t>
  </si>
  <si>
    <t>Drago Cirkovic</t>
  </si>
  <si>
    <t>0230200044113</t>
  </si>
  <si>
    <t>Branislav Golusin</t>
  </si>
  <si>
    <t>milan čebzanović</t>
  </si>
  <si>
    <t>51-374-47999</t>
  </si>
  <si>
    <t>Mirjana Kovacevic</t>
  </si>
  <si>
    <t>Vesna Božović</t>
  </si>
  <si>
    <t>5737400007137</t>
  </si>
  <si>
    <t>Mirjana Aleksandric</t>
  </si>
  <si>
    <t>LELA ANDRIĆ</t>
  </si>
  <si>
    <t>5130201500310</t>
  </si>
  <si>
    <t>Ana Cvetkovic</t>
  </si>
  <si>
    <t>anka kojic</t>
  </si>
  <si>
    <t>53369000054</t>
  </si>
  <si>
    <t>Milena Matic</t>
  </si>
  <si>
    <t>Mihajlo Milenkovic</t>
  </si>
  <si>
    <t>5431200010867</t>
  </si>
  <si>
    <t>dušan karać</t>
  </si>
  <si>
    <t>5530102126253</t>
  </si>
  <si>
    <t>Maja Stojanovic</t>
  </si>
  <si>
    <t>MARKO TODOROVIĆ</t>
  </si>
  <si>
    <t>07301000022</t>
  </si>
  <si>
    <t>Speranca Petkovski</t>
  </si>
  <si>
    <t>NOVICA ARSIĆ</t>
  </si>
  <si>
    <t>5434200154357</t>
  </si>
  <si>
    <t>Emilija Pejic</t>
  </si>
  <si>
    <t>ANA DJORDJEVIĆ</t>
  </si>
  <si>
    <t>54-30262739</t>
  </si>
  <si>
    <t>Irena Zlatkovic</t>
  </si>
  <si>
    <t>JOVANKA VELIČKOVIĆ</t>
  </si>
  <si>
    <t>5130200235133</t>
  </si>
  <si>
    <t>Sanja Nikolic</t>
  </si>
  <si>
    <t>JANKO NEDIĆ</t>
  </si>
  <si>
    <t>5130200811592</t>
  </si>
  <si>
    <t>Jelena Jovanovic</t>
  </si>
  <si>
    <t>JASNA VELIMIR</t>
  </si>
  <si>
    <t>5130200055682</t>
  </si>
  <si>
    <t>Branko Milovanovic</t>
  </si>
  <si>
    <t>NATALIJA MILOVIĆ</t>
  </si>
  <si>
    <t>5830200183615</t>
  </si>
  <si>
    <t>Snezana Miler</t>
  </si>
  <si>
    <t xml:space="preserve"> KRISTIAN  DRAGODAN</t>
  </si>
  <si>
    <t>5633200011989</t>
  </si>
  <si>
    <t>Snezana Gajovic</t>
  </si>
  <si>
    <t>zoran mladenovic</t>
  </si>
  <si>
    <t>5633200004567</t>
  </si>
  <si>
    <t>Nevena Corluka</t>
  </si>
  <si>
    <t>ANA MIRKOVIĆ</t>
  </si>
  <si>
    <t>5132100006881</t>
  </si>
  <si>
    <t>Natasa Peric</t>
  </si>
  <si>
    <t xml:space="preserve">JELENA BUGARSKI </t>
  </si>
  <si>
    <t>5100101980270</t>
  </si>
  <si>
    <t>dinarski</t>
  </si>
  <si>
    <t>verica glavima - ana glavina</t>
  </si>
  <si>
    <t>5130202003302</t>
  </si>
  <si>
    <t>Svetlana Milosavljevic</t>
  </si>
  <si>
    <t>SNIJEŽANA MILETIĆ</t>
  </si>
  <si>
    <t>5330200248480</t>
  </si>
  <si>
    <t>Aleksandar Cvetkovic</t>
  </si>
  <si>
    <t>ISIDORA LJUMOVIĆ</t>
  </si>
  <si>
    <t>5130200143632</t>
  </si>
  <si>
    <t>Katarina Todorovic</t>
  </si>
  <si>
    <t>marija kaluđerović</t>
  </si>
  <si>
    <t>5300800111465</t>
  </si>
  <si>
    <t>Marina Radovanovic</t>
  </si>
  <si>
    <t>KSENIJA KNEŽEVIĆ</t>
  </si>
  <si>
    <t>53-302-468579</t>
  </si>
  <si>
    <t>Aleksandra Micovic</t>
  </si>
  <si>
    <t>Mirjana Đurđević</t>
  </si>
  <si>
    <t>53-375-000033</t>
  </si>
  <si>
    <t>Bojan Jevdjenijevic</t>
  </si>
  <si>
    <t>Anđelko Stevanovoić</t>
  </si>
  <si>
    <t>5437400015128</t>
  </si>
  <si>
    <t>Mirjana Miljatovic</t>
  </si>
  <si>
    <t>NIKOLA ERIĆ</t>
  </si>
  <si>
    <t>5730200414019</t>
  </si>
  <si>
    <t>Marina Nikolic</t>
  </si>
  <si>
    <t>Miodrag Tatomirov</t>
  </si>
  <si>
    <t>5630200371595</t>
  </si>
  <si>
    <t>JOVICA STEVANOVIĆ</t>
  </si>
  <si>
    <t>53-008-54658</t>
  </si>
  <si>
    <t>Jelena Grujic</t>
  </si>
  <si>
    <t>MARIJA MILANOVIĆ</t>
  </si>
  <si>
    <t>19302000040</t>
  </si>
  <si>
    <t>Milica Jovanovic</t>
  </si>
  <si>
    <t>Darjan Kundačina</t>
  </si>
  <si>
    <t>51302017649</t>
  </si>
  <si>
    <t>Zarko Tesovic</t>
  </si>
  <si>
    <t>IVANKA ČEKOVIĆ</t>
  </si>
  <si>
    <t>0039800010377</t>
  </si>
  <si>
    <t>Milorad Petrovic</t>
  </si>
  <si>
    <t>RADIVOJE SAVIĆ</t>
  </si>
  <si>
    <t>5130200732692</t>
  </si>
  <si>
    <t>Vesna Knezevic</t>
  </si>
  <si>
    <t>00-302-002891</t>
  </si>
  <si>
    <t>Ivan Urosevic</t>
  </si>
  <si>
    <t>ĐORŠE RAJKOVIĆ</t>
  </si>
  <si>
    <t>5431000077010</t>
  </si>
  <si>
    <t>Milos Cvetkovic</t>
  </si>
  <si>
    <t>MILKA NIKOLIĆ</t>
  </si>
  <si>
    <t>33302000356</t>
  </si>
  <si>
    <t>Srdjan Knezevic</t>
  </si>
  <si>
    <t>Vladisav Ivković</t>
  </si>
  <si>
    <t>5700800091284</t>
  </si>
  <si>
    <t>Svetozar Cirovic</t>
  </si>
  <si>
    <t>LJILJANA ĐURKOVIĆ</t>
  </si>
  <si>
    <t>54-302-767201</t>
  </si>
  <si>
    <t>Dragana Petrov-josifovic</t>
  </si>
  <si>
    <t>Gordana Maksimović</t>
  </si>
  <si>
    <t>5130201997983</t>
  </si>
  <si>
    <t>Andrijana Aleksic</t>
  </si>
  <si>
    <t>miladin vujović</t>
  </si>
  <si>
    <t>5130201588846</t>
  </si>
  <si>
    <t>Biljana Kolakovic</t>
  </si>
  <si>
    <t>SLAVICA APOSTOLOV</t>
  </si>
  <si>
    <t>5100102477254</t>
  </si>
  <si>
    <t>Marija Jovanovic</t>
  </si>
  <si>
    <t>NADA GRKOVIĆ</t>
  </si>
  <si>
    <t>5130200162144</t>
  </si>
  <si>
    <t>Ana Cupara</t>
  </si>
  <si>
    <t>Bojana Kuzmanović</t>
  </si>
  <si>
    <t>5133200104518</t>
  </si>
  <si>
    <t>zoran perić</t>
  </si>
  <si>
    <t>5430200029286</t>
  </si>
  <si>
    <t>Milena Smiljanic</t>
  </si>
  <si>
    <t>SVETLANA SIMIĆ</t>
  </si>
  <si>
    <t>2830200028651</t>
  </si>
  <si>
    <t>Milanka Vuksanovic</t>
  </si>
  <si>
    <t>željko marković</t>
  </si>
  <si>
    <t>57-001-004533</t>
  </si>
  <si>
    <t>Zorica Vujic</t>
  </si>
  <si>
    <t>Dragan Vojisavljević</t>
  </si>
  <si>
    <t>5331000078896</t>
  </si>
  <si>
    <t>Ljiljana Stojanovski</t>
  </si>
  <si>
    <t>DRAGICA KRSTIĆ PUREŠEVIĆ</t>
  </si>
  <si>
    <t>5130201438534</t>
  </si>
  <si>
    <t>Lidija Zaric</t>
  </si>
  <si>
    <t>NEDELJKO GAGIĆ</t>
  </si>
  <si>
    <t>0030200185257</t>
  </si>
  <si>
    <t>Ana Ruvidic</t>
  </si>
  <si>
    <t>ARSIĆ MILAN</t>
  </si>
  <si>
    <t>3430200005762</t>
  </si>
  <si>
    <t>PETAR RATKOVIĆ</t>
  </si>
  <si>
    <t>5431000094888</t>
  </si>
  <si>
    <t>sonja tadić</t>
  </si>
  <si>
    <t>513100009229</t>
  </si>
  <si>
    <t>Sanja Radosavljevic</t>
  </si>
  <si>
    <t>MILAN RAKOVIĆ</t>
  </si>
  <si>
    <t>5430200343746</t>
  </si>
  <si>
    <t>Lidija Simonovic</t>
  </si>
  <si>
    <t>Janko struharik</t>
  </si>
  <si>
    <t>5812100000493</t>
  </si>
  <si>
    <t>ostalo</t>
  </si>
  <si>
    <t>Bojana Vojnovic</t>
  </si>
  <si>
    <t>ISIDORA DUŠANIĆ</t>
  </si>
  <si>
    <t>58302002988</t>
  </si>
  <si>
    <t>Marija Ivovic</t>
  </si>
  <si>
    <t>SLAVIŠA NIKOLIĆ</t>
  </si>
  <si>
    <t>1930200038151</t>
  </si>
  <si>
    <t>Jugoslava Peric</t>
  </si>
  <si>
    <t>DRAGAN LAZAREVIĆ</t>
  </si>
  <si>
    <t>5630200329165</t>
  </si>
  <si>
    <t>Ana Vijatović</t>
  </si>
  <si>
    <t>5431000088039</t>
  </si>
  <si>
    <t>Svetolik Petković -0606929730017</t>
  </si>
  <si>
    <t>54001989596</t>
  </si>
  <si>
    <t>Vesna Ristovic</t>
  </si>
  <si>
    <t>vasilije i olivera stanković</t>
  </si>
  <si>
    <t>5430200557142</t>
  </si>
  <si>
    <t>MIRJANA ILIĆ</t>
  </si>
  <si>
    <t>5530102134957</t>
  </si>
  <si>
    <t>Marina Sarcevic</t>
  </si>
  <si>
    <t>MILAN SUBOTIĆ</t>
  </si>
  <si>
    <t>57302584534</t>
  </si>
  <si>
    <t>MILOJE JEREMIĆ</t>
  </si>
  <si>
    <t>5730300001889</t>
  </si>
  <si>
    <t>Ivana Dimitric</t>
  </si>
  <si>
    <t>MILORAD SUBOTIĆ</t>
  </si>
  <si>
    <t>5130200449192</t>
  </si>
  <si>
    <t>Zorica Elezovic</t>
  </si>
  <si>
    <t>ZDENKA ĆULIBRK</t>
  </si>
  <si>
    <t>5130202011461</t>
  </si>
  <si>
    <t>Jovana Dimic</t>
  </si>
  <si>
    <t>Tamara Vujkov-Đuranović isplata sa deviznog i dinarskog računa</t>
  </si>
  <si>
    <t>5530200615791</t>
  </si>
  <si>
    <t>Valentina Djuric</t>
  </si>
  <si>
    <t>vladan stepović</t>
  </si>
  <si>
    <t>53-302-003532</t>
  </si>
  <si>
    <t>Andrea Gutic</t>
  </si>
  <si>
    <t>BILJANA MAKSIĆ-GOVEDAR</t>
  </si>
  <si>
    <t>5533100005871</t>
  </si>
  <si>
    <t>MARICA IVANCEVIC</t>
  </si>
  <si>
    <t>5130200444751</t>
  </si>
  <si>
    <t>Sanja Boskovic</t>
  </si>
  <si>
    <t>SPASOJEVIĆ MIRKO</t>
  </si>
  <si>
    <t>5330200650415</t>
  </si>
  <si>
    <t>MIJODRAG NIKOLIĆ</t>
  </si>
  <si>
    <t>57-302-000169</t>
  </si>
  <si>
    <t>Aleksandra Petrovic</t>
  </si>
  <si>
    <t>ALEKSANDRA ŠOBAT TOŠIĆ</t>
  </si>
  <si>
    <t>39-302-000323</t>
  </si>
  <si>
    <t>MILJKOVIĆ STANIŠA</t>
  </si>
  <si>
    <t>5430200734460</t>
  </si>
  <si>
    <t>TATJANA ČANKOVIĆ</t>
  </si>
  <si>
    <t>5130200904086</t>
  </si>
  <si>
    <t>Mirjana Jevric</t>
  </si>
  <si>
    <t xml:space="preserve">STOJANKA JEVTIĆ </t>
  </si>
  <si>
    <t>5400101240955</t>
  </si>
  <si>
    <t>radmilo đurović</t>
  </si>
  <si>
    <t>51302018074</t>
  </si>
  <si>
    <t>Ivana Cvetkovic</t>
  </si>
  <si>
    <t>tatjana čanković</t>
  </si>
  <si>
    <t>vera ilić</t>
  </si>
  <si>
    <t>56-001-004171</t>
  </si>
  <si>
    <t>MIRJANA STANOJEVIĆ</t>
  </si>
  <si>
    <t>54301-9237</t>
  </si>
  <si>
    <t>Jelena Andrejic</t>
  </si>
  <si>
    <t>NIKOLA VUJOVIĆ</t>
  </si>
  <si>
    <t>5130202110729</t>
  </si>
  <si>
    <t>Grozdana Pašin</t>
  </si>
  <si>
    <t>5530200821111</t>
  </si>
  <si>
    <t>Aleksandar Valusek</t>
  </si>
  <si>
    <t>SANJA PEJATOVIĆ</t>
  </si>
  <si>
    <t>5130201208172</t>
  </si>
  <si>
    <t>Miljana Macura</t>
  </si>
  <si>
    <t>Dragiša Janović</t>
  </si>
  <si>
    <t>5430200792842</t>
  </si>
  <si>
    <t>Mileva Stankovic</t>
  </si>
  <si>
    <t>Aleksandar Mišić</t>
  </si>
  <si>
    <t>5400101119116</t>
  </si>
  <si>
    <t>Katarina Jovanović</t>
  </si>
  <si>
    <t>5131000044135</t>
  </si>
  <si>
    <t>Maja Magdic</t>
  </si>
  <si>
    <t>ANA GVOZDEN</t>
  </si>
  <si>
    <t>5130200272543</t>
  </si>
  <si>
    <t>Nikolina Boskovic</t>
  </si>
  <si>
    <t>novica pavlović</t>
  </si>
  <si>
    <t>5130200530488</t>
  </si>
  <si>
    <t>JASMINA STANOJEVIĆ</t>
  </si>
  <si>
    <t>5631000001331</t>
  </si>
  <si>
    <t>Mile Vujnovic</t>
  </si>
  <si>
    <t>saša anđelković</t>
  </si>
  <si>
    <t>54-302-410397</t>
  </si>
  <si>
    <t>Bojan Mitrovic</t>
  </si>
  <si>
    <t>BOSILJKA ROKNIĆ</t>
  </si>
  <si>
    <t>2430200004649</t>
  </si>
  <si>
    <t>Tatjana Balasa</t>
  </si>
  <si>
    <t>goran stojanović</t>
  </si>
  <si>
    <t>5330200972455</t>
  </si>
  <si>
    <t>Zaklina Pavlovic</t>
  </si>
  <si>
    <t>NEDELJKO NEDELJKOV</t>
  </si>
  <si>
    <t>2430200001771</t>
  </si>
  <si>
    <t>SLAĐANA ŽIVANOV</t>
  </si>
  <si>
    <t>5630200005327</t>
  </si>
  <si>
    <t>Zorana Parezanin</t>
  </si>
  <si>
    <t>BRANKA PROTIĆ</t>
  </si>
  <si>
    <t>5530200549926</t>
  </si>
  <si>
    <t>nadežda jovanović</t>
  </si>
  <si>
    <t>5130201086980</t>
  </si>
  <si>
    <t>VASILIJE STEPANOVIĆ</t>
  </si>
  <si>
    <t>54102-5408</t>
  </si>
  <si>
    <t>NENAD MILJUŠ</t>
  </si>
  <si>
    <t>5510500001000</t>
  </si>
  <si>
    <t>BRANKO PERIĆ</t>
  </si>
  <si>
    <t>3500100072258</t>
  </si>
  <si>
    <t>NIKOLA RAMLJAK</t>
  </si>
  <si>
    <t>5230200004012</t>
  </si>
  <si>
    <t>Jovana Cojbasic</t>
  </si>
  <si>
    <t>aca dimitrić</t>
  </si>
  <si>
    <t>0700100005834</t>
  </si>
  <si>
    <t>Zorica Doder</t>
  </si>
  <si>
    <t>ĐUKIĆ DUŠKO</t>
  </si>
  <si>
    <t>0730200033467</t>
  </si>
  <si>
    <t>Dusan Puric</t>
  </si>
  <si>
    <t>zoran mudrić</t>
  </si>
  <si>
    <t>3139800001861</t>
  </si>
  <si>
    <t>Ljiljana Djokic</t>
  </si>
  <si>
    <t>MARKO JOVANOVIĆ</t>
  </si>
  <si>
    <t>5130201215284</t>
  </si>
  <si>
    <t>Danijela Bobic</t>
  </si>
  <si>
    <t>Nebojša Milošević</t>
  </si>
  <si>
    <t>1730200012099</t>
  </si>
  <si>
    <t>PREDRAG TODOROVIĆ</t>
  </si>
  <si>
    <t>1930200014490</t>
  </si>
  <si>
    <t>Milena Pavlovic Popovic</t>
  </si>
  <si>
    <t>mihajlo vig</t>
  </si>
  <si>
    <t>56-301-12660</t>
  </si>
  <si>
    <t>Jelena Seckovic</t>
  </si>
  <si>
    <t>katarina vig</t>
  </si>
  <si>
    <t>56-301-12679</t>
  </si>
  <si>
    <t>SRĐAN TRAJČEVSKI</t>
  </si>
  <si>
    <t>5831000122413</t>
  </si>
  <si>
    <t>RADOMIR STOJANOVIĆ</t>
  </si>
  <si>
    <t>5410500002230</t>
  </si>
  <si>
    <t xml:space="preserve">Vesna Lapčević </t>
  </si>
  <si>
    <t>3900100033056</t>
  </si>
  <si>
    <t>Vladimir Djurdjev</t>
  </si>
  <si>
    <t>5130201095114</t>
  </si>
  <si>
    <t>SUZANA IGNJATOVIĆ</t>
  </si>
  <si>
    <t>5400100220802</t>
  </si>
  <si>
    <t>Suzana Tomic</t>
  </si>
  <si>
    <t>BRANISALV LUKIĆ</t>
  </si>
  <si>
    <t>5130200144839</t>
  </si>
  <si>
    <t>milan rodić</t>
  </si>
  <si>
    <t>51-001-434817</t>
  </si>
  <si>
    <t>VINKA SRDIĆ</t>
  </si>
  <si>
    <t>3330200033486</t>
  </si>
  <si>
    <t>Miloš Lazić</t>
  </si>
  <si>
    <t>5730200385230</t>
  </si>
  <si>
    <t>Aleksandar Smiljanic</t>
  </si>
  <si>
    <t>Rade Radovanović</t>
  </si>
  <si>
    <t>1700100238336</t>
  </si>
  <si>
    <t>Branko Stanković</t>
  </si>
  <si>
    <t>0330200092228</t>
  </si>
  <si>
    <t>Slavica Kricak</t>
  </si>
  <si>
    <t>LJUBINKA SLOVIĆ</t>
  </si>
  <si>
    <t>5610500001853</t>
  </si>
  <si>
    <t>Jelena Dencic</t>
  </si>
  <si>
    <t>RADMILA ANTONIJEVIĆ</t>
  </si>
  <si>
    <t>5110500026608</t>
  </si>
  <si>
    <t>Katija Cvijovic</t>
  </si>
  <si>
    <t>Živorad Nedeljković</t>
  </si>
  <si>
    <t>0300100125483</t>
  </si>
  <si>
    <t>Ljubisa Ivankovic</t>
  </si>
  <si>
    <t>SUNČICA MARKOVIĆ</t>
  </si>
  <si>
    <t>18-302-000449</t>
  </si>
  <si>
    <t>Tatjana Pesic</t>
  </si>
  <si>
    <t>svetlana žikić</t>
  </si>
  <si>
    <t>5110500040414</t>
  </si>
  <si>
    <t>Aleksandra Djokic</t>
  </si>
  <si>
    <t>mileva grujin</t>
  </si>
  <si>
    <t>5630200267542</t>
  </si>
  <si>
    <t>MILAN BOGDANOVIĆ</t>
  </si>
  <si>
    <t>0039800012809</t>
  </si>
  <si>
    <t>Liljana Dragosavac</t>
  </si>
  <si>
    <t>5139800001273</t>
  </si>
  <si>
    <t>Jasmina Bisanovic Ilic</t>
  </si>
  <si>
    <t>Darko Đukanović</t>
  </si>
  <si>
    <t>5130201573261</t>
  </si>
  <si>
    <t>Maja Jesic Milovanovic</t>
  </si>
  <si>
    <t>Slavko Cojić</t>
  </si>
  <si>
    <t>5430200257297</t>
  </si>
  <si>
    <t>Snežana Colić</t>
  </si>
  <si>
    <t>5110200093389</t>
  </si>
  <si>
    <t>Milos Karac</t>
  </si>
  <si>
    <t>Zorica Đorđević</t>
  </si>
  <si>
    <t>5430200097656</t>
  </si>
  <si>
    <t>Miodrag Cvetkovic</t>
  </si>
  <si>
    <t>KALINIĆ LJUBINA</t>
  </si>
  <si>
    <t>5330200335668</t>
  </si>
  <si>
    <t>Vladan Milanović</t>
  </si>
  <si>
    <t>11302000212</t>
  </si>
  <si>
    <t>Sasa Sibinovic</t>
  </si>
  <si>
    <t>ANDRIJA MAĆEŠIĆ</t>
  </si>
  <si>
    <t>0930200195415</t>
  </si>
  <si>
    <t>Bojana Trisic</t>
  </si>
  <si>
    <t>MILAN ŠARIĆ</t>
  </si>
  <si>
    <t>5831000032953</t>
  </si>
  <si>
    <t>Petković Milica</t>
  </si>
  <si>
    <t>5130200192655</t>
  </si>
  <si>
    <t>Marijana Zindovic</t>
  </si>
  <si>
    <t>Nikola Nešković</t>
  </si>
  <si>
    <t>5130202076040</t>
  </si>
  <si>
    <t>rodoljub vujanac</t>
  </si>
  <si>
    <t>0330200096517</t>
  </si>
  <si>
    <t>ĐORĐE VRANIĆ</t>
  </si>
  <si>
    <t>5500102435284</t>
  </si>
  <si>
    <t>Olivera Bulajić</t>
  </si>
  <si>
    <t>5130200273159</t>
  </si>
  <si>
    <t>jelena katanić</t>
  </si>
  <si>
    <t>5331000006050</t>
  </si>
  <si>
    <t>Dragana Radojković</t>
  </si>
  <si>
    <t>5130201152584</t>
  </si>
  <si>
    <t>Sonja Gligoric</t>
  </si>
  <si>
    <t>ljutovac vladimir</t>
  </si>
  <si>
    <t>51-302-891901</t>
  </si>
  <si>
    <t>JUGOSLAVA NENKOV</t>
  </si>
  <si>
    <t>5430200194112</t>
  </si>
  <si>
    <t>Branka Stevanovic</t>
  </si>
  <si>
    <t>SRBISLAVA BUDIĆ</t>
  </si>
  <si>
    <t>1605430200384</t>
  </si>
  <si>
    <t>Ana Viorikic</t>
  </si>
  <si>
    <t>GORAN SUBIĆ</t>
  </si>
  <si>
    <t>51-105-000403</t>
  </si>
  <si>
    <t>Goran Petrović</t>
  </si>
  <si>
    <t>5130201145324</t>
  </si>
  <si>
    <t>MArtina (jović) Radovanović</t>
  </si>
  <si>
    <t>51-302-013335</t>
  </si>
  <si>
    <t>Zoran Đorđević</t>
  </si>
  <si>
    <t>5131000003013</t>
  </si>
  <si>
    <t>Svetlana Vojnovic</t>
  </si>
  <si>
    <t xml:space="preserve">BILANOVIĆ MILORAD </t>
  </si>
  <si>
    <t>51302000708</t>
  </si>
  <si>
    <t>Dragana Grujić</t>
  </si>
  <si>
    <t>510011393472</t>
  </si>
  <si>
    <t>Sladjana Grnovic</t>
  </si>
  <si>
    <t>DUŠAN  ŽIVKOVIĆ</t>
  </si>
  <si>
    <t>5130200840991</t>
  </si>
  <si>
    <t>LJILJANA DRINČIĆ</t>
  </si>
  <si>
    <t>2830200006348</t>
  </si>
  <si>
    <t xml:space="preserve">Jefta Pavlov </t>
  </si>
  <si>
    <t>5800100024769</t>
  </si>
  <si>
    <t>SAVKA VLAŠKALIĆ</t>
  </si>
  <si>
    <t>5530200520405</t>
  </si>
  <si>
    <t>jovandić marijana</t>
  </si>
  <si>
    <t>58-302-136650</t>
  </si>
  <si>
    <t>tomislav božinović</t>
  </si>
  <si>
    <t>53-302-006874</t>
  </si>
  <si>
    <t>Slavoljub Gavrilovic</t>
  </si>
  <si>
    <t>NEBOJŠA ĐORĐEVIĆ</t>
  </si>
  <si>
    <t>5300100226350</t>
  </si>
  <si>
    <t>Danijela Nikolic</t>
  </si>
  <si>
    <t>SAŠA DEJANOVIĆ</t>
  </si>
  <si>
    <t>0430200049599</t>
  </si>
  <si>
    <t>Jasmina Kitanovic</t>
  </si>
  <si>
    <t>srđan jovetić</t>
  </si>
  <si>
    <t>3730200108631</t>
  </si>
  <si>
    <t>Igor Perunicic</t>
  </si>
  <si>
    <t>Momčilo Brdar</t>
  </si>
  <si>
    <t>1130200016526</t>
  </si>
  <si>
    <t>Dejan Janosevic</t>
  </si>
  <si>
    <t>FRANCIŠKA BERKEŠ</t>
  </si>
  <si>
    <t>5610202144163</t>
  </si>
  <si>
    <t>Sanja Blazic</t>
  </si>
  <si>
    <t>Žarko Knežević</t>
  </si>
  <si>
    <t>3930200044698</t>
  </si>
  <si>
    <t>Natasa Petrovic</t>
  </si>
  <si>
    <t>GUCIĆ BRANISLAV</t>
  </si>
  <si>
    <t>5131000024940</t>
  </si>
  <si>
    <t>Aleksandra Petrov</t>
  </si>
  <si>
    <t>GORDANA JOVANOVIĆ</t>
  </si>
  <si>
    <t>3430100001360</t>
  </si>
  <si>
    <t>Jelena Popovic Bubanja</t>
  </si>
  <si>
    <t>ILIĆ JOVICA</t>
  </si>
  <si>
    <t>5330200130454</t>
  </si>
  <si>
    <t>MILAN SARIĆ</t>
  </si>
  <si>
    <t>5100800010139</t>
  </si>
  <si>
    <t>Filip Sabo Batanc</t>
  </si>
  <si>
    <t>aleksandar čeperković</t>
  </si>
  <si>
    <t>0030200212513</t>
  </si>
  <si>
    <t>LAZAR MILINKOV</t>
  </si>
  <si>
    <t>5800100062997</t>
  </si>
  <si>
    <t>Ivan Veselinovic</t>
  </si>
  <si>
    <t>Mila Mladenović</t>
  </si>
  <si>
    <t>5430200400570</t>
  </si>
  <si>
    <t>ŠĆEPANOVIĆ VLADIMIR</t>
  </si>
  <si>
    <t>51-105-3829</t>
  </si>
  <si>
    <t>Marija Kovačić</t>
  </si>
  <si>
    <t>1330200026431</t>
  </si>
  <si>
    <t>Tamara Djonovic</t>
  </si>
  <si>
    <t>Daniel Stanojević</t>
  </si>
  <si>
    <t>3230200008193</t>
  </si>
  <si>
    <t xml:space="preserve">đura vukašinov </t>
  </si>
  <si>
    <t>07-399-2535</t>
  </si>
  <si>
    <t>mario lisičić</t>
  </si>
  <si>
    <t>5110500032039</t>
  </si>
  <si>
    <t>DRAGICA CALIJA</t>
  </si>
  <si>
    <t>58301000005</t>
  </si>
  <si>
    <t>Dubravka Stanisic</t>
  </si>
  <si>
    <t>MERIMA JOZOVIĆ</t>
  </si>
  <si>
    <t>1610200045994</t>
  </si>
  <si>
    <t>Sanja Mitrovic</t>
  </si>
  <si>
    <t>Snežana Bulatović</t>
  </si>
  <si>
    <t>5130200506536</t>
  </si>
  <si>
    <t>MIRJANA STOJADINOVIĆ</t>
  </si>
  <si>
    <t>1900100023150</t>
  </si>
  <si>
    <t>Katarina Lukic</t>
  </si>
  <si>
    <t>JUGOSLAV ĐERKOVIĆ</t>
  </si>
  <si>
    <t>5300800062600</t>
  </si>
  <si>
    <t>Biljana Velickovic</t>
  </si>
  <si>
    <t xml:space="preserve">Milivoj  Kockar </t>
  </si>
  <si>
    <t>26-008-000048</t>
  </si>
  <si>
    <t>MIRJANA PALIĆ</t>
  </si>
  <si>
    <t>5130201719568</t>
  </si>
  <si>
    <t>Mirjana Kilibarda</t>
  </si>
  <si>
    <t>DANICA MITROVIĆ</t>
  </si>
  <si>
    <t>5130200632574</t>
  </si>
  <si>
    <t>Milan Mladenović</t>
  </si>
  <si>
    <t>5131000188749</t>
  </si>
  <si>
    <t>Zoran Nikolic</t>
  </si>
  <si>
    <t>PERICA STOJANOVIĆ</t>
  </si>
  <si>
    <t>1500100032011</t>
  </si>
  <si>
    <t>Erika Bata</t>
  </si>
  <si>
    <t>andrijana paunović</t>
  </si>
  <si>
    <t>0330100002027</t>
  </si>
  <si>
    <t>IVANA KALJEVIĆ</t>
  </si>
  <si>
    <t>0030200063852</t>
  </si>
  <si>
    <t>Dragana Stojsic</t>
  </si>
  <si>
    <t>DRAGAN FILIPOVIĆ</t>
  </si>
  <si>
    <t>1630200024190</t>
  </si>
  <si>
    <t>SINIŠA ŠAPONJIĆ</t>
  </si>
  <si>
    <t>07-302-13342</t>
  </si>
  <si>
    <t>Jadranka Temisvarac</t>
  </si>
  <si>
    <t>BILJANA LAZAR</t>
  </si>
  <si>
    <t>5530200307124</t>
  </si>
  <si>
    <t>Dragana Vukmirica</t>
  </si>
  <si>
    <t>ZORAN STEVANOVIĆ</t>
  </si>
  <si>
    <t>5100100623067</t>
  </si>
  <si>
    <t>MARKOVIĆ SLOBODAN</t>
  </si>
  <si>
    <t>5330200366253</t>
  </si>
  <si>
    <t>ANJA STOJANOVIĆ</t>
  </si>
  <si>
    <t>5130201198940</t>
  </si>
  <si>
    <t>Milica Janic</t>
  </si>
  <si>
    <t>SINIŠA OTAŠEVIĆ</t>
  </si>
  <si>
    <t>0330200060440</t>
  </si>
  <si>
    <t>Filip Lalovic</t>
  </si>
  <si>
    <t xml:space="preserve">FILIP ŠIMON </t>
  </si>
  <si>
    <t>2630200007370</t>
  </si>
  <si>
    <t>Milica Matic</t>
  </si>
  <si>
    <t>MILOVANOVIĆ VESNA</t>
  </si>
  <si>
    <t>5130200273108</t>
  </si>
  <si>
    <t>MIOMIR TASIĆ</t>
  </si>
  <si>
    <t>5130200315137</t>
  </si>
  <si>
    <t>RUŽICA LEONTIĆ</t>
  </si>
  <si>
    <t>5730200632083</t>
  </si>
  <si>
    <t>Jasmina Ostojic</t>
  </si>
  <si>
    <t>Biljana Cvetković+</t>
  </si>
  <si>
    <t>5130201560496</t>
  </si>
  <si>
    <t>dejan mandić</t>
  </si>
  <si>
    <t>5230200016975</t>
  </si>
  <si>
    <t>PETAR ILIĆ</t>
  </si>
  <si>
    <t>08302000087</t>
  </si>
  <si>
    <t>Jovanka Ilic</t>
  </si>
  <si>
    <t>DRAGAN ANĐELKOVIĆ</t>
  </si>
  <si>
    <t>5400100633015</t>
  </si>
  <si>
    <t>VESNA ĆETKOVIĆ</t>
  </si>
  <si>
    <t>5100102008491</t>
  </si>
  <si>
    <t>Aleksandar Popović</t>
  </si>
  <si>
    <t>3730100001860</t>
  </si>
  <si>
    <t>Bojana Sandic</t>
  </si>
  <si>
    <t>MILIVOJ OSTOJIĆ</t>
  </si>
  <si>
    <t>5500100803764</t>
  </si>
  <si>
    <t>Marija Bandic</t>
  </si>
  <si>
    <t>jon suru</t>
  </si>
  <si>
    <t>5610200017146</t>
  </si>
  <si>
    <t>SREĆKO NOVAKOVIĆ</t>
  </si>
  <si>
    <t>5530200852904</t>
  </si>
  <si>
    <t>LJUBICA MIJATOVIĆ</t>
  </si>
  <si>
    <t>3900100097518</t>
  </si>
  <si>
    <t>Silvana Petkovic</t>
  </si>
  <si>
    <t>VOJISLAV PANAJOTOVIĆ</t>
  </si>
  <si>
    <t>3030200004717</t>
  </si>
  <si>
    <t>Suzana Djordjevic</t>
  </si>
  <si>
    <t>ĐURA POLIN</t>
  </si>
  <si>
    <t>0930200190073</t>
  </si>
  <si>
    <t>Ksenija Kozarski</t>
  </si>
  <si>
    <t>0900100411270</t>
  </si>
  <si>
    <t>radmila rebić</t>
  </si>
  <si>
    <t>5130201382806</t>
  </si>
  <si>
    <t>ŽIVOJIN MILIĆEVIĆ</t>
  </si>
  <si>
    <t>3530200007352</t>
  </si>
  <si>
    <t>IŠTVAN MESAROŠ</t>
  </si>
  <si>
    <t>2700100028696</t>
  </si>
  <si>
    <t>MIROSLAV MITIĆ</t>
  </si>
  <si>
    <t>5110500037189</t>
  </si>
  <si>
    <t>MARIJA VRANJEŠ</t>
  </si>
  <si>
    <t>2430100001170</t>
  </si>
  <si>
    <t>MILANKA NIKOLIĆ</t>
  </si>
  <si>
    <t>3610500001279</t>
  </si>
  <si>
    <t>Zoran Jovanović</t>
  </si>
  <si>
    <t>0530200077457</t>
  </si>
  <si>
    <t>MILICA KRSTIĆ</t>
  </si>
  <si>
    <t>5130201596458</t>
  </si>
  <si>
    <t>Aleksandra Cvetkovic</t>
  </si>
  <si>
    <t>DIMITRIJE KRSTIĆ</t>
  </si>
  <si>
    <t>5130201596520</t>
  </si>
  <si>
    <t>DRAGICA PETRONIJEVIĆ</t>
  </si>
  <si>
    <t>0330200009789</t>
  </si>
  <si>
    <t>VESNA MILOŠEVIĆ</t>
  </si>
  <si>
    <t>5430200281180</t>
  </si>
  <si>
    <t>Tanja Veleska Gorgievski</t>
  </si>
  <si>
    <t>Danica Kopanlija</t>
  </si>
  <si>
    <t>0039900006369</t>
  </si>
  <si>
    <t>MILOS POTIC</t>
  </si>
  <si>
    <t>2030200013720</t>
  </si>
  <si>
    <t>Milos Golubovic</t>
  </si>
  <si>
    <t>RANKO RADOVANOVIĆ</t>
  </si>
  <si>
    <t>5130201877236</t>
  </si>
  <si>
    <t>Ana Petrovic</t>
  </si>
  <si>
    <t>SLOBODAN MATIJEVIĆ</t>
  </si>
  <si>
    <t>5330200223550</t>
  </si>
  <si>
    <t>Srdjan Fet</t>
  </si>
  <si>
    <t>3630200043787</t>
  </si>
  <si>
    <t>SREDO RADOVIĆ</t>
  </si>
  <si>
    <t>5130201756960</t>
  </si>
  <si>
    <t>SLOBODAN TRIPKOVIĆ</t>
  </si>
  <si>
    <t>2930200018600</t>
  </si>
  <si>
    <t>NADA PETKOVIĆ</t>
  </si>
  <si>
    <t>5537500001935</t>
  </si>
  <si>
    <t>Dejan Bojic</t>
  </si>
  <si>
    <t>DRAGAN GRUBANOVSKI</t>
  </si>
  <si>
    <t>5130201635500</t>
  </si>
  <si>
    <t>Zorka Purić</t>
  </si>
  <si>
    <t>5730200367843</t>
  </si>
  <si>
    <t>Mirković Dragan</t>
  </si>
  <si>
    <t>0630200021316</t>
  </si>
  <si>
    <t>Aleksandra Rančić-sin luka rančić</t>
  </si>
  <si>
    <t>5430200477769</t>
  </si>
  <si>
    <t xml:space="preserve"> Mateja Rančić-zak.zast.Aleksandra Rančić</t>
  </si>
  <si>
    <t>5430200477750</t>
  </si>
  <si>
    <t>Nenad Adžić</t>
  </si>
  <si>
    <t>3330200008210</t>
  </si>
  <si>
    <t>Ivan Bulajić</t>
  </si>
  <si>
    <t>5130200295675</t>
  </si>
  <si>
    <t>Miloš Radivojević</t>
  </si>
  <si>
    <t>5131000290640</t>
  </si>
  <si>
    <t>SLOBODAN TOPOVIĆ</t>
  </si>
  <si>
    <t>5130200922351</t>
  </si>
  <si>
    <t>Marina Stojanovic</t>
  </si>
  <si>
    <t>BAĆANOV BOJANA</t>
  </si>
  <si>
    <t>2710200005125</t>
  </si>
  <si>
    <t>NADA BLANUŠA</t>
  </si>
  <si>
    <t>5530200316239</t>
  </si>
  <si>
    <t>Ljubivoje Tomić</t>
  </si>
  <si>
    <t>5300800071315</t>
  </si>
  <si>
    <t>BOGDAN RADAN</t>
  </si>
  <si>
    <t>1339900001003</t>
  </si>
  <si>
    <t>Branislava Brkić</t>
  </si>
  <si>
    <t>5300800034657</t>
  </si>
  <si>
    <t>Mirjana Miljevic</t>
  </si>
  <si>
    <t>Ružica Munćan</t>
  </si>
  <si>
    <t>5630200502193</t>
  </si>
  <si>
    <t>Zorica Ilic</t>
  </si>
  <si>
    <t>marija tufegdžić</t>
  </si>
  <si>
    <t>5330200535837</t>
  </si>
  <si>
    <t>Senka Mijatovic</t>
  </si>
  <si>
    <t>ZORAN PERIŠIĆ</t>
  </si>
  <si>
    <t>3730200088998</t>
  </si>
  <si>
    <t xml:space="preserve"> Stojan Pavlović</t>
  </si>
  <si>
    <t>54-302-000825</t>
  </si>
  <si>
    <t>Marija Boskovic</t>
  </si>
  <si>
    <t>Slobodan Zorić</t>
  </si>
  <si>
    <t>5330200121366</t>
  </si>
  <si>
    <t>IVAN KOLJAJIĆ</t>
  </si>
  <si>
    <t>5331000007574</t>
  </si>
  <si>
    <t>LUKA KASTRATOVIĆ</t>
  </si>
  <si>
    <t>5130201866382</t>
  </si>
  <si>
    <t>antić božidar</t>
  </si>
  <si>
    <t>5110500025610</t>
  </si>
  <si>
    <t>ALEKSANDAR GAON</t>
  </si>
  <si>
    <t>5730200281957</t>
  </si>
  <si>
    <t>Ivana Janković-zakonski zastupnik</t>
  </si>
  <si>
    <t>5330200476814</t>
  </si>
  <si>
    <t>KOSOVKA MANOJLOVIĆ</t>
  </si>
  <si>
    <t>5139600008990</t>
  </si>
  <si>
    <t>VASO STAMATOVIĆ</t>
  </si>
  <si>
    <t>1730200067314</t>
  </si>
  <si>
    <t>Jelena Rafailović</t>
  </si>
  <si>
    <t>39302001357</t>
  </si>
  <si>
    <t>zorana zrnić</t>
  </si>
  <si>
    <t>56-302-001723</t>
  </si>
  <si>
    <t>Mirjana Gajić</t>
  </si>
  <si>
    <t>5100101127640</t>
  </si>
  <si>
    <t>Jelena Rajevic</t>
  </si>
  <si>
    <t>0112009715013</t>
  </si>
  <si>
    <t>51-302-013491</t>
  </si>
  <si>
    <t>Andrijana Djuricic</t>
  </si>
  <si>
    <t>Lkiljana Salopek</t>
  </si>
  <si>
    <t>3330200029632</t>
  </si>
  <si>
    <t xml:space="preserve">Srđan Džombić </t>
  </si>
  <si>
    <t>52-302-204475</t>
  </si>
  <si>
    <t>petrov nenko</t>
  </si>
  <si>
    <t>00343027390</t>
  </si>
  <si>
    <t>ŽELIMIR ČEDIĆ</t>
  </si>
  <si>
    <t>55-301-020280</t>
  </si>
  <si>
    <t>Gordana Pavlović</t>
  </si>
  <si>
    <t>55-302-002390</t>
  </si>
  <si>
    <t>Dalibor Micic</t>
  </si>
  <si>
    <t>silvija gujanić duvančić</t>
  </si>
  <si>
    <t>3330200016662</t>
  </si>
  <si>
    <t>RANKO SPASIĆ</t>
  </si>
  <si>
    <t>0330200117042</t>
  </si>
  <si>
    <t>Slavica Markovic</t>
  </si>
  <si>
    <t>siniša đorđević</t>
  </si>
  <si>
    <t>5430277930</t>
  </si>
  <si>
    <t>Jelena Lulic</t>
  </si>
  <si>
    <t>zvonko golubović</t>
  </si>
  <si>
    <t>050017811</t>
  </si>
  <si>
    <t>zvonko bogdanović</t>
  </si>
  <si>
    <t>05-3013804</t>
  </si>
  <si>
    <t>ČILA PAPOVIĆ</t>
  </si>
  <si>
    <t>5530200646557</t>
  </si>
  <si>
    <t>BISERKA VIDOVIĆ</t>
  </si>
  <si>
    <t>5530200270883</t>
  </si>
  <si>
    <t>Čedomir Perović</t>
  </si>
  <si>
    <t>26-302-000114</t>
  </si>
  <si>
    <t>ZORAN PETROVIĆ</t>
  </si>
  <si>
    <t>5530102045776</t>
  </si>
  <si>
    <t>dejan marković isplaćeno ovl licu</t>
  </si>
  <si>
    <t>5130200863029</t>
  </si>
  <si>
    <t>dijana marković ovl lice</t>
  </si>
  <si>
    <t>zvezdana košutić</t>
  </si>
  <si>
    <t>3930200057498</t>
  </si>
  <si>
    <t>MILOVAN MARINKOVIĆ</t>
  </si>
  <si>
    <t>1930200031700</t>
  </si>
  <si>
    <t>Vesna Djordjevic</t>
  </si>
  <si>
    <t>MILOVAN MARINKOVIČ</t>
  </si>
  <si>
    <t>GROZDANA STANKOVIC</t>
  </si>
  <si>
    <t>1830213111</t>
  </si>
  <si>
    <t>Aleksandra Stojanovic</t>
  </si>
  <si>
    <t xml:space="preserve">Tihomir Knežević </t>
  </si>
  <si>
    <t>2630227028</t>
  </si>
  <si>
    <t>PREDRAG ERSKI</t>
  </si>
  <si>
    <t>5800800027882</t>
  </si>
  <si>
    <t>Radovan Krtinić</t>
  </si>
  <si>
    <t>5630200066199</t>
  </si>
  <si>
    <t>Milena Milanovic</t>
  </si>
  <si>
    <t>Igor Kecman</t>
  </si>
  <si>
    <t>5630200225424</t>
  </si>
  <si>
    <t>Milana Colic</t>
  </si>
  <si>
    <t>STANKO MANOJLOVIĆ</t>
  </si>
  <si>
    <t>0010500001386</t>
  </si>
  <si>
    <t>Natasa Kondic</t>
  </si>
  <si>
    <t>JOVAN JANKULOV</t>
  </si>
  <si>
    <t>3100100076310</t>
  </si>
  <si>
    <t>Jelena Jovicic</t>
  </si>
  <si>
    <t>JAN HOLUBEK</t>
  </si>
  <si>
    <t>5600800040707</t>
  </si>
  <si>
    <t>Dragana Bigovic Kormanjos</t>
  </si>
  <si>
    <t>ZHENG MINGHANG</t>
  </si>
  <si>
    <t>5530200717438</t>
  </si>
  <si>
    <t>DRAGICA BLAGOJEVIĆ</t>
  </si>
  <si>
    <t>2030200019419</t>
  </si>
  <si>
    <t>MAJA KRSTIĆ</t>
  </si>
  <si>
    <t>5130202045102</t>
  </si>
  <si>
    <t>Milos Glisic</t>
  </si>
  <si>
    <t>Nebojša Milivojević</t>
  </si>
  <si>
    <t>5700800055822</t>
  </si>
  <si>
    <t>SNEŽANA NOVAKOVIĆ</t>
  </si>
  <si>
    <t>5730200585468</t>
  </si>
  <si>
    <t>Vesna Bojanic</t>
  </si>
  <si>
    <t>Vesna Zarin</t>
  </si>
  <si>
    <t>5630249758</t>
  </si>
  <si>
    <t xml:space="preserve">ILIĆ BRANISLAV </t>
  </si>
  <si>
    <t>5110500013166</t>
  </si>
  <si>
    <t>Ivana Sulovic</t>
  </si>
  <si>
    <t>PETAR-VOJISLAV MIŠKOVIĆ</t>
  </si>
  <si>
    <t>52302234832</t>
  </si>
  <si>
    <t>Sandra Perunicic</t>
  </si>
  <si>
    <t>Darinka Dikić</t>
  </si>
  <si>
    <t>5130200156446</t>
  </si>
  <si>
    <t>JELENA SEKULIĆ</t>
  </si>
  <si>
    <t>5130200426699</t>
  </si>
  <si>
    <t>SLOBODAN VITANOVIĆ</t>
  </si>
  <si>
    <t>5130201470373</t>
  </si>
  <si>
    <t>Petar Lukic</t>
  </si>
  <si>
    <t>5100800007227</t>
  </si>
  <si>
    <t>ŽIVANKA ILIĆ</t>
  </si>
  <si>
    <t>0030200054527</t>
  </si>
  <si>
    <t>Goran Borojević</t>
  </si>
  <si>
    <t>5630100020030</t>
  </si>
  <si>
    <t>LJILJANA RADIĆ</t>
  </si>
  <si>
    <t>51302011557</t>
  </si>
  <si>
    <t>Ivana Ivanovic</t>
  </si>
  <si>
    <t>Nebojša Božičković</t>
  </si>
  <si>
    <t>5530200291732</t>
  </si>
  <si>
    <t>Maja Vasovic</t>
  </si>
  <si>
    <t>zoran aleksić</t>
  </si>
  <si>
    <t>51-310-337205</t>
  </si>
  <si>
    <t>ŽAN LOVRIĆ-CAPARIN</t>
  </si>
  <si>
    <t>51-302-014191</t>
  </si>
  <si>
    <t>Snezana Kermeci</t>
  </si>
  <si>
    <t>VESNA GVOZDENOVIĆ</t>
  </si>
  <si>
    <t>5730200120481</t>
  </si>
  <si>
    <t>Dragana Vojvodic</t>
  </si>
  <si>
    <t>biljana vuletić</t>
  </si>
  <si>
    <t>0600100063287</t>
  </si>
  <si>
    <t>Katarina Has</t>
  </si>
  <si>
    <t>PINKULJ JELENA</t>
  </si>
  <si>
    <t>5130200229800</t>
  </si>
  <si>
    <t>Mirjana Zaric</t>
  </si>
  <si>
    <t>pešović miroslav</t>
  </si>
  <si>
    <t>51310234244</t>
  </si>
  <si>
    <t>DESANKA ZDJELAR</t>
  </si>
  <si>
    <t>5830200286570</t>
  </si>
  <si>
    <t>Daniela Krstic</t>
  </si>
  <si>
    <t>PREDRAG KUZMANOVIĆ</t>
  </si>
  <si>
    <t>5130201614308</t>
  </si>
  <si>
    <t>Dragana Radulj</t>
  </si>
  <si>
    <t>5131000179944</t>
  </si>
  <si>
    <t>lisov mirjana</t>
  </si>
  <si>
    <t>5130200213768</t>
  </si>
  <si>
    <t>Đuro Vojvodić</t>
  </si>
  <si>
    <t>5130200335286</t>
  </si>
  <si>
    <t>Ljubica Đurić</t>
  </si>
  <si>
    <t>5730200511154</t>
  </si>
  <si>
    <t>Todor Minaković</t>
  </si>
  <si>
    <t>5330200661352</t>
  </si>
  <si>
    <t>Snezana Susic</t>
  </si>
  <si>
    <t>MILIVOJE BELIĆ</t>
  </si>
  <si>
    <t>5130200231359</t>
  </si>
  <si>
    <t>Svetomir Petrović</t>
  </si>
  <si>
    <t>5130300029352</t>
  </si>
  <si>
    <t>Slavoljub Miladinovic</t>
  </si>
  <si>
    <t>Perica Anastasov</t>
  </si>
  <si>
    <t>5130100005378</t>
  </si>
  <si>
    <t>veselin popović</t>
  </si>
  <si>
    <t>52302001757</t>
  </si>
  <si>
    <t>Mirjana Tomic</t>
  </si>
  <si>
    <t>salaviša stojiljković</t>
  </si>
  <si>
    <t>5430200249340</t>
  </si>
  <si>
    <t>Zorica Surlic</t>
  </si>
  <si>
    <t>BILJANA ĐUREVSKA</t>
  </si>
  <si>
    <t>5130200757750</t>
  </si>
  <si>
    <t>Miloš Veljković</t>
  </si>
  <si>
    <t>543010000698</t>
  </si>
  <si>
    <t>MOMIR MARINKOVIĆ</t>
  </si>
  <si>
    <t>5600836815</t>
  </si>
  <si>
    <t>Marijana Mraović</t>
  </si>
  <si>
    <t>103020009169</t>
  </si>
  <si>
    <t>JOVANA BOZIĆ</t>
  </si>
  <si>
    <t>54302730294</t>
  </si>
  <si>
    <t>Marija Maljcevski-mitic</t>
  </si>
  <si>
    <t>Dačić Radomir</t>
  </si>
  <si>
    <t>5330200243437</t>
  </si>
  <si>
    <t>Vladimir Bukvić</t>
  </si>
  <si>
    <t>5230200246741</t>
  </si>
  <si>
    <t>MILOŠ MRKŠIĆ</t>
  </si>
  <si>
    <t>5530200502580</t>
  </si>
  <si>
    <t>Marijana Mijic</t>
  </si>
  <si>
    <t>MIRJAN NADRLJANSKI</t>
  </si>
  <si>
    <t>0030200045072</t>
  </si>
  <si>
    <t>Danijela Miljkovic</t>
  </si>
  <si>
    <t>Miloš Knežević</t>
  </si>
  <si>
    <t>5831000009617</t>
  </si>
  <si>
    <t>Sanja Popovic Umicevic</t>
  </si>
  <si>
    <t>NIKOLA CVEJIĆ</t>
  </si>
  <si>
    <t>5431000022941</t>
  </si>
  <si>
    <t>JASMINA ĐOKIĆ</t>
  </si>
  <si>
    <t>54-302-35774</t>
  </si>
  <si>
    <t>Dragana Jovanovic</t>
  </si>
  <si>
    <t>MILAN RADIČEVIĆ</t>
  </si>
  <si>
    <t>0300100125009</t>
  </si>
  <si>
    <t>Elena Šekularac</t>
  </si>
  <si>
    <t>5130201671590</t>
  </si>
  <si>
    <t>Vladimir Stankovic</t>
  </si>
  <si>
    <t>ANTUN VOJNIĆ-PURČAR</t>
  </si>
  <si>
    <t>5530200087787</t>
  </si>
  <si>
    <t>salvoljub  tojić</t>
  </si>
  <si>
    <t>28-302-44851</t>
  </si>
  <si>
    <t>ana alfeldi</t>
  </si>
  <si>
    <t>07-302-47310</t>
  </si>
  <si>
    <t>JANKO HRUTKA</t>
  </si>
  <si>
    <t xml:space="preserve">56-131-4364 </t>
  </si>
  <si>
    <t>Emilija Vlajic</t>
  </si>
  <si>
    <t>Miodrag Šubarić</t>
  </si>
  <si>
    <t>5130200171194</t>
  </si>
  <si>
    <t>Ljubica Arnaut</t>
  </si>
  <si>
    <t>JANKOVIĆ DRAGOSLAV</t>
  </si>
  <si>
    <t>5130201383276</t>
  </si>
  <si>
    <t>MILKA ČIMBUROVIĆ</t>
  </si>
  <si>
    <t>0330200003551</t>
  </si>
  <si>
    <t>Marijana Bozovic</t>
  </si>
  <si>
    <t>NEMANJA MILIDRAG</t>
  </si>
  <si>
    <t>5110500024575</t>
  </si>
  <si>
    <t>Olivera Tadic</t>
  </si>
  <si>
    <t>Nemanja Džonić</t>
  </si>
  <si>
    <t>5431000091595</t>
  </si>
  <si>
    <t>milan rančić</t>
  </si>
  <si>
    <t>5131000046588</t>
  </si>
  <si>
    <t>maksim bogojević</t>
  </si>
  <si>
    <t>5630200020717</t>
  </si>
  <si>
    <t>Nikola Varga</t>
  </si>
  <si>
    <t>5330200908005</t>
  </si>
  <si>
    <t>DRAGANA VUKADINOVIC</t>
  </si>
  <si>
    <t>513021176114</t>
  </si>
  <si>
    <t>KATARINA KNEŽEVIĆ NIKOLIĆ</t>
  </si>
  <si>
    <t>5730200634696</t>
  </si>
  <si>
    <t>Piroš Rudić</t>
  </si>
  <si>
    <t>1330213992</t>
  </si>
  <si>
    <t>Dušan Vujić</t>
  </si>
  <si>
    <t>3730200033867</t>
  </si>
  <si>
    <t>MILICA JANJUŠEVIĆ</t>
  </si>
  <si>
    <t>3339900002023</t>
  </si>
  <si>
    <t>Svetlana Balaban</t>
  </si>
  <si>
    <t>nedeljković jordan</t>
  </si>
  <si>
    <t>5330200081429</t>
  </si>
  <si>
    <t>NEVENKA ČELIK</t>
  </si>
  <si>
    <t>37302000559</t>
  </si>
  <si>
    <t>Marija Jaksic</t>
  </si>
  <si>
    <t xml:space="preserve">MARKO OBUĆINA </t>
  </si>
  <si>
    <t>5730200299082</t>
  </si>
  <si>
    <t>Aneta Ilic</t>
  </si>
  <si>
    <t>JAN GOMBAR</t>
  </si>
  <si>
    <t>5510202287628</t>
  </si>
  <si>
    <t>Branislava Duvnjak</t>
  </si>
  <si>
    <t>Aleksandar Radosavljević</t>
  </si>
  <si>
    <t>5730200192954</t>
  </si>
  <si>
    <t>Vesna Matovic</t>
  </si>
  <si>
    <t>Dragoljub Gašić</t>
  </si>
  <si>
    <t>5210500000123</t>
  </si>
  <si>
    <t>Tamara Pavlović</t>
  </si>
  <si>
    <t>5130201768925</t>
  </si>
  <si>
    <t>Aleksandar Maksimović</t>
  </si>
  <si>
    <t>54302751542</t>
  </si>
  <si>
    <t>Dragan Nikolić</t>
  </si>
  <si>
    <t>5700800034710</t>
  </si>
  <si>
    <t>ZORAN VRANJEŠ</t>
  </si>
  <si>
    <t>0739900002403</t>
  </si>
  <si>
    <t>MILENA BRKOVIĆ</t>
  </si>
  <si>
    <t>0030200143791</t>
  </si>
  <si>
    <t>Zorica Srnic</t>
  </si>
  <si>
    <t>MARA ČOJANOVIĆ</t>
  </si>
  <si>
    <t>5510200012468</t>
  </si>
  <si>
    <t>Ivana Ivančajić</t>
  </si>
  <si>
    <t>00398000137</t>
  </si>
  <si>
    <t>Jelena Markovic</t>
  </si>
  <si>
    <t xml:space="preserve">BILJANA MANDINIĆ </t>
  </si>
  <si>
    <t>5130200060791</t>
  </si>
  <si>
    <t>DRAGOSLAV LALIĆ</t>
  </si>
  <si>
    <t>5130200098519</t>
  </si>
  <si>
    <t>Ceni Poka Adrijana</t>
  </si>
  <si>
    <t>58-302-004775</t>
  </si>
  <si>
    <t>Ivan đorđević</t>
  </si>
  <si>
    <t>510013859;511</t>
  </si>
  <si>
    <t>Jelena Djordjevic</t>
  </si>
  <si>
    <t>vidomir joković</t>
  </si>
  <si>
    <t>5130200336266</t>
  </si>
  <si>
    <t>Vesna Bekic</t>
  </si>
  <si>
    <t>dušan jelić</t>
  </si>
  <si>
    <t>5110500003713</t>
  </si>
  <si>
    <t>Stana Becic</t>
  </si>
  <si>
    <t>miloš petrović</t>
  </si>
  <si>
    <t>3730200047590</t>
  </si>
  <si>
    <t>Danka Zivkovic</t>
  </si>
  <si>
    <t>MOMČILO MASLIĆ</t>
  </si>
  <si>
    <t>53302551166</t>
  </si>
  <si>
    <t>MIRKO KATALINA</t>
  </si>
  <si>
    <t>5130100017643</t>
  </si>
  <si>
    <t>nenad marković</t>
  </si>
  <si>
    <t>5110200094946</t>
  </si>
  <si>
    <t>Milovanka Vesić</t>
  </si>
  <si>
    <t>5310200073433</t>
  </si>
  <si>
    <t>Radoslav Đokić</t>
  </si>
  <si>
    <t>3530200063040</t>
  </si>
  <si>
    <t>BILJANA BORENOVIĆ</t>
  </si>
  <si>
    <t>51-302-017828</t>
  </si>
  <si>
    <t>Milan Čuturilo</t>
  </si>
  <si>
    <t>5530200293298</t>
  </si>
  <si>
    <t>Mirjana Sponja</t>
  </si>
  <si>
    <t>Novica Pešić-pokojna Milica Pešić</t>
  </si>
  <si>
    <t>5430200030608</t>
  </si>
  <si>
    <t>DIVNA ĆOSOVIĆ</t>
  </si>
  <si>
    <t>3910500001515</t>
  </si>
  <si>
    <t>jela šakan</t>
  </si>
  <si>
    <t>5730200002870</t>
  </si>
  <si>
    <t>Biljana Bajevic</t>
  </si>
  <si>
    <t>Goran Gajić</t>
  </si>
  <si>
    <t>53310998/3</t>
  </si>
  <si>
    <t>LJUBINKA HELBIG</t>
  </si>
  <si>
    <t>3630300001275</t>
  </si>
  <si>
    <t>VESNA JOVANOVIĆ VELJKOVIĆ</t>
  </si>
  <si>
    <t>5331000065000</t>
  </si>
  <si>
    <t>Maja Markovic</t>
  </si>
  <si>
    <t>Milica Ostojić</t>
  </si>
  <si>
    <t>5800800065024</t>
  </si>
  <si>
    <t>Miloš Studen</t>
  </si>
  <si>
    <t>3930211110351</t>
  </si>
  <si>
    <t>KOSANOVIĆ MILAN</t>
  </si>
  <si>
    <t>2400800004271</t>
  </si>
  <si>
    <t>Verica Parcetic</t>
  </si>
  <si>
    <t xml:space="preserve">RANKO STOJANOVIĆ zakonski zastupnik </t>
  </si>
  <si>
    <t>5130201287510</t>
  </si>
  <si>
    <t>Grgo Beretić</t>
  </si>
  <si>
    <t>5500848576</t>
  </si>
  <si>
    <t>MILICA STANOJEVIĆ</t>
  </si>
  <si>
    <t>0730200083081</t>
  </si>
  <si>
    <t>Svetlana Kostic</t>
  </si>
  <si>
    <t>Milana Perišić</t>
  </si>
  <si>
    <t>5230200163366</t>
  </si>
  <si>
    <t>Sanja Banovic</t>
  </si>
  <si>
    <t>MALANA GAVRIĆ</t>
  </si>
  <si>
    <t>55310000615</t>
  </si>
  <si>
    <t>Predrag Cabrilo</t>
  </si>
  <si>
    <t>TAMARA BISENIĆ</t>
  </si>
  <si>
    <t>5130201080737</t>
  </si>
  <si>
    <t>Dejan Trickovic</t>
  </si>
  <si>
    <t>Branislavka Gava</t>
  </si>
  <si>
    <t>0730200075500</t>
  </si>
  <si>
    <t>aćimović nebojša</t>
  </si>
  <si>
    <t>3439900001056</t>
  </si>
  <si>
    <t>marko ilić</t>
  </si>
  <si>
    <t>51310001174</t>
  </si>
  <si>
    <t>nebojša aćimović</t>
  </si>
  <si>
    <t>3300100022944</t>
  </si>
  <si>
    <t>radiša mijović</t>
  </si>
  <si>
    <t>0300800010709</t>
  </si>
  <si>
    <t>Vojislav Kuzmanović</t>
  </si>
  <si>
    <t>2630200003285</t>
  </si>
  <si>
    <t>Petar Slijepčević</t>
  </si>
  <si>
    <t>5430200247550</t>
  </si>
  <si>
    <t>EMILIJA JOVANOV</t>
  </si>
  <si>
    <t>5630102021081</t>
  </si>
  <si>
    <t>Radmila Vukov</t>
  </si>
  <si>
    <t>Mirjana Nikolić</t>
  </si>
  <si>
    <t>5130200667114</t>
  </si>
  <si>
    <t>Nikola Radojicic</t>
  </si>
  <si>
    <t>Zorica Stamenković</t>
  </si>
  <si>
    <t>5438500002208</t>
  </si>
  <si>
    <t>Jelica Mladic</t>
  </si>
  <si>
    <t>SVETLANA ROGOŽARSKI</t>
  </si>
  <si>
    <t>5630200032863</t>
  </si>
  <si>
    <t>EMIL KULMAN</t>
  </si>
  <si>
    <t>5630200515350</t>
  </si>
  <si>
    <t>Mirjana Torbica</t>
  </si>
  <si>
    <t>Danilo Žižić</t>
  </si>
  <si>
    <t>51-302-017745</t>
  </si>
  <si>
    <t>DARKO DŽINOVIĆ</t>
  </si>
  <si>
    <t>0600100086767</t>
  </si>
  <si>
    <t>Jovan Vetović</t>
  </si>
  <si>
    <t>0930200010180</t>
  </si>
  <si>
    <t>DUŠAN JANKOVIĆ</t>
  </si>
  <si>
    <t>5600101036206</t>
  </si>
  <si>
    <t>MELITTA FODOR</t>
  </si>
  <si>
    <t>5530200748325</t>
  </si>
  <si>
    <t>Nebojsa Kuzmanovic</t>
  </si>
  <si>
    <t>3230200006565</t>
  </si>
  <si>
    <t xml:space="preserve">jovanka obradović </t>
  </si>
  <si>
    <t>5130201667894</t>
  </si>
  <si>
    <t>Ivana Tesovic</t>
  </si>
  <si>
    <t>Aleksandar Nastasović</t>
  </si>
  <si>
    <t>1930200023782</t>
  </si>
  <si>
    <t>Dragisa Popic</t>
  </si>
  <si>
    <t>RAJKO BRKIĆ</t>
  </si>
  <si>
    <t>5730200188183</t>
  </si>
  <si>
    <t>Miroslava Veselinov TR i DEVRN</t>
  </si>
  <si>
    <t>3630200006695</t>
  </si>
  <si>
    <t>vladimir ribarić</t>
  </si>
  <si>
    <t>51-302-122010</t>
  </si>
  <si>
    <t>Dragan Gajić</t>
  </si>
  <si>
    <t>52-001-003973</t>
  </si>
  <si>
    <t>0106005720012</t>
  </si>
  <si>
    <t>5330100009305</t>
  </si>
  <si>
    <t>Nebojsa Kragovic</t>
  </si>
  <si>
    <t>Gordana Zivanovic</t>
  </si>
  <si>
    <t>LJiljana Miletiđ</t>
  </si>
  <si>
    <t>5330200830294</t>
  </si>
  <si>
    <t>IVICA BRAJKO</t>
  </si>
  <si>
    <t>1330200028582</t>
  </si>
  <si>
    <t>ksenija kovačević</t>
  </si>
  <si>
    <t>0330200022114</t>
  </si>
  <si>
    <t>ANA POLJAK</t>
  </si>
  <si>
    <t>5630200249765</t>
  </si>
  <si>
    <t>Senka Radulaški</t>
  </si>
  <si>
    <t>5130200724630</t>
  </si>
  <si>
    <t>Nenad Krdžić</t>
  </si>
  <si>
    <t>5530202011690</t>
  </si>
  <si>
    <t>Duzina polja JMBG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</si>
</sst>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49" fontId="0" fillId="0" borderId="0" xfId="0" applyNumberFormat="1" applyAlignment="1"/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" formatCode="#,##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27" formatCode="m/d/yyyy\ h:mm"/>
    </dxf>
    <dxf>
      <numFmt numFmtId="30" formatCode="@"/>
      <alignment horizontal="general" vertical="bottom" textRotation="0" wrapText="0" indent="0" justifyLastLine="0" shrinkToFit="0" readingOrder="0"/>
    </dxf>
    <dxf>
      <numFmt numFmtId="1" formatCode="0"/>
    </dxf>
    <dxf>
      <numFmt numFmtId="30" formatCode="@"/>
      <alignment horizontal="general" vertical="bottom" textRotation="0" wrapText="0" indent="0" justifyLastLine="0" shrinkToFit="0" readingOrder="0"/>
    </dxf>
    <dxf>
      <numFmt numFmtId="4" formatCode="#,##0.00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wssvr" backgroundRefresh="0" connectionId="1" autoFormatId="16" applyNumberFormats="0" applyBorderFormats="0" applyFontFormats="0" applyPatternFormats="0" applyAlignmentFormats="0" applyWidthHeightFormats="0">
  <queryTableRefresh nextId="14">
    <queryTableFields count="13">
      <queryTableField id="2" name="jmbg klijenta - Provera" tableColumnId="1"/>
      <queryTableField id="13" dataBound="0" tableColumnId="13"/>
      <queryTableField id="3" name="ime i prezime klijenta" tableColumnId="2"/>
      <queryTableField id="4" name="broj računa klijenta" tableColumnId="3"/>
      <queryTableField id="6" name="označiti tip računa" tableColumnId="4"/>
      <queryTableField id="7" name="uneti iznos ukupno isplaćenih sredstava" tableColumnId="5"/>
      <queryTableField id="5" name="Račun Broj 2" tableColumnId="6"/>
      <queryTableField id="10" name="ID" tableColumnId="7"/>
      <queryTableField id="1" name="JMBG klijenta NOVO" tableColumnId="8"/>
      <queryTableField id="9" name="Modified" tableColumnId="9"/>
      <queryTableField id="8" name="Modified By" tableColumnId="10"/>
      <queryTableField id="12" name="Item Type" tableColumnId="11"/>
      <queryTableField id="11" name="Pa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owssvr" displayName="Table_owssvr" ref="A1:M429" tableType="queryTable" totalsRowShown="0">
  <autoFilter ref="A1:M429">
    <filterColumn colId="1">
      <filters>
        <filter val="12"/>
        <filter val="14"/>
        <filter val="15"/>
        <filter val="16"/>
        <filter val="20"/>
        <filter val="7"/>
      </filters>
    </filterColumn>
  </autoFilter>
  <tableColumns count="13">
    <tableColumn id="1" uniqueName="jmbg_x005f_x0020_klijenta" name="jmbg klijenta - Provera" queryTableFieldId="2" dataDxfId="12"/>
    <tableColumn id="13" uniqueName="13" name="Duzina polja JMBG" queryTableFieldId="13" dataDxfId="0">
      <calculatedColumnFormula>LEN(Table_owssvr[[#This Row],[jmbg klijenta - Provera]])</calculatedColumnFormula>
    </tableColumn>
    <tableColumn id="2" uniqueName="ime_x005f_x0020_i_x005f_x0020_prezime_x005f_x0020_" name="ime i prezime klijenta" queryTableFieldId="3" dataDxfId="11"/>
    <tableColumn id="3" uniqueName="broj_x005f_x0020_ra_x005f_x010d_una_x005f_x0020_kl" name="broj računa klijenta" queryTableFieldId="4" dataDxfId="10"/>
    <tableColumn id="4" uniqueName="ozna_x005f_x010d_iti_x005f_x0020_tip_x005f_x0020_r" name="označiti tip računa" queryTableFieldId="6" dataDxfId="9"/>
    <tableColumn id="5" uniqueName="uneti_x005f_x0020_iznos_x005f_x0020_ispla_x0" name="uneti iznos ukupno isplaćenih sredstava" queryTableFieldId="7" dataDxfId="8"/>
    <tableColumn id="6" uniqueName="Ra_x005f_x010d_un_x005f_x0020_Broj_x005f_x0020_2" name="Račun Broj 2" queryTableFieldId="5" dataDxfId="7"/>
    <tableColumn id="7" uniqueName="ID" name="ID" queryTableFieldId="10" dataDxfId="6"/>
    <tableColumn id="8" uniqueName="Title" name="JMBG klijenta NOVO" queryTableFieldId="1" dataDxfId="5"/>
    <tableColumn id="9" uniqueName="Modified" name="Modified" queryTableFieldId="9" dataDxfId="4"/>
    <tableColumn id="10" uniqueName="Editor" name="Modified By" queryTableFieldId="8" dataDxfId="3"/>
    <tableColumn id="11" uniqueName="FSObjType" name="Item Type" queryTableFieldId="12" dataDxfId="2"/>
    <tableColumn id="12" uniqueName="FileDirRef" name="Path" queryTableFieldId="1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tabSelected="1" workbookViewId="0">
      <selection activeCell="B4" sqref="B4"/>
    </sheetView>
  </sheetViews>
  <sheetFormatPr defaultRowHeight="15" x14ac:dyDescent="0.25"/>
  <cols>
    <col min="1" max="1" width="32.28515625" bestFit="1" customWidth="1"/>
    <col min="2" max="2" width="32.28515625" customWidth="1"/>
    <col min="3" max="3" width="58.42578125" bestFit="1" customWidth="1"/>
    <col min="4" max="4" width="20.42578125" bestFit="1" customWidth="1"/>
    <col min="5" max="5" width="19.42578125" bestFit="1" customWidth="1"/>
    <col min="6" max="6" width="39.140625" bestFit="1" customWidth="1"/>
    <col min="7" max="7" width="13.85546875" bestFit="1" customWidth="1"/>
    <col min="8" max="8" width="5" bestFit="1" customWidth="1"/>
    <col min="9" max="9" width="21.7109375" bestFit="1" customWidth="1"/>
    <col min="10" max="10" width="14.85546875" bestFit="1" customWidth="1"/>
    <col min="11" max="11" width="25.140625" bestFit="1" customWidth="1"/>
    <col min="12" max="12" width="12" bestFit="1" customWidth="1"/>
    <col min="13" max="13" width="57.28515625" bestFit="1" customWidth="1"/>
  </cols>
  <sheetData>
    <row r="1" spans="1:13" x14ac:dyDescent="0.25">
      <c r="A1" t="s">
        <v>1</v>
      </c>
      <c r="B1" t="s">
        <v>1071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9</v>
      </c>
      <c r="I1" t="s">
        <v>0</v>
      </c>
      <c r="J1" t="s">
        <v>8</v>
      </c>
      <c r="K1" t="s">
        <v>7</v>
      </c>
      <c r="L1" t="s">
        <v>11</v>
      </c>
      <c r="M1" t="s">
        <v>10</v>
      </c>
    </row>
    <row r="2" spans="1:13" hidden="1" x14ac:dyDescent="0.25">
      <c r="A2" s="1">
        <v>2209955735084</v>
      </c>
      <c r="B2" s="1">
        <f>LEN(Table_owssvr[[#This Row],[jmbg klijenta - Provera]])</f>
        <v>13</v>
      </c>
      <c r="C2" s="2" t="s">
        <v>12</v>
      </c>
      <c r="D2" s="2" t="s">
        <v>13</v>
      </c>
      <c r="E2" s="3" t="s">
        <v>14</v>
      </c>
      <c r="F2" s="4">
        <v>2273</v>
      </c>
      <c r="G2" s="2"/>
      <c r="H2" s="5">
        <v>1</v>
      </c>
      <c r="I2" s="2"/>
      <c r="J2" s="6">
        <v>43173.442997685182</v>
      </c>
      <c r="K2" s="3" t="s">
        <v>15</v>
      </c>
      <c r="L2" s="2" t="s">
        <v>17</v>
      </c>
      <c r="M2" s="2" t="s">
        <v>16</v>
      </c>
    </row>
    <row r="3" spans="1:13" hidden="1" x14ac:dyDescent="0.25">
      <c r="A3" s="1">
        <v>2607982720086</v>
      </c>
      <c r="B3" s="1">
        <f>LEN(Table_owssvr[[#This Row],[jmbg klijenta - Provera]])</f>
        <v>13</v>
      </c>
      <c r="C3" s="2" t="s">
        <v>18</v>
      </c>
      <c r="D3" s="2" t="s">
        <v>19</v>
      </c>
      <c r="E3" s="3" t="s">
        <v>14</v>
      </c>
      <c r="F3" s="4">
        <v>795</v>
      </c>
      <c r="G3" s="2"/>
      <c r="H3" s="5">
        <v>5</v>
      </c>
      <c r="I3" s="2"/>
      <c r="J3" s="6">
        <v>43173.447928240741</v>
      </c>
      <c r="K3" s="3" t="s">
        <v>20</v>
      </c>
      <c r="L3" s="2" t="s">
        <v>17</v>
      </c>
      <c r="M3" s="2" t="s">
        <v>16</v>
      </c>
    </row>
    <row r="4" spans="1:13" x14ac:dyDescent="0.25">
      <c r="A4" s="1">
        <v>107975740020</v>
      </c>
      <c r="B4" s="1">
        <f>LEN(Table_owssvr[[#This Row],[jmbg klijenta - Provera]])</f>
        <v>12</v>
      </c>
      <c r="C4" s="2" t="s">
        <v>21</v>
      </c>
      <c r="D4" s="2" t="s">
        <v>22</v>
      </c>
      <c r="E4" s="3" t="s">
        <v>14</v>
      </c>
      <c r="F4" s="4">
        <v>1066</v>
      </c>
      <c r="G4" s="2"/>
      <c r="H4" s="5">
        <v>6</v>
      </c>
      <c r="I4" s="2"/>
      <c r="J4" s="6">
        <v>43173.453090277777</v>
      </c>
      <c r="K4" s="3" t="s">
        <v>23</v>
      </c>
      <c r="L4" s="2" t="s">
        <v>17</v>
      </c>
      <c r="M4" s="2" t="s">
        <v>16</v>
      </c>
    </row>
    <row r="5" spans="1:13" hidden="1" x14ac:dyDescent="0.25">
      <c r="A5" s="1">
        <v>1807955840032</v>
      </c>
      <c r="B5" s="1">
        <f>LEN(Table_owssvr[[#This Row],[jmbg klijenta - Provera]])</f>
        <v>13</v>
      </c>
      <c r="C5" s="2" t="s">
        <v>24</v>
      </c>
      <c r="D5" s="2" t="s">
        <v>25</v>
      </c>
      <c r="E5" s="3" t="s">
        <v>14</v>
      </c>
      <c r="F5" s="4">
        <v>3204</v>
      </c>
      <c r="G5" s="2"/>
      <c r="H5" s="5">
        <v>7</v>
      </c>
      <c r="I5" s="2"/>
      <c r="J5" s="6">
        <v>43173.499710648146</v>
      </c>
      <c r="K5" s="3" t="s">
        <v>26</v>
      </c>
      <c r="L5" s="2" t="s">
        <v>17</v>
      </c>
      <c r="M5" s="2" t="s">
        <v>16</v>
      </c>
    </row>
    <row r="6" spans="1:13" hidden="1" x14ac:dyDescent="0.25">
      <c r="A6" s="1">
        <v>1103983710171</v>
      </c>
      <c r="B6" s="1">
        <f>LEN(Table_owssvr[[#This Row],[jmbg klijenta - Provera]])</f>
        <v>13</v>
      </c>
      <c r="C6" s="2" t="s">
        <v>27</v>
      </c>
      <c r="D6" s="2" t="s">
        <v>28</v>
      </c>
      <c r="E6" s="3" t="s">
        <v>14</v>
      </c>
      <c r="F6" s="4">
        <v>4828</v>
      </c>
      <c r="G6" s="2"/>
      <c r="H6" s="5">
        <v>9</v>
      </c>
      <c r="I6" s="2"/>
      <c r="J6" s="6">
        <v>43173.503275462965</v>
      </c>
      <c r="K6" s="3" t="s">
        <v>29</v>
      </c>
      <c r="L6" s="2" t="s">
        <v>17</v>
      </c>
      <c r="M6" s="2" t="s">
        <v>16</v>
      </c>
    </row>
    <row r="7" spans="1:13" x14ac:dyDescent="0.25">
      <c r="A7" s="1">
        <v>905966798028</v>
      </c>
      <c r="B7" s="1">
        <f>LEN(Table_owssvr[[#This Row],[jmbg klijenta - Provera]])</f>
        <v>12</v>
      </c>
      <c r="C7" s="2" t="s">
        <v>30</v>
      </c>
      <c r="D7" s="2" t="s">
        <v>31</v>
      </c>
      <c r="E7" s="3" t="s">
        <v>14</v>
      </c>
      <c r="F7" s="4">
        <v>5816</v>
      </c>
      <c r="G7" s="2"/>
      <c r="H7" s="5">
        <v>10</v>
      </c>
      <c r="I7" s="2"/>
      <c r="J7" s="6">
        <v>43173.542314814818</v>
      </c>
      <c r="K7" s="3" t="s">
        <v>32</v>
      </c>
      <c r="L7" s="2" t="s">
        <v>17</v>
      </c>
      <c r="M7" s="2" t="s">
        <v>16</v>
      </c>
    </row>
    <row r="8" spans="1:13" x14ac:dyDescent="0.25">
      <c r="A8" s="1">
        <v>406974787438</v>
      </c>
      <c r="B8" s="1">
        <f>LEN(Table_owssvr[[#This Row],[jmbg klijenta - Provera]])</f>
        <v>12</v>
      </c>
      <c r="C8" s="2" t="s">
        <v>33</v>
      </c>
      <c r="D8" s="2" t="s">
        <v>34</v>
      </c>
      <c r="E8" s="3" t="s">
        <v>14</v>
      </c>
      <c r="F8" s="4">
        <v>3965</v>
      </c>
      <c r="G8" s="2"/>
      <c r="H8" s="5">
        <v>11</v>
      </c>
      <c r="I8" s="2"/>
      <c r="J8" s="6">
        <v>43173.568252314813</v>
      </c>
      <c r="K8" s="3" t="s">
        <v>35</v>
      </c>
      <c r="L8" s="2" t="s">
        <v>17</v>
      </c>
      <c r="M8" s="2" t="s">
        <v>16</v>
      </c>
    </row>
    <row r="9" spans="1:13" hidden="1" x14ac:dyDescent="0.25">
      <c r="A9" s="1">
        <v>1707981776615</v>
      </c>
      <c r="B9" s="1">
        <f>LEN(Table_owssvr[[#This Row],[jmbg klijenta - Provera]])</f>
        <v>13</v>
      </c>
      <c r="C9" s="2" t="s">
        <v>36</v>
      </c>
      <c r="D9" s="2" t="s">
        <v>37</v>
      </c>
      <c r="E9" s="3" t="s">
        <v>14</v>
      </c>
      <c r="F9" s="4">
        <v>4722</v>
      </c>
      <c r="G9" s="2"/>
      <c r="H9" s="5">
        <v>12</v>
      </c>
      <c r="I9" s="2"/>
      <c r="J9" s="6">
        <v>43173.58935185185</v>
      </c>
      <c r="K9" s="3" t="s">
        <v>38</v>
      </c>
      <c r="L9" s="2" t="s">
        <v>17</v>
      </c>
      <c r="M9" s="2" t="s">
        <v>16</v>
      </c>
    </row>
    <row r="10" spans="1:13" hidden="1" x14ac:dyDescent="0.25">
      <c r="A10" s="1">
        <v>2310952740039</v>
      </c>
      <c r="B10" s="1">
        <f>LEN(Table_owssvr[[#This Row],[jmbg klijenta - Provera]])</f>
        <v>13</v>
      </c>
      <c r="C10" s="2" t="s">
        <v>39</v>
      </c>
      <c r="D10" s="2" t="s">
        <v>40</v>
      </c>
      <c r="E10" s="3" t="s">
        <v>14</v>
      </c>
      <c r="F10" s="4">
        <v>461</v>
      </c>
      <c r="G10" s="2"/>
      <c r="H10" s="5">
        <v>13</v>
      </c>
      <c r="I10" s="2"/>
      <c r="J10" s="6">
        <v>43173.605995370373</v>
      </c>
      <c r="K10" s="3" t="s">
        <v>23</v>
      </c>
      <c r="L10" s="2" t="s">
        <v>17</v>
      </c>
      <c r="M10" s="2" t="s">
        <v>16</v>
      </c>
    </row>
    <row r="11" spans="1:13" x14ac:dyDescent="0.25">
      <c r="A11" s="1">
        <v>810934800011</v>
      </c>
      <c r="B11" s="1">
        <f>LEN(Table_owssvr[[#This Row],[jmbg klijenta - Provera]])</f>
        <v>12</v>
      </c>
      <c r="C11" s="2" t="s">
        <v>41</v>
      </c>
      <c r="D11" s="2" t="s">
        <v>42</v>
      </c>
      <c r="E11" s="3" t="s">
        <v>14</v>
      </c>
      <c r="F11" s="4">
        <v>505</v>
      </c>
      <c r="G11" s="2"/>
      <c r="H11" s="5">
        <v>14</v>
      </c>
      <c r="I11" s="2"/>
      <c r="J11" s="6">
        <v>43174.40483796296</v>
      </c>
      <c r="K11" s="3" t="s">
        <v>43</v>
      </c>
      <c r="L11" s="2" t="s">
        <v>17</v>
      </c>
      <c r="M11" s="2" t="s">
        <v>16</v>
      </c>
    </row>
    <row r="12" spans="1:13" hidden="1" x14ac:dyDescent="0.25">
      <c r="A12" s="1">
        <v>2905948860066</v>
      </c>
      <c r="B12" s="1">
        <f>LEN(Table_owssvr[[#This Row],[jmbg klijenta - Provera]])</f>
        <v>13</v>
      </c>
      <c r="C12" s="2" t="s">
        <v>44</v>
      </c>
      <c r="D12" s="2" t="s">
        <v>45</v>
      </c>
      <c r="E12" s="3" t="s">
        <v>14</v>
      </c>
      <c r="F12" s="4">
        <v>1653</v>
      </c>
      <c r="G12" s="2"/>
      <c r="H12" s="5">
        <v>15</v>
      </c>
      <c r="I12" s="2"/>
      <c r="J12" s="6">
        <v>43174.420416666668</v>
      </c>
      <c r="K12" s="3" t="s">
        <v>46</v>
      </c>
      <c r="L12" s="2" t="s">
        <v>17</v>
      </c>
      <c r="M12" s="2" t="s">
        <v>16</v>
      </c>
    </row>
    <row r="13" spans="1:13" x14ac:dyDescent="0.25">
      <c r="A13" s="1">
        <v>202955741627</v>
      </c>
      <c r="B13" s="1">
        <f>LEN(Table_owssvr[[#This Row],[jmbg klijenta - Provera]])</f>
        <v>12</v>
      </c>
      <c r="C13" s="2" t="s">
        <v>47</v>
      </c>
      <c r="D13" s="2" t="s">
        <v>48</v>
      </c>
      <c r="E13" s="3" t="s">
        <v>14</v>
      </c>
      <c r="F13" s="4">
        <v>397</v>
      </c>
      <c r="G13" s="2"/>
      <c r="H13" s="5">
        <v>18</v>
      </c>
      <c r="I13" s="2"/>
      <c r="J13" s="6">
        <v>43174.469386574077</v>
      </c>
      <c r="K13" s="3" t="s">
        <v>49</v>
      </c>
      <c r="L13" s="2" t="s">
        <v>17</v>
      </c>
      <c r="M13" s="2" t="s">
        <v>16</v>
      </c>
    </row>
    <row r="14" spans="1:13" hidden="1" x14ac:dyDescent="0.25">
      <c r="A14" s="1">
        <v>2301977745036</v>
      </c>
      <c r="B14" s="1">
        <f>LEN(Table_owssvr[[#This Row],[jmbg klijenta - Provera]])</f>
        <v>13</v>
      </c>
      <c r="C14" s="2" t="s">
        <v>50</v>
      </c>
      <c r="D14" s="2" t="s">
        <v>51</v>
      </c>
      <c r="E14" s="3" t="s">
        <v>14</v>
      </c>
      <c r="F14" s="4">
        <v>1671</v>
      </c>
      <c r="G14" s="2"/>
      <c r="H14" s="5">
        <v>19</v>
      </c>
      <c r="I14" s="2"/>
      <c r="J14" s="6">
        <v>43174.483090277776</v>
      </c>
      <c r="K14" s="3" t="s">
        <v>52</v>
      </c>
      <c r="L14" s="2" t="s">
        <v>17</v>
      </c>
      <c r="M14" s="2" t="s">
        <v>16</v>
      </c>
    </row>
    <row r="15" spans="1:13" hidden="1" x14ac:dyDescent="0.25">
      <c r="A15" s="1">
        <v>1301957719078</v>
      </c>
      <c r="B15" s="1">
        <f>LEN(Table_owssvr[[#This Row],[jmbg klijenta - Provera]])</f>
        <v>13</v>
      </c>
      <c r="C15" s="2" t="s">
        <v>53</v>
      </c>
      <c r="D15" s="2" t="s">
        <v>54</v>
      </c>
      <c r="E15" s="3" t="s">
        <v>14</v>
      </c>
      <c r="F15" s="4">
        <v>1473</v>
      </c>
      <c r="G15" s="2"/>
      <c r="H15" s="5">
        <v>20</v>
      </c>
      <c r="I15" s="2"/>
      <c r="J15" s="6">
        <v>43174.500601851854</v>
      </c>
      <c r="K15" s="3" t="s">
        <v>55</v>
      </c>
      <c r="L15" s="2" t="s">
        <v>17</v>
      </c>
      <c r="M15" s="2" t="s">
        <v>16</v>
      </c>
    </row>
    <row r="16" spans="1:13" hidden="1" x14ac:dyDescent="0.25">
      <c r="A16" s="1">
        <v>2909954710446</v>
      </c>
      <c r="B16" s="1">
        <f>LEN(Table_owssvr[[#This Row],[jmbg klijenta - Provera]])</f>
        <v>13</v>
      </c>
      <c r="C16" s="2" t="s">
        <v>56</v>
      </c>
      <c r="D16" s="2" t="s">
        <v>57</v>
      </c>
      <c r="E16" s="3" t="s">
        <v>14</v>
      </c>
      <c r="F16" s="4">
        <v>2813</v>
      </c>
      <c r="G16" s="2"/>
      <c r="H16" s="5">
        <v>25</v>
      </c>
      <c r="I16" s="2"/>
      <c r="J16" s="6">
        <v>43174.502395833333</v>
      </c>
      <c r="K16" s="3" t="s">
        <v>58</v>
      </c>
      <c r="L16" s="2" t="s">
        <v>17</v>
      </c>
      <c r="M16" s="2" t="s">
        <v>16</v>
      </c>
    </row>
    <row r="17" spans="1:13" x14ac:dyDescent="0.25">
      <c r="A17" s="1">
        <v>109982715107</v>
      </c>
      <c r="B17" s="1">
        <f>LEN(Table_owssvr[[#This Row],[jmbg klijenta - Provera]])</f>
        <v>12</v>
      </c>
      <c r="C17" s="2" t="s">
        <v>59</v>
      </c>
      <c r="D17" s="2" t="s">
        <v>60</v>
      </c>
      <c r="E17" s="3" t="s">
        <v>14</v>
      </c>
      <c r="F17" s="4">
        <v>4062</v>
      </c>
      <c r="G17" s="2"/>
      <c r="H17" s="5">
        <v>32</v>
      </c>
      <c r="I17" s="2"/>
      <c r="J17" s="6">
        <v>43174.608749999999</v>
      </c>
      <c r="K17" s="3" t="s">
        <v>61</v>
      </c>
      <c r="L17" s="2" t="s">
        <v>17</v>
      </c>
      <c r="M17" s="2" t="s">
        <v>16</v>
      </c>
    </row>
    <row r="18" spans="1:13" hidden="1" x14ac:dyDescent="0.25">
      <c r="A18" s="1">
        <v>2111975835026</v>
      </c>
      <c r="B18" s="1">
        <f>LEN(Table_owssvr[[#This Row],[jmbg klijenta - Provera]])</f>
        <v>13</v>
      </c>
      <c r="C18" s="2" t="s">
        <v>62</v>
      </c>
      <c r="D18" s="2" t="s">
        <v>63</v>
      </c>
      <c r="E18" s="3" t="s">
        <v>14</v>
      </c>
      <c r="F18" s="4">
        <v>711</v>
      </c>
      <c r="G18" s="2"/>
      <c r="H18" s="5">
        <v>33</v>
      </c>
      <c r="I18" s="2"/>
      <c r="J18" s="6">
        <v>43174.618483796294</v>
      </c>
      <c r="K18" s="3" t="s">
        <v>64</v>
      </c>
      <c r="L18" s="2" t="s">
        <v>17</v>
      </c>
      <c r="M18" s="2" t="s">
        <v>16</v>
      </c>
    </row>
    <row r="19" spans="1:13" hidden="1" x14ac:dyDescent="0.25">
      <c r="A19" s="1">
        <v>3023982870026</v>
      </c>
      <c r="B19" s="1">
        <f>LEN(Table_owssvr[[#This Row],[jmbg klijenta - Provera]])</f>
        <v>13</v>
      </c>
      <c r="C19" s="2" t="s">
        <v>65</v>
      </c>
      <c r="D19" s="2" t="s">
        <v>66</v>
      </c>
      <c r="E19" s="3" t="s">
        <v>14</v>
      </c>
      <c r="F19" s="4">
        <v>2552</v>
      </c>
      <c r="G19" s="2"/>
      <c r="H19" s="5">
        <v>34</v>
      </c>
      <c r="I19" s="2"/>
      <c r="J19" s="6">
        <v>43174.616493055553</v>
      </c>
      <c r="K19" s="3" t="s">
        <v>67</v>
      </c>
      <c r="L19" s="2" t="s">
        <v>17</v>
      </c>
      <c r="M19" s="2" t="s">
        <v>16</v>
      </c>
    </row>
    <row r="20" spans="1:13" hidden="1" x14ac:dyDescent="0.25">
      <c r="A20" s="1">
        <v>2104961710410</v>
      </c>
      <c r="B20" s="1">
        <f>LEN(Table_owssvr[[#This Row],[jmbg klijenta - Provera]])</f>
        <v>13</v>
      </c>
      <c r="C20" s="2" t="s">
        <v>68</v>
      </c>
      <c r="D20" s="2" t="s">
        <v>69</v>
      </c>
      <c r="E20" s="3" t="s">
        <v>14</v>
      </c>
      <c r="F20" s="4">
        <v>1367</v>
      </c>
      <c r="G20" s="2"/>
      <c r="H20" s="5">
        <v>35</v>
      </c>
      <c r="I20" s="2"/>
      <c r="J20" s="6">
        <v>43174.655474537038</v>
      </c>
      <c r="K20" s="3" t="s">
        <v>70</v>
      </c>
      <c r="L20" s="2" t="s">
        <v>17</v>
      </c>
      <c r="M20" s="2" t="s">
        <v>16</v>
      </c>
    </row>
    <row r="21" spans="1:13" x14ac:dyDescent="0.25">
      <c r="A21" s="1">
        <v>112976715031</v>
      </c>
      <c r="B21" s="1">
        <f>LEN(Table_owssvr[[#This Row],[jmbg klijenta - Provera]])</f>
        <v>12</v>
      </c>
      <c r="C21" s="2" t="s">
        <v>71</v>
      </c>
      <c r="D21" s="2" t="s">
        <v>72</v>
      </c>
      <c r="E21" s="3" t="s">
        <v>14</v>
      </c>
      <c r="F21" s="4">
        <v>1054</v>
      </c>
      <c r="G21" s="2"/>
      <c r="H21" s="5">
        <v>36</v>
      </c>
      <c r="I21" s="2"/>
      <c r="J21" s="6">
        <v>43174.676215277781</v>
      </c>
      <c r="K21" s="3" t="s">
        <v>73</v>
      </c>
      <c r="L21" s="2" t="s">
        <v>17</v>
      </c>
      <c r="M21" s="2" t="s">
        <v>16</v>
      </c>
    </row>
    <row r="22" spans="1:13" hidden="1" x14ac:dyDescent="0.25">
      <c r="A22" s="1">
        <v>2601990715182</v>
      </c>
      <c r="B22" s="1">
        <f>LEN(Table_owssvr[[#This Row],[jmbg klijenta - Provera]])</f>
        <v>13</v>
      </c>
      <c r="C22" s="2" t="s">
        <v>74</v>
      </c>
      <c r="D22" s="2" t="s">
        <v>75</v>
      </c>
      <c r="E22" s="3" t="s">
        <v>76</v>
      </c>
      <c r="F22" s="4">
        <v>205</v>
      </c>
      <c r="G22" s="2"/>
      <c r="H22" s="5">
        <v>40</v>
      </c>
      <c r="I22" s="2"/>
      <c r="J22" s="6">
        <v>43174.66814814815</v>
      </c>
      <c r="K22" s="3" t="s">
        <v>61</v>
      </c>
      <c r="L22" s="2" t="s">
        <v>17</v>
      </c>
      <c r="M22" s="2" t="s">
        <v>16</v>
      </c>
    </row>
    <row r="23" spans="1:13" hidden="1" x14ac:dyDescent="0.25">
      <c r="A23" s="1">
        <v>2907957719034</v>
      </c>
      <c r="B23" s="1">
        <f>LEN(Table_owssvr[[#This Row],[jmbg klijenta - Provera]])</f>
        <v>13</v>
      </c>
      <c r="C23" s="2" t="s">
        <v>77</v>
      </c>
      <c r="D23" s="2" t="s">
        <v>78</v>
      </c>
      <c r="E23" s="3" t="s">
        <v>14</v>
      </c>
      <c r="F23" s="4">
        <v>1257</v>
      </c>
      <c r="G23" s="2"/>
      <c r="H23" s="5">
        <v>41</v>
      </c>
      <c r="I23" s="2"/>
      <c r="J23" s="6">
        <v>43175.53565972222</v>
      </c>
      <c r="K23" s="3" t="s">
        <v>79</v>
      </c>
      <c r="L23" s="2" t="s">
        <v>17</v>
      </c>
      <c r="M23" s="2" t="s">
        <v>16</v>
      </c>
    </row>
    <row r="24" spans="1:13" hidden="1" x14ac:dyDescent="0.25">
      <c r="A24" s="1">
        <v>2407960727819</v>
      </c>
      <c r="B24" s="1">
        <f>LEN(Table_owssvr[[#This Row],[jmbg klijenta - Provera]])</f>
        <v>13</v>
      </c>
      <c r="C24" s="2" t="s">
        <v>80</v>
      </c>
      <c r="D24" s="2" t="s">
        <v>81</v>
      </c>
      <c r="E24" s="3" t="s">
        <v>14</v>
      </c>
      <c r="F24" s="4">
        <v>4335</v>
      </c>
      <c r="G24" s="2"/>
      <c r="H24" s="5">
        <v>42</v>
      </c>
      <c r="I24" s="2"/>
      <c r="J24" s="6">
        <v>43175.58730324074</v>
      </c>
      <c r="K24" s="3" t="s">
        <v>82</v>
      </c>
      <c r="L24" s="2" t="s">
        <v>17</v>
      </c>
      <c r="M24" s="2" t="s">
        <v>16</v>
      </c>
    </row>
    <row r="25" spans="1:13" x14ac:dyDescent="0.25">
      <c r="A25" s="1">
        <v>904980755025</v>
      </c>
      <c r="B25" s="1">
        <f>LEN(Table_owssvr[[#This Row],[jmbg klijenta - Provera]])</f>
        <v>12</v>
      </c>
      <c r="C25" s="2" t="s">
        <v>83</v>
      </c>
      <c r="D25" s="2" t="s">
        <v>84</v>
      </c>
      <c r="E25" s="3" t="s">
        <v>14</v>
      </c>
      <c r="F25" s="4">
        <v>604</v>
      </c>
      <c r="G25" s="2"/>
      <c r="H25" s="5">
        <v>43</v>
      </c>
      <c r="I25" s="2"/>
      <c r="J25" s="6">
        <v>43175.593622685185</v>
      </c>
      <c r="K25" s="3" t="s">
        <v>85</v>
      </c>
      <c r="L25" s="2" t="s">
        <v>17</v>
      </c>
      <c r="M25" s="2" t="s">
        <v>16</v>
      </c>
    </row>
    <row r="26" spans="1:13" hidden="1" x14ac:dyDescent="0.25">
      <c r="A26" s="1">
        <v>2504951787820</v>
      </c>
      <c r="B26" s="1">
        <f>LEN(Table_owssvr[[#This Row],[jmbg klijenta - Provera]])</f>
        <v>13</v>
      </c>
      <c r="C26" s="2" t="s">
        <v>86</v>
      </c>
      <c r="D26" s="2" t="s">
        <v>87</v>
      </c>
      <c r="E26" s="3" t="s">
        <v>76</v>
      </c>
      <c r="F26" s="4">
        <v>275</v>
      </c>
      <c r="G26" s="2"/>
      <c r="H26" s="5">
        <v>45</v>
      </c>
      <c r="I26" s="2"/>
      <c r="J26" s="6">
        <v>43178.41101851852</v>
      </c>
      <c r="K26" s="3" t="s">
        <v>88</v>
      </c>
      <c r="L26" s="2" t="s">
        <v>17</v>
      </c>
      <c r="M26" s="2" t="s">
        <v>16</v>
      </c>
    </row>
    <row r="27" spans="1:13" hidden="1" x14ac:dyDescent="0.25">
      <c r="A27" s="1">
        <v>1410948726820</v>
      </c>
      <c r="B27" s="1">
        <f>LEN(Table_owssvr[[#This Row],[jmbg klijenta - Provera]])</f>
        <v>13</v>
      </c>
      <c r="C27" s="2" t="s">
        <v>89</v>
      </c>
      <c r="D27" s="2" t="s">
        <v>90</v>
      </c>
      <c r="E27" s="3" t="s">
        <v>14</v>
      </c>
      <c r="F27" s="4">
        <v>4458</v>
      </c>
      <c r="G27" s="2"/>
      <c r="H27" s="5">
        <v>46</v>
      </c>
      <c r="I27" s="2"/>
      <c r="J27" s="6">
        <v>43178.411168981482</v>
      </c>
      <c r="K27" s="3" t="s">
        <v>91</v>
      </c>
      <c r="L27" s="2" t="s">
        <v>17</v>
      </c>
      <c r="M27" s="2" t="s">
        <v>16</v>
      </c>
    </row>
    <row r="28" spans="1:13" hidden="1" x14ac:dyDescent="0.25">
      <c r="A28" s="1">
        <v>3005967915028</v>
      </c>
      <c r="B28" s="1">
        <f>LEN(Table_owssvr[[#This Row],[jmbg klijenta - Provera]])</f>
        <v>13</v>
      </c>
      <c r="C28" s="2" t="s">
        <v>92</v>
      </c>
      <c r="D28" s="2" t="s">
        <v>93</v>
      </c>
      <c r="E28" s="3" t="s">
        <v>14</v>
      </c>
      <c r="F28" s="4">
        <v>3599</v>
      </c>
      <c r="G28" s="2"/>
      <c r="H28" s="5">
        <v>47</v>
      </c>
      <c r="I28" s="2"/>
      <c r="J28" s="6">
        <v>43178.506863425922</v>
      </c>
      <c r="K28" s="3" t="s">
        <v>94</v>
      </c>
      <c r="L28" s="2" t="s">
        <v>17</v>
      </c>
      <c r="M28" s="2" t="s">
        <v>16</v>
      </c>
    </row>
    <row r="29" spans="1:13" x14ac:dyDescent="0.25">
      <c r="A29" s="1">
        <v>607957740016</v>
      </c>
      <c r="B29" s="1">
        <f>LEN(Table_owssvr[[#This Row],[jmbg klijenta - Provera]])</f>
        <v>12</v>
      </c>
      <c r="C29" s="2" t="s">
        <v>95</v>
      </c>
      <c r="D29" s="2" t="s">
        <v>96</v>
      </c>
      <c r="E29" s="3" t="s">
        <v>14</v>
      </c>
      <c r="F29" s="4">
        <v>1474</v>
      </c>
      <c r="G29" s="2"/>
      <c r="H29" s="5">
        <v>48</v>
      </c>
      <c r="I29" s="2"/>
      <c r="J29" s="6">
        <v>43178.52983796296</v>
      </c>
      <c r="K29" s="3" t="s">
        <v>97</v>
      </c>
      <c r="L29" s="2" t="s">
        <v>17</v>
      </c>
      <c r="M29" s="2" t="s">
        <v>16</v>
      </c>
    </row>
    <row r="30" spans="1:13" hidden="1" x14ac:dyDescent="0.25">
      <c r="A30" s="1">
        <v>1006954183124</v>
      </c>
      <c r="B30" s="1">
        <f>LEN(Table_owssvr[[#This Row],[jmbg klijenta - Provera]])</f>
        <v>13</v>
      </c>
      <c r="C30" s="2" t="s">
        <v>98</v>
      </c>
      <c r="D30" s="2" t="s">
        <v>99</v>
      </c>
      <c r="E30" s="3" t="s">
        <v>14</v>
      </c>
      <c r="F30" s="4">
        <v>614</v>
      </c>
      <c r="G30" s="2"/>
      <c r="H30" s="5">
        <v>49</v>
      </c>
      <c r="I30" s="2"/>
      <c r="J30" s="6">
        <v>43179.439652777779</v>
      </c>
      <c r="K30" s="3" t="s">
        <v>100</v>
      </c>
      <c r="L30" s="2" t="s">
        <v>17</v>
      </c>
      <c r="M30" s="2" t="s">
        <v>16</v>
      </c>
    </row>
    <row r="31" spans="1:13" x14ac:dyDescent="0.25">
      <c r="A31" s="1">
        <v>408955840029</v>
      </c>
      <c r="B31" s="1">
        <f>LEN(Table_owssvr[[#This Row],[jmbg klijenta - Provera]])</f>
        <v>12</v>
      </c>
      <c r="C31" s="2" t="s">
        <v>101</v>
      </c>
      <c r="D31" s="2" t="s">
        <v>102</v>
      </c>
      <c r="E31" s="3" t="s">
        <v>14</v>
      </c>
      <c r="F31" s="4">
        <v>337</v>
      </c>
      <c r="G31" s="2"/>
      <c r="H31" s="5">
        <v>51</v>
      </c>
      <c r="I31" s="2"/>
      <c r="J31" s="6">
        <v>43179.466886574075</v>
      </c>
      <c r="K31" s="3" t="s">
        <v>26</v>
      </c>
      <c r="L31" s="2" t="s">
        <v>17</v>
      </c>
      <c r="M31" s="2" t="s">
        <v>16</v>
      </c>
    </row>
    <row r="32" spans="1:13" hidden="1" x14ac:dyDescent="0.25">
      <c r="A32" s="1">
        <v>1610963710360</v>
      </c>
      <c r="B32" s="1">
        <f>LEN(Table_owssvr[[#This Row],[jmbg klijenta - Provera]])</f>
        <v>13</v>
      </c>
      <c r="C32" s="2" t="s">
        <v>103</v>
      </c>
      <c r="D32" s="2" t="s">
        <v>104</v>
      </c>
      <c r="E32" s="3" t="s">
        <v>76</v>
      </c>
      <c r="F32" s="4">
        <v>1734</v>
      </c>
      <c r="G32" s="2"/>
      <c r="H32" s="5">
        <v>52</v>
      </c>
      <c r="I32" s="2"/>
      <c r="J32" s="6">
        <v>43179.621087962965</v>
      </c>
      <c r="K32" s="3" t="s">
        <v>105</v>
      </c>
      <c r="L32" s="2" t="s">
        <v>17</v>
      </c>
      <c r="M32" s="2" t="s">
        <v>16</v>
      </c>
    </row>
    <row r="33" spans="1:13" hidden="1" x14ac:dyDescent="0.25">
      <c r="A33" s="1">
        <v>2108978767055</v>
      </c>
      <c r="B33" s="1">
        <f>LEN(Table_owssvr[[#This Row],[jmbg klijenta - Provera]])</f>
        <v>13</v>
      </c>
      <c r="C33" s="2" t="s">
        <v>106</v>
      </c>
      <c r="D33" s="2" t="s">
        <v>107</v>
      </c>
      <c r="E33" s="3" t="s">
        <v>14</v>
      </c>
      <c r="F33" s="4">
        <v>3760</v>
      </c>
      <c r="G33" s="2"/>
      <c r="H33" s="5">
        <v>53</v>
      </c>
      <c r="I33" s="2"/>
      <c r="J33" s="6">
        <v>43179.632835648146</v>
      </c>
      <c r="K33" s="3" t="s">
        <v>108</v>
      </c>
      <c r="L33" s="2" t="s">
        <v>17</v>
      </c>
      <c r="M33" s="2" t="s">
        <v>16</v>
      </c>
    </row>
    <row r="34" spans="1:13" x14ac:dyDescent="0.25">
      <c r="A34" s="1">
        <v>201984150011</v>
      </c>
      <c r="B34" s="1">
        <f>LEN(Table_owssvr[[#This Row],[jmbg klijenta - Provera]])</f>
        <v>12</v>
      </c>
      <c r="C34" s="2" t="s">
        <v>109</v>
      </c>
      <c r="D34" s="2" t="s">
        <v>110</v>
      </c>
      <c r="E34" s="3" t="s">
        <v>14</v>
      </c>
      <c r="F34" s="4">
        <v>4134</v>
      </c>
      <c r="G34" s="2"/>
      <c r="H34" s="5">
        <v>62</v>
      </c>
      <c r="I34" s="2"/>
      <c r="J34" s="6">
        <v>43179.669606481482</v>
      </c>
      <c r="K34" s="3" t="s">
        <v>111</v>
      </c>
      <c r="L34" s="2" t="s">
        <v>17</v>
      </c>
      <c r="M34" s="2" t="s">
        <v>16</v>
      </c>
    </row>
    <row r="35" spans="1:13" hidden="1" x14ac:dyDescent="0.25">
      <c r="A35" s="1">
        <v>2102943719017</v>
      </c>
      <c r="B35" s="1">
        <f>LEN(Table_owssvr[[#This Row],[jmbg klijenta - Provera]])</f>
        <v>13</v>
      </c>
      <c r="C35" s="2" t="s">
        <v>112</v>
      </c>
      <c r="D35" s="2" t="s">
        <v>113</v>
      </c>
      <c r="E35" s="3" t="s">
        <v>14</v>
      </c>
      <c r="F35" s="4">
        <v>82</v>
      </c>
      <c r="G35" s="2"/>
      <c r="H35" s="5">
        <v>63</v>
      </c>
      <c r="I35" s="2"/>
      <c r="J35" s="6">
        <v>43180.443657407406</v>
      </c>
      <c r="K35" s="3" t="s">
        <v>114</v>
      </c>
      <c r="L35" s="2" t="s">
        <v>17</v>
      </c>
      <c r="M35" s="2" t="s">
        <v>16</v>
      </c>
    </row>
    <row r="36" spans="1:13" hidden="1" x14ac:dyDescent="0.25">
      <c r="A36" s="1">
        <v>1907949710245</v>
      </c>
      <c r="B36" s="1">
        <f>LEN(Table_owssvr[[#This Row],[jmbg klijenta - Provera]])</f>
        <v>13</v>
      </c>
      <c r="C36" s="2" t="s">
        <v>115</v>
      </c>
      <c r="D36" s="2" t="s">
        <v>116</v>
      </c>
      <c r="E36" s="3" t="s">
        <v>14</v>
      </c>
      <c r="F36" s="4">
        <v>1309</v>
      </c>
      <c r="G36" s="2"/>
      <c r="H36" s="5">
        <v>64</v>
      </c>
      <c r="I36" s="2"/>
      <c r="J36" s="6">
        <v>43180.443310185183</v>
      </c>
      <c r="K36" s="3" t="s">
        <v>114</v>
      </c>
      <c r="L36" s="2" t="s">
        <v>17</v>
      </c>
      <c r="M36" s="2" t="s">
        <v>16</v>
      </c>
    </row>
    <row r="37" spans="1:13" hidden="1" x14ac:dyDescent="0.25">
      <c r="A37" s="1">
        <v>1507984785055</v>
      </c>
      <c r="B37" s="1">
        <f>LEN(Table_owssvr[[#This Row],[jmbg klijenta - Provera]])</f>
        <v>13</v>
      </c>
      <c r="C37" s="2" t="s">
        <v>117</v>
      </c>
      <c r="D37" s="2" t="s">
        <v>118</v>
      </c>
      <c r="E37" s="3" t="s">
        <v>14</v>
      </c>
      <c r="F37" s="4">
        <v>411</v>
      </c>
      <c r="G37" s="2"/>
      <c r="H37" s="5">
        <v>65</v>
      </c>
      <c r="I37" s="2"/>
      <c r="J37" s="6">
        <v>43180.568506944444</v>
      </c>
      <c r="K37" s="3" t="s">
        <v>119</v>
      </c>
      <c r="L37" s="2" t="s">
        <v>17</v>
      </c>
      <c r="M37" s="2" t="s">
        <v>16</v>
      </c>
    </row>
    <row r="38" spans="1:13" hidden="1" x14ac:dyDescent="0.25">
      <c r="A38" s="1">
        <v>3007986730058</v>
      </c>
      <c r="B38" s="1">
        <f>LEN(Table_owssvr[[#This Row],[jmbg klijenta - Provera]])</f>
        <v>13</v>
      </c>
      <c r="C38" s="2" t="s">
        <v>120</v>
      </c>
      <c r="D38" s="2" t="s">
        <v>121</v>
      </c>
      <c r="E38" s="3" t="s">
        <v>14</v>
      </c>
      <c r="F38" s="4">
        <v>1180</v>
      </c>
      <c r="G38" s="2"/>
      <c r="H38" s="5">
        <v>66</v>
      </c>
      <c r="I38" s="2"/>
      <c r="J38" s="6">
        <v>43180.601307870369</v>
      </c>
      <c r="K38" s="3" t="s">
        <v>122</v>
      </c>
      <c r="L38" s="2" t="s">
        <v>17</v>
      </c>
      <c r="M38" s="2" t="s">
        <v>16</v>
      </c>
    </row>
    <row r="39" spans="1:13" hidden="1" x14ac:dyDescent="0.25">
      <c r="A39" s="1">
        <v>2507952715482</v>
      </c>
      <c r="B39" s="1">
        <f>LEN(Table_owssvr[[#This Row],[jmbg klijenta - Provera]])</f>
        <v>13</v>
      </c>
      <c r="C39" s="2" t="s">
        <v>123</v>
      </c>
      <c r="D39" s="2" t="s">
        <v>124</v>
      </c>
      <c r="E39" s="3" t="s">
        <v>14</v>
      </c>
      <c r="F39" s="4">
        <v>1132</v>
      </c>
      <c r="G39" s="2"/>
      <c r="H39" s="5">
        <v>67</v>
      </c>
      <c r="I39" s="2"/>
      <c r="J39" s="6">
        <v>43180.821817129632</v>
      </c>
      <c r="K39" s="3" t="s">
        <v>125</v>
      </c>
      <c r="L39" s="2" t="s">
        <v>17</v>
      </c>
      <c r="M39" s="2" t="s">
        <v>16</v>
      </c>
    </row>
    <row r="40" spans="1:13" hidden="1" x14ac:dyDescent="0.25">
      <c r="A40" s="1">
        <v>1602973771411</v>
      </c>
      <c r="B40" s="1">
        <f>LEN(Table_owssvr[[#This Row],[jmbg klijenta - Provera]])</f>
        <v>13</v>
      </c>
      <c r="C40" s="2" t="s">
        <v>126</v>
      </c>
      <c r="D40" s="2" t="s">
        <v>127</v>
      </c>
      <c r="E40" s="3" t="s">
        <v>76</v>
      </c>
      <c r="F40" s="4">
        <v>127</v>
      </c>
      <c r="G40" s="2"/>
      <c r="H40" s="5">
        <v>68</v>
      </c>
      <c r="I40" s="2"/>
      <c r="J40" s="6">
        <v>43181.442858796298</v>
      </c>
      <c r="K40" s="3" t="s">
        <v>128</v>
      </c>
      <c r="L40" s="2" t="s">
        <v>17</v>
      </c>
      <c r="M40" s="2" t="s">
        <v>16</v>
      </c>
    </row>
    <row r="41" spans="1:13" hidden="1" x14ac:dyDescent="0.25">
      <c r="A41" s="1">
        <v>3007950728944</v>
      </c>
      <c r="B41" s="1">
        <f>LEN(Table_owssvr[[#This Row],[jmbg klijenta - Provera]])</f>
        <v>13</v>
      </c>
      <c r="C41" s="2" t="s">
        <v>129</v>
      </c>
      <c r="D41" s="2" t="s">
        <v>130</v>
      </c>
      <c r="E41" s="3" t="s">
        <v>14</v>
      </c>
      <c r="F41" s="4">
        <v>7158</v>
      </c>
      <c r="G41" s="2"/>
      <c r="H41" s="5">
        <v>69</v>
      </c>
      <c r="I41" s="2"/>
      <c r="J41" s="6">
        <v>43181.450567129628</v>
      </c>
      <c r="K41" s="3" t="s">
        <v>131</v>
      </c>
      <c r="L41" s="2" t="s">
        <v>17</v>
      </c>
      <c r="M41" s="2" t="s">
        <v>16</v>
      </c>
    </row>
    <row r="42" spans="1:13" x14ac:dyDescent="0.25">
      <c r="A42" s="1">
        <v>603955715361</v>
      </c>
      <c r="B42" s="1">
        <f>LEN(Table_owssvr[[#This Row],[jmbg klijenta - Provera]])</f>
        <v>12</v>
      </c>
      <c r="C42" s="2" t="s">
        <v>132</v>
      </c>
      <c r="D42" s="2" t="s">
        <v>133</v>
      </c>
      <c r="E42" s="3" t="s">
        <v>14</v>
      </c>
      <c r="F42" s="4">
        <v>5125</v>
      </c>
      <c r="G42" s="2"/>
      <c r="H42" s="5">
        <v>70</v>
      </c>
      <c r="I42" s="2"/>
      <c r="J42" s="6">
        <v>43181.514351851853</v>
      </c>
      <c r="K42" s="3" t="s">
        <v>134</v>
      </c>
      <c r="L42" s="2" t="s">
        <v>17</v>
      </c>
      <c r="M42" s="2" t="s">
        <v>16</v>
      </c>
    </row>
    <row r="43" spans="1:13" hidden="1" x14ac:dyDescent="0.25">
      <c r="A43" s="1">
        <v>1311954783714</v>
      </c>
      <c r="B43" s="1">
        <f>LEN(Table_owssvr[[#This Row],[jmbg klijenta - Provera]])</f>
        <v>13</v>
      </c>
      <c r="C43" s="2" t="s">
        <v>135</v>
      </c>
      <c r="D43" s="2" t="s">
        <v>136</v>
      </c>
      <c r="E43" s="3" t="s">
        <v>14</v>
      </c>
      <c r="F43" s="4">
        <v>816</v>
      </c>
      <c r="G43" s="2"/>
      <c r="H43" s="5">
        <v>71</v>
      </c>
      <c r="I43" s="2"/>
      <c r="J43" s="6">
        <v>43181.578645833331</v>
      </c>
      <c r="K43" s="3" t="s">
        <v>137</v>
      </c>
      <c r="L43" s="2" t="s">
        <v>17</v>
      </c>
      <c r="M43" s="2" t="s">
        <v>16</v>
      </c>
    </row>
    <row r="44" spans="1:13" hidden="1" x14ac:dyDescent="0.25">
      <c r="A44" s="1">
        <v>2702970715438</v>
      </c>
      <c r="B44" s="1">
        <f>LEN(Table_owssvr[[#This Row],[jmbg klijenta - Provera]])</f>
        <v>13</v>
      </c>
      <c r="C44" s="2" t="s">
        <v>138</v>
      </c>
      <c r="D44" s="2" t="s">
        <v>139</v>
      </c>
      <c r="E44" s="3" t="s">
        <v>76</v>
      </c>
      <c r="F44" s="4">
        <v>216</v>
      </c>
      <c r="G44" s="2"/>
      <c r="H44" s="5">
        <v>72</v>
      </c>
      <c r="I44" s="2"/>
      <c r="J44" s="6">
        <v>43181.650706018518</v>
      </c>
      <c r="K44" s="3" t="s">
        <v>140</v>
      </c>
      <c r="L44" s="2" t="s">
        <v>17</v>
      </c>
      <c r="M44" s="2" t="s">
        <v>16</v>
      </c>
    </row>
    <row r="45" spans="1:13" hidden="1" x14ac:dyDescent="0.25">
      <c r="A45" s="1">
        <v>1804951719000</v>
      </c>
      <c r="B45" s="1">
        <f>LEN(Table_owssvr[[#This Row],[jmbg klijenta - Provera]])</f>
        <v>13</v>
      </c>
      <c r="C45" s="2" t="s">
        <v>141</v>
      </c>
      <c r="D45" s="2" t="s">
        <v>142</v>
      </c>
      <c r="E45" s="3" t="s">
        <v>14</v>
      </c>
      <c r="F45" s="4">
        <v>1532</v>
      </c>
      <c r="G45" s="2"/>
      <c r="H45" s="5">
        <v>73</v>
      </c>
      <c r="I45" s="2"/>
      <c r="J45" s="6">
        <v>43181.759155092594</v>
      </c>
      <c r="K45" s="3" t="s">
        <v>143</v>
      </c>
      <c r="L45" s="2" t="s">
        <v>17</v>
      </c>
      <c r="M45" s="2" t="s">
        <v>16</v>
      </c>
    </row>
    <row r="46" spans="1:13" x14ac:dyDescent="0.25">
      <c r="A46" s="1">
        <v>905951715061</v>
      </c>
      <c r="B46" s="1">
        <f>LEN(Table_owssvr[[#This Row],[jmbg klijenta - Provera]])</f>
        <v>12</v>
      </c>
      <c r="C46" s="2" t="s">
        <v>144</v>
      </c>
      <c r="D46" s="2" t="s">
        <v>145</v>
      </c>
      <c r="E46" s="3" t="s">
        <v>14</v>
      </c>
      <c r="F46" s="4">
        <v>2309</v>
      </c>
      <c r="G46" s="2"/>
      <c r="H46" s="5">
        <v>74</v>
      </c>
      <c r="I46" s="2"/>
      <c r="J46" s="6">
        <v>43182.507523148146</v>
      </c>
      <c r="K46" s="3" t="s">
        <v>119</v>
      </c>
      <c r="L46" s="2" t="s">
        <v>17</v>
      </c>
      <c r="M46" s="2" t="s">
        <v>16</v>
      </c>
    </row>
    <row r="47" spans="1:13" hidden="1" x14ac:dyDescent="0.25">
      <c r="A47" s="1">
        <v>2905964732310</v>
      </c>
      <c r="B47" s="1">
        <f>LEN(Table_owssvr[[#This Row],[jmbg klijenta - Provera]])</f>
        <v>13</v>
      </c>
      <c r="C47" s="2" t="s">
        <v>146</v>
      </c>
      <c r="D47" s="2" t="s">
        <v>147</v>
      </c>
      <c r="E47" s="3" t="s">
        <v>14</v>
      </c>
      <c r="F47" s="4">
        <v>4258</v>
      </c>
      <c r="G47" s="2"/>
      <c r="H47" s="5">
        <v>75</v>
      </c>
      <c r="I47" s="2"/>
      <c r="J47" s="6">
        <v>43182.512002314812</v>
      </c>
      <c r="K47" s="3" t="s">
        <v>148</v>
      </c>
      <c r="L47" s="2" t="s">
        <v>17</v>
      </c>
      <c r="M47" s="2" t="s">
        <v>16</v>
      </c>
    </row>
    <row r="48" spans="1:13" hidden="1" x14ac:dyDescent="0.25">
      <c r="A48" s="1">
        <v>1102964728713</v>
      </c>
      <c r="B48" s="1">
        <f>LEN(Table_owssvr[[#This Row],[jmbg klijenta - Provera]])</f>
        <v>13</v>
      </c>
      <c r="C48" s="2" t="s">
        <v>149</v>
      </c>
      <c r="D48" s="2" t="s">
        <v>150</v>
      </c>
      <c r="E48" s="3" t="s">
        <v>14</v>
      </c>
      <c r="F48" s="4">
        <v>3527</v>
      </c>
      <c r="G48" s="2"/>
      <c r="H48" s="5">
        <v>76</v>
      </c>
      <c r="I48" s="2"/>
      <c r="J48" s="6">
        <v>43182.644895833335</v>
      </c>
      <c r="K48" s="3" t="s">
        <v>151</v>
      </c>
      <c r="L48" s="2" t="s">
        <v>17</v>
      </c>
      <c r="M48" s="2" t="s">
        <v>16</v>
      </c>
    </row>
    <row r="49" spans="1:13" x14ac:dyDescent="0.25">
      <c r="A49" s="1">
        <v>508970772018</v>
      </c>
      <c r="B49" s="1">
        <f>LEN(Table_owssvr[[#This Row],[jmbg klijenta - Provera]])</f>
        <v>12</v>
      </c>
      <c r="C49" s="2" t="s">
        <v>152</v>
      </c>
      <c r="D49" s="2" t="s">
        <v>153</v>
      </c>
      <c r="E49" s="3" t="s">
        <v>14</v>
      </c>
      <c r="F49" s="4">
        <v>445</v>
      </c>
      <c r="G49" s="2"/>
      <c r="H49" s="5">
        <v>77</v>
      </c>
      <c r="I49" s="2"/>
      <c r="J49" s="6">
        <v>43182.648229166669</v>
      </c>
      <c r="K49" s="3" t="s">
        <v>154</v>
      </c>
      <c r="L49" s="2" t="s">
        <v>17</v>
      </c>
      <c r="M49" s="2" t="s">
        <v>16</v>
      </c>
    </row>
    <row r="50" spans="1:13" hidden="1" x14ac:dyDescent="0.25">
      <c r="A50" s="1">
        <v>2704957790024</v>
      </c>
      <c r="B50" s="1">
        <f>LEN(Table_owssvr[[#This Row],[jmbg klijenta - Provera]])</f>
        <v>13</v>
      </c>
      <c r="C50" s="2" t="s">
        <v>155</v>
      </c>
      <c r="D50" s="2" t="s">
        <v>156</v>
      </c>
      <c r="E50" s="3" t="s">
        <v>14</v>
      </c>
      <c r="F50" s="4">
        <v>724</v>
      </c>
      <c r="G50" s="2"/>
      <c r="H50" s="5">
        <v>78</v>
      </c>
      <c r="I50" s="2"/>
      <c r="J50" s="6">
        <v>43182.765173611115</v>
      </c>
      <c r="K50" s="3" t="s">
        <v>157</v>
      </c>
      <c r="L50" s="2" t="s">
        <v>17</v>
      </c>
      <c r="M50" s="2" t="s">
        <v>16</v>
      </c>
    </row>
    <row r="51" spans="1:13" x14ac:dyDescent="0.25">
      <c r="A51" s="1">
        <v>908953715750</v>
      </c>
      <c r="B51" s="1">
        <f>LEN(Table_owssvr[[#This Row],[jmbg klijenta - Provera]])</f>
        <v>12</v>
      </c>
      <c r="C51" s="2" t="s">
        <v>158</v>
      </c>
      <c r="D51" s="2" t="s">
        <v>159</v>
      </c>
      <c r="E51" s="3" t="s">
        <v>14</v>
      </c>
      <c r="F51" s="4">
        <v>284</v>
      </c>
      <c r="G51" s="2"/>
      <c r="H51" s="5">
        <v>79</v>
      </c>
      <c r="I51" s="2"/>
      <c r="J51" s="6">
        <v>43183.548275462963</v>
      </c>
      <c r="K51" s="3" t="s">
        <v>160</v>
      </c>
      <c r="L51" s="2" t="s">
        <v>17</v>
      </c>
      <c r="M51" s="2" t="s">
        <v>16</v>
      </c>
    </row>
    <row r="52" spans="1:13" x14ac:dyDescent="0.25">
      <c r="A52" s="1">
        <v>907939773024</v>
      </c>
      <c r="B52" s="1">
        <f>LEN(Table_owssvr[[#This Row],[jmbg klijenta - Provera]])</f>
        <v>12</v>
      </c>
      <c r="C52" s="2" t="s">
        <v>161</v>
      </c>
      <c r="D52" s="2" t="s">
        <v>162</v>
      </c>
      <c r="E52" s="3" t="s">
        <v>14</v>
      </c>
      <c r="F52" s="4">
        <v>1412</v>
      </c>
      <c r="G52" s="2"/>
      <c r="H52" s="5">
        <v>80</v>
      </c>
      <c r="I52" s="2"/>
      <c r="J52" s="6">
        <v>43185.503298611111</v>
      </c>
      <c r="K52" s="3" t="s">
        <v>163</v>
      </c>
      <c r="L52" s="2" t="s">
        <v>17</v>
      </c>
      <c r="M52" s="2" t="s">
        <v>16</v>
      </c>
    </row>
    <row r="53" spans="1:13" x14ac:dyDescent="0.25">
      <c r="A53" s="1">
        <v>607977790044</v>
      </c>
      <c r="B53" s="1">
        <f>LEN(Table_owssvr[[#This Row],[jmbg klijenta - Provera]])</f>
        <v>12</v>
      </c>
      <c r="C53" s="2" t="s">
        <v>164</v>
      </c>
      <c r="D53" s="2" t="s">
        <v>165</v>
      </c>
      <c r="E53" s="3" t="s">
        <v>14</v>
      </c>
      <c r="F53" s="4">
        <v>1831</v>
      </c>
      <c r="G53" s="2"/>
      <c r="H53" s="5">
        <v>81</v>
      </c>
      <c r="I53" s="2"/>
      <c r="J53" s="6">
        <v>43185.546678240738</v>
      </c>
      <c r="K53" s="3" t="s">
        <v>55</v>
      </c>
      <c r="L53" s="2" t="s">
        <v>17</v>
      </c>
      <c r="M53" s="2" t="s">
        <v>16</v>
      </c>
    </row>
    <row r="54" spans="1:13" hidden="1" x14ac:dyDescent="0.25">
      <c r="A54" s="1">
        <v>1207985730099</v>
      </c>
      <c r="B54" s="1">
        <f>LEN(Table_owssvr[[#This Row],[jmbg klijenta - Provera]])</f>
        <v>13</v>
      </c>
      <c r="C54" s="2" t="s">
        <v>166</v>
      </c>
      <c r="D54" s="2" t="s">
        <v>167</v>
      </c>
      <c r="E54" s="3" t="s">
        <v>14</v>
      </c>
      <c r="F54" s="4">
        <v>3592</v>
      </c>
      <c r="G54" s="2"/>
      <c r="H54" s="5">
        <v>82</v>
      </c>
      <c r="I54" s="2"/>
      <c r="J54" s="6">
        <v>43185.686689814815</v>
      </c>
      <c r="K54" s="3" t="s">
        <v>122</v>
      </c>
      <c r="L54" s="2" t="s">
        <v>17</v>
      </c>
      <c r="M54" s="2" t="s">
        <v>16</v>
      </c>
    </row>
    <row r="55" spans="1:13" x14ac:dyDescent="0.25">
      <c r="A55" s="1">
        <v>511981735050</v>
      </c>
      <c r="B55" s="1">
        <f>LEN(Table_owssvr[[#This Row],[jmbg klijenta - Provera]])</f>
        <v>12</v>
      </c>
      <c r="C55" s="2" t="s">
        <v>168</v>
      </c>
      <c r="D55" s="2" t="s">
        <v>169</v>
      </c>
      <c r="E55" s="3" t="s">
        <v>14</v>
      </c>
      <c r="F55" s="4">
        <v>2924</v>
      </c>
      <c r="G55" s="2"/>
      <c r="H55" s="5">
        <v>83</v>
      </c>
      <c r="I55" s="2"/>
      <c r="J55" s="6">
        <v>43185.77138888889</v>
      </c>
      <c r="K55" s="3" t="s">
        <v>170</v>
      </c>
      <c r="L55" s="2" t="s">
        <v>17</v>
      </c>
      <c r="M55" s="2" t="s">
        <v>16</v>
      </c>
    </row>
    <row r="56" spans="1:13" hidden="1" x14ac:dyDescent="0.25">
      <c r="A56" s="1">
        <v>1604962782627</v>
      </c>
      <c r="B56" s="1">
        <f>LEN(Table_owssvr[[#This Row],[jmbg klijenta - Provera]])</f>
        <v>13</v>
      </c>
      <c r="C56" s="2" t="s">
        <v>171</v>
      </c>
      <c r="D56" s="2" t="s">
        <v>172</v>
      </c>
      <c r="E56" s="3" t="s">
        <v>14</v>
      </c>
      <c r="F56" s="4">
        <v>1822</v>
      </c>
      <c r="G56" s="2"/>
      <c r="H56" s="5">
        <v>84</v>
      </c>
      <c r="I56" s="2"/>
      <c r="J56" s="6">
        <v>43186.47960648148</v>
      </c>
      <c r="K56" s="3" t="s">
        <v>173</v>
      </c>
      <c r="L56" s="2" t="s">
        <v>17</v>
      </c>
      <c r="M56" s="2" t="s">
        <v>16</v>
      </c>
    </row>
    <row r="57" spans="1:13" hidden="1" x14ac:dyDescent="0.25">
      <c r="A57" s="1">
        <v>2506966800114</v>
      </c>
      <c r="B57" s="1">
        <f>LEN(Table_owssvr[[#This Row],[jmbg klijenta - Provera]])</f>
        <v>13</v>
      </c>
      <c r="C57" s="2" t="s">
        <v>174</v>
      </c>
      <c r="D57" s="2" t="s">
        <v>175</v>
      </c>
      <c r="E57" s="3" t="s">
        <v>176</v>
      </c>
      <c r="F57" s="4">
        <v>2494</v>
      </c>
      <c r="G57" s="2"/>
      <c r="H57" s="5">
        <v>85</v>
      </c>
      <c r="I57" s="2"/>
      <c r="J57" s="6">
        <v>43186.500509259262</v>
      </c>
      <c r="K57" s="3" t="s">
        <v>177</v>
      </c>
      <c r="L57" s="2" t="s">
        <v>17</v>
      </c>
      <c r="M57" s="2" t="s">
        <v>16</v>
      </c>
    </row>
    <row r="58" spans="1:13" hidden="1" x14ac:dyDescent="0.25">
      <c r="A58" s="1">
        <v>1303996805138</v>
      </c>
      <c r="B58" s="1">
        <f>LEN(Table_owssvr[[#This Row],[jmbg klijenta - Provera]])</f>
        <v>13</v>
      </c>
      <c r="C58" s="2" t="s">
        <v>178</v>
      </c>
      <c r="D58" s="2" t="s">
        <v>179</v>
      </c>
      <c r="E58" s="3" t="s">
        <v>14</v>
      </c>
      <c r="F58" s="4">
        <v>3656</v>
      </c>
      <c r="G58" s="2"/>
      <c r="H58" s="5">
        <v>86</v>
      </c>
      <c r="I58" s="2"/>
      <c r="J58" s="6">
        <v>43186.535937499997</v>
      </c>
      <c r="K58" s="3" t="s">
        <v>180</v>
      </c>
      <c r="L58" s="2" t="s">
        <v>17</v>
      </c>
      <c r="M58" s="2" t="s">
        <v>16</v>
      </c>
    </row>
    <row r="59" spans="1:13" x14ac:dyDescent="0.25">
      <c r="A59" s="1">
        <v>703959110019</v>
      </c>
      <c r="B59" s="1">
        <f>LEN(Table_owssvr[[#This Row],[jmbg klijenta - Provera]])</f>
        <v>12</v>
      </c>
      <c r="C59" s="2" t="s">
        <v>181</v>
      </c>
      <c r="D59" s="2" t="s">
        <v>182</v>
      </c>
      <c r="E59" s="3" t="s">
        <v>14</v>
      </c>
      <c r="F59" s="4">
        <v>3279</v>
      </c>
      <c r="G59" s="2"/>
      <c r="H59" s="5">
        <v>87</v>
      </c>
      <c r="I59" s="2"/>
      <c r="J59" s="6">
        <v>43187.438715277778</v>
      </c>
      <c r="K59" s="3" t="s">
        <v>183</v>
      </c>
      <c r="L59" s="2" t="s">
        <v>17</v>
      </c>
      <c r="M59" s="2" t="s">
        <v>16</v>
      </c>
    </row>
    <row r="60" spans="1:13" hidden="1" x14ac:dyDescent="0.25">
      <c r="A60" s="1">
        <v>1106962763835</v>
      </c>
      <c r="B60" s="1">
        <f>LEN(Table_owssvr[[#This Row],[jmbg klijenta - Provera]])</f>
        <v>13</v>
      </c>
      <c r="C60" s="2" t="s">
        <v>184</v>
      </c>
      <c r="D60" s="2" t="s">
        <v>185</v>
      </c>
      <c r="E60" s="3" t="s">
        <v>14</v>
      </c>
      <c r="F60" s="4">
        <v>3453</v>
      </c>
      <c r="G60" s="2"/>
      <c r="H60" s="5">
        <v>88</v>
      </c>
      <c r="I60" s="2"/>
      <c r="J60" s="6">
        <v>43187.513483796298</v>
      </c>
      <c r="K60" s="3" t="s">
        <v>183</v>
      </c>
      <c r="L60" s="2" t="s">
        <v>17</v>
      </c>
      <c r="M60" s="2" t="s">
        <v>16</v>
      </c>
    </row>
    <row r="61" spans="1:13" x14ac:dyDescent="0.25">
      <c r="A61" s="1">
        <v>409985368002</v>
      </c>
      <c r="B61" s="1">
        <f>LEN(Table_owssvr[[#This Row],[jmbg klijenta - Provera]])</f>
        <v>12</v>
      </c>
      <c r="C61" s="2" t="s">
        <v>186</v>
      </c>
      <c r="D61" s="2" t="s">
        <v>187</v>
      </c>
      <c r="E61" s="3" t="s">
        <v>14</v>
      </c>
      <c r="F61" s="4">
        <v>1266</v>
      </c>
      <c r="G61" s="2"/>
      <c r="H61" s="5">
        <v>89</v>
      </c>
      <c r="I61" s="2"/>
      <c r="J61" s="6">
        <v>43187.682534722226</v>
      </c>
      <c r="K61" s="3" t="s">
        <v>15</v>
      </c>
      <c r="L61" s="2" t="s">
        <v>17</v>
      </c>
      <c r="M61" s="2" t="s">
        <v>16</v>
      </c>
    </row>
    <row r="62" spans="1:13" hidden="1" x14ac:dyDescent="0.25">
      <c r="A62" s="1">
        <v>2006948735100</v>
      </c>
      <c r="B62" s="1">
        <f>LEN(Table_owssvr[[#This Row],[jmbg klijenta - Provera]])</f>
        <v>13</v>
      </c>
      <c r="C62" s="2" t="s">
        <v>188</v>
      </c>
      <c r="D62" s="2" t="s">
        <v>189</v>
      </c>
      <c r="E62" s="3" t="s">
        <v>76</v>
      </c>
      <c r="F62" s="4">
        <v>3810</v>
      </c>
      <c r="G62" s="2"/>
      <c r="H62" s="5">
        <v>90</v>
      </c>
      <c r="I62" s="2"/>
      <c r="J62" s="6">
        <v>43188.508449074077</v>
      </c>
      <c r="K62" s="3" t="s">
        <v>190</v>
      </c>
      <c r="L62" s="2" t="s">
        <v>17</v>
      </c>
      <c r="M62" s="2" t="s">
        <v>16</v>
      </c>
    </row>
    <row r="63" spans="1:13" hidden="1" x14ac:dyDescent="0.25">
      <c r="A63" s="1">
        <v>2309978735043</v>
      </c>
      <c r="B63" s="1">
        <f>LEN(Table_owssvr[[#This Row],[jmbg klijenta - Provera]])</f>
        <v>13</v>
      </c>
      <c r="C63" s="2" t="s">
        <v>191</v>
      </c>
      <c r="D63" s="2" t="s">
        <v>192</v>
      </c>
      <c r="E63" s="3" t="s">
        <v>14</v>
      </c>
      <c r="F63" s="4">
        <v>3573.51</v>
      </c>
      <c r="G63" s="2"/>
      <c r="H63" s="5">
        <v>91</v>
      </c>
      <c r="I63" s="2"/>
      <c r="J63" s="6">
        <v>43188.54283564815</v>
      </c>
      <c r="K63" s="3" t="s">
        <v>148</v>
      </c>
      <c r="L63" s="2" t="s">
        <v>17</v>
      </c>
      <c r="M63" s="2" t="s">
        <v>16</v>
      </c>
    </row>
    <row r="64" spans="1:13" hidden="1" x14ac:dyDescent="0.25">
      <c r="A64" s="1">
        <v>1910960805062</v>
      </c>
      <c r="B64" s="1">
        <f>LEN(Table_owssvr[[#This Row],[jmbg klijenta - Provera]])</f>
        <v>13</v>
      </c>
      <c r="C64" s="2" t="s">
        <v>193</v>
      </c>
      <c r="D64" s="2" t="s">
        <v>194</v>
      </c>
      <c r="E64" s="3" t="s">
        <v>14</v>
      </c>
      <c r="F64" s="4">
        <v>3291</v>
      </c>
      <c r="G64" s="2"/>
      <c r="H64" s="5">
        <v>92</v>
      </c>
      <c r="I64" s="2"/>
      <c r="J64" s="6">
        <v>43188.740671296298</v>
      </c>
      <c r="K64" s="3" t="s">
        <v>195</v>
      </c>
      <c r="L64" s="2" t="s">
        <v>17</v>
      </c>
      <c r="M64" s="2" t="s">
        <v>16</v>
      </c>
    </row>
    <row r="65" spans="1:13" hidden="1" x14ac:dyDescent="0.25">
      <c r="A65" s="1">
        <v>2609964773647</v>
      </c>
      <c r="B65" s="1">
        <f>LEN(Table_owssvr[[#This Row],[jmbg klijenta - Provera]])</f>
        <v>13</v>
      </c>
      <c r="C65" s="2" t="s">
        <v>196</v>
      </c>
      <c r="D65" s="2" t="s">
        <v>197</v>
      </c>
      <c r="E65" s="3" t="s">
        <v>14</v>
      </c>
      <c r="F65" s="4">
        <v>3377</v>
      </c>
      <c r="G65" s="2"/>
      <c r="H65" s="5">
        <v>102</v>
      </c>
      <c r="I65" s="2"/>
      <c r="J65" s="6">
        <v>43189.578611111108</v>
      </c>
      <c r="K65" s="3" t="s">
        <v>154</v>
      </c>
      <c r="L65" s="2" t="s">
        <v>17</v>
      </c>
      <c r="M65" s="2" t="s">
        <v>16</v>
      </c>
    </row>
    <row r="66" spans="1:13" hidden="1" x14ac:dyDescent="0.25">
      <c r="A66" s="1">
        <v>9907100055882</v>
      </c>
      <c r="B66" s="1">
        <f>LEN(Table_owssvr[[#This Row],[jmbg klijenta - Provera]])</f>
        <v>13</v>
      </c>
      <c r="C66" s="2" t="s">
        <v>198</v>
      </c>
      <c r="D66" s="2" t="s">
        <v>199</v>
      </c>
      <c r="E66" s="3" t="s">
        <v>14</v>
      </c>
      <c r="F66" s="4">
        <v>6950</v>
      </c>
      <c r="G66" s="2"/>
      <c r="H66" s="5">
        <v>103</v>
      </c>
      <c r="I66" s="2"/>
      <c r="J66" s="6">
        <v>43189.57917824074</v>
      </c>
      <c r="K66" s="3" t="s">
        <v>200</v>
      </c>
      <c r="L66" s="2" t="s">
        <v>17</v>
      </c>
      <c r="M66" s="2" t="s">
        <v>16</v>
      </c>
    </row>
    <row r="67" spans="1:13" hidden="1" x14ac:dyDescent="0.25">
      <c r="A67" s="1">
        <v>2008921714015</v>
      </c>
      <c r="B67" s="1">
        <f>LEN(Table_owssvr[[#This Row],[jmbg klijenta - Provera]])</f>
        <v>13</v>
      </c>
      <c r="C67" s="2" t="s">
        <v>201</v>
      </c>
      <c r="D67" s="2" t="s">
        <v>202</v>
      </c>
      <c r="E67" s="3" t="s">
        <v>14</v>
      </c>
      <c r="F67" s="4">
        <v>2581</v>
      </c>
      <c r="G67" s="2"/>
      <c r="H67" s="5">
        <v>104</v>
      </c>
      <c r="I67" s="2"/>
      <c r="J67" s="6">
        <v>43189.702986111108</v>
      </c>
      <c r="K67" s="3" t="s">
        <v>203</v>
      </c>
      <c r="L67" s="2" t="s">
        <v>17</v>
      </c>
      <c r="M67" s="2" t="s">
        <v>16</v>
      </c>
    </row>
    <row r="68" spans="1:13" hidden="1" x14ac:dyDescent="0.25">
      <c r="A68" s="1">
        <v>2208957715424</v>
      </c>
      <c r="B68" s="1">
        <f>LEN(Table_owssvr[[#This Row],[jmbg klijenta - Provera]])</f>
        <v>13</v>
      </c>
      <c r="C68" s="2" t="s">
        <v>204</v>
      </c>
      <c r="D68" s="2" t="s">
        <v>205</v>
      </c>
      <c r="E68" s="3" t="s">
        <v>14</v>
      </c>
      <c r="F68" s="4">
        <v>1856</v>
      </c>
      <c r="G68" s="2"/>
      <c r="H68" s="5">
        <v>105</v>
      </c>
      <c r="I68" s="2"/>
      <c r="J68" s="6">
        <v>43192.453483796293</v>
      </c>
      <c r="K68" s="3" t="s">
        <v>206</v>
      </c>
      <c r="L68" s="2" t="s">
        <v>17</v>
      </c>
      <c r="M68" s="2" t="s">
        <v>16</v>
      </c>
    </row>
    <row r="69" spans="1:13" hidden="1" x14ac:dyDescent="0.25">
      <c r="A69" s="1">
        <v>1304970805047</v>
      </c>
      <c r="B69" s="1">
        <f>LEN(Table_owssvr[[#This Row],[jmbg klijenta - Provera]])</f>
        <v>13</v>
      </c>
      <c r="C69" s="2" t="s">
        <v>207</v>
      </c>
      <c r="D69" s="2" t="s">
        <v>208</v>
      </c>
      <c r="E69" s="3" t="s">
        <v>14</v>
      </c>
      <c r="F69" s="4">
        <v>1550</v>
      </c>
      <c r="G69" s="2"/>
      <c r="H69" s="5">
        <v>106</v>
      </c>
      <c r="I69" s="2"/>
      <c r="J69" s="6">
        <v>43192.546319444446</v>
      </c>
      <c r="K69" s="3" t="s">
        <v>209</v>
      </c>
      <c r="L69" s="2" t="s">
        <v>17</v>
      </c>
      <c r="M69" s="2" t="s">
        <v>16</v>
      </c>
    </row>
    <row r="70" spans="1:13" hidden="1" x14ac:dyDescent="0.25">
      <c r="A70" s="1">
        <v>2809971720019</v>
      </c>
      <c r="B70" s="1">
        <f>LEN(Table_owssvr[[#This Row],[jmbg klijenta - Provera]])</f>
        <v>13</v>
      </c>
      <c r="C70" s="2" t="s">
        <v>210</v>
      </c>
      <c r="D70" s="2" t="s">
        <v>211</v>
      </c>
      <c r="E70" s="3" t="s">
        <v>14</v>
      </c>
      <c r="F70" s="4">
        <v>39</v>
      </c>
      <c r="G70" s="2"/>
      <c r="H70" s="5">
        <v>112</v>
      </c>
      <c r="I70" s="2"/>
      <c r="J70" s="6">
        <v>43192.501238425924</v>
      </c>
      <c r="K70" s="3" t="s">
        <v>212</v>
      </c>
      <c r="L70" s="2" t="s">
        <v>17</v>
      </c>
      <c r="M70" s="2" t="s">
        <v>16</v>
      </c>
    </row>
    <row r="71" spans="1:13" hidden="1" x14ac:dyDescent="0.25">
      <c r="A71" s="1">
        <v>3006976815024</v>
      </c>
      <c r="B71" s="1">
        <f>LEN(Table_owssvr[[#This Row],[jmbg klijenta - Provera]])</f>
        <v>13</v>
      </c>
      <c r="C71" s="2" t="s">
        <v>213</v>
      </c>
      <c r="D71" s="2" t="s">
        <v>214</v>
      </c>
      <c r="E71" s="3" t="s">
        <v>14</v>
      </c>
      <c r="F71" s="4">
        <v>1826</v>
      </c>
      <c r="G71" s="2"/>
      <c r="H71" s="5">
        <v>116</v>
      </c>
      <c r="I71" s="2"/>
      <c r="J71" s="6">
        <v>43192.698831018519</v>
      </c>
      <c r="K71" s="3" t="s">
        <v>108</v>
      </c>
      <c r="L71" s="2" t="s">
        <v>17</v>
      </c>
      <c r="M71" s="2" t="s">
        <v>16</v>
      </c>
    </row>
    <row r="72" spans="1:13" x14ac:dyDescent="0.25">
      <c r="A72" s="1">
        <v>110951719005</v>
      </c>
      <c r="B72" s="1">
        <f>LEN(Table_owssvr[[#This Row],[jmbg klijenta - Provera]])</f>
        <v>12</v>
      </c>
      <c r="C72" s="2" t="s">
        <v>215</v>
      </c>
      <c r="D72" s="2" t="s">
        <v>216</v>
      </c>
      <c r="E72" s="3" t="s">
        <v>14</v>
      </c>
      <c r="F72" s="4">
        <v>2.1469999999999998</v>
      </c>
      <c r="G72" s="2"/>
      <c r="H72" s="5">
        <v>117</v>
      </c>
      <c r="I72" s="2"/>
      <c r="J72" s="6">
        <v>43192.709467592591</v>
      </c>
      <c r="K72" s="3" t="s">
        <v>217</v>
      </c>
      <c r="L72" s="2" t="s">
        <v>17</v>
      </c>
      <c r="M72" s="2" t="s">
        <v>16</v>
      </c>
    </row>
    <row r="73" spans="1:13" hidden="1" x14ac:dyDescent="0.25">
      <c r="A73" s="1">
        <v>1304954723723</v>
      </c>
      <c r="B73" s="1">
        <f>LEN(Table_owssvr[[#This Row],[jmbg klijenta - Provera]])</f>
        <v>13</v>
      </c>
      <c r="C73" s="2" t="s">
        <v>218</v>
      </c>
      <c r="D73" s="2" t="s">
        <v>219</v>
      </c>
      <c r="E73" s="3" t="s">
        <v>14</v>
      </c>
      <c r="F73" s="4">
        <v>1694</v>
      </c>
      <c r="G73" s="2"/>
      <c r="H73" s="5">
        <v>122</v>
      </c>
      <c r="I73" s="2"/>
      <c r="J73" s="6">
        <v>43193.306585648148</v>
      </c>
      <c r="K73" s="3" t="s">
        <v>151</v>
      </c>
      <c r="L73" s="2" t="s">
        <v>17</v>
      </c>
      <c r="M73" s="2" t="s">
        <v>16</v>
      </c>
    </row>
    <row r="74" spans="1:13" x14ac:dyDescent="0.25">
      <c r="A74" s="1">
        <v>902963782830</v>
      </c>
      <c r="B74" s="1">
        <f>LEN(Table_owssvr[[#This Row],[jmbg klijenta - Provera]])</f>
        <v>12</v>
      </c>
      <c r="C74" s="2" t="s">
        <v>220</v>
      </c>
      <c r="D74" s="2" t="s">
        <v>221</v>
      </c>
      <c r="E74" s="3" t="s">
        <v>14</v>
      </c>
      <c r="F74" s="4">
        <v>1897</v>
      </c>
      <c r="G74" s="2"/>
      <c r="H74" s="5">
        <v>123</v>
      </c>
      <c r="I74" s="2"/>
      <c r="J74" s="6">
        <v>43193.716215277775</v>
      </c>
      <c r="K74" s="3" t="s">
        <v>222</v>
      </c>
      <c r="L74" s="2" t="s">
        <v>17</v>
      </c>
      <c r="M74" s="2" t="s">
        <v>16</v>
      </c>
    </row>
    <row r="75" spans="1:13" hidden="1" x14ac:dyDescent="0.25">
      <c r="A75" s="1">
        <v>3007984715264</v>
      </c>
      <c r="B75" s="1">
        <f>LEN(Table_owssvr[[#This Row],[jmbg klijenta - Provera]])</f>
        <v>13</v>
      </c>
      <c r="C75" s="2" t="s">
        <v>223</v>
      </c>
      <c r="D75" s="2" t="s">
        <v>224</v>
      </c>
      <c r="E75" s="3" t="s">
        <v>14</v>
      </c>
      <c r="F75" s="4">
        <v>743</v>
      </c>
      <c r="G75" s="2"/>
      <c r="H75" s="5">
        <v>124</v>
      </c>
      <c r="I75" s="2"/>
      <c r="J75" s="6">
        <v>43193.724444444444</v>
      </c>
      <c r="K75" s="3" t="s">
        <v>222</v>
      </c>
      <c r="L75" s="2" t="s">
        <v>17</v>
      </c>
      <c r="M75" s="2" t="s">
        <v>16</v>
      </c>
    </row>
    <row r="76" spans="1:13" hidden="1" x14ac:dyDescent="0.25">
      <c r="A76" s="1">
        <v>1112954723719</v>
      </c>
      <c r="B76" s="1">
        <f>LEN(Table_owssvr[[#This Row],[jmbg klijenta - Provera]])</f>
        <v>13</v>
      </c>
      <c r="C76" s="2" t="s">
        <v>225</v>
      </c>
      <c r="D76" s="2" t="s">
        <v>226</v>
      </c>
      <c r="E76" s="3" t="s">
        <v>14</v>
      </c>
      <c r="F76" s="4">
        <v>1477</v>
      </c>
      <c r="G76" s="2"/>
      <c r="H76" s="5">
        <v>138</v>
      </c>
      <c r="I76" s="2"/>
      <c r="J76" s="6">
        <v>43194.370706018519</v>
      </c>
      <c r="K76" s="3" t="s">
        <v>151</v>
      </c>
      <c r="L76" s="2" t="s">
        <v>17</v>
      </c>
      <c r="M76" s="2" t="s">
        <v>16</v>
      </c>
    </row>
    <row r="77" spans="1:13" hidden="1" x14ac:dyDescent="0.25">
      <c r="A77" s="1">
        <v>2910954715047</v>
      </c>
      <c r="B77" s="1">
        <f>LEN(Table_owssvr[[#This Row],[jmbg klijenta - Provera]])</f>
        <v>13</v>
      </c>
      <c r="C77" s="2" t="s">
        <v>227</v>
      </c>
      <c r="D77" s="2" t="s">
        <v>228</v>
      </c>
      <c r="E77" s="3" t="s">
        <v>14</v>
      </c>
      <c r="F77" s="4">
        <v>39100</v>
      </c>
      <c r="G77" s="2"/>
      <c r="H77" s="5">
        <v>139</v>
      </c>
      <c r="I77" s="2"/>
      <c r="J77" s="6">
        <v>43194.525914351849</v>
      </c>
      <c r="K77" s="3" t="s">
        <v>229</v>
      </c>
      <c r="L77" s="2" t="s">
        <v>17</v>
      </c>
      <c r="M77" s="2" t="s">
        <v>16</v>
      </c>
    </row>
    <row r="78" spans="1:13" hidden="1" x14ac:dyDescent="0.25">
      <c r="A78" s="1">
        <v>1007974727216</v>
      </c>
      <c r="B78" s="1">
        <f>LEN(Table_owssvr[[#This Row],[jmbg klijenta - Provera]])</f>
        <v>13</v>
      </c>
      <c r="C78" s="2" t="s">
        <v>230</v>
      </c>
      <c r="D78" s="2" t="s">
        <v>231</v>
      </c>
      <c r="E78" s="3" t="s">
        <v>76</v>
      </c>
      <c r="F78" s="4">
        <v>545</v>
      </c>
      <c r="G78" s="2"/>
      <c r="H78" s="5">
        <v>140</v>
      </c>
      <c r="I78" s="2"/>
      <c r="J78" s="6">
        <v>43194.555983796294</v>
      </c>
      <c r="K78" s="3" t="s">
        <v>20</v>
      </c>
      <c r="L78" s="2" t="s">
        <v>17</v>
      </c>
      <c r="M78" s="2" t="s">
        <v>16</v>
      </c>
    </row>
    <row r="79" spans="1:13" x14ac:dyDescent="0.25">
      <c r="A79" s="1">
        <v>204952730023</v>
      </c>
      <c r="B79" s="1">
        <f>LEN(Table_owssvr[[#This Row],[jmbg klijenta - Provera]])</f>
        <v>12</v>
      </c>
      <c r="C79" s="2" t="s">
        <v>232</v>
      </c>
      <c r="D79" s="2" t="s">
        <v>233</v>
      </c>
      <c r="E79" s="3" t="s">
        <v>14</v>
      </c>
      <c r="F79" s="4">
        <v>435</v>
      </c>
      <c r="G79" s="2"/>
      <c r="H79" s="5">
        <v>141</v>
      </c>
      <c r="I79" s="2"/>
      <c r="J79" s="6">
        <v>43194.692048611112</v>
      </c>
      <c r="K79" s="3" t="s">
        <v>234</v>
      </c>
      <c r="L79" s="2" t="s">
        <v>17</v>
      </c>
      <c r="M79" s="2" t="s">
        <v>16</v>
      </c>
    </row>
    <row r="80" spans="1:13" hidden="1" x14ac:dyDescent="0.25">
      <c r="A80" s="1">
        <v>2912954715047</v>
      </c>
      <c r="B80" s="1">
        <f>LEN(Table_owssvr[[#This Row],[jmbg klijenta - Provera]])</f>
        <v>13</v>
      </c>
      <c r="C80" s="2" t="s">
        <v>235</v>
      </c>
      <c r="D80" s="2" t="s">
        <v>228</v>
      </c>
      <c r="E80" s="3" t="s">
        <v>14</v>
      </c>
      <c r="F80" s="4">
        <v>391</v>
      </c>
      <c r="G80" s="2"/>
      <c r="H80" s="5">
        <v>142</v>
      </c>
      <c r="I80" s="2"/>
      <c r="J80" s="6">
        <v>43194.834398148145</v>
      </c>
      <c r="K80" s="3" t="s">
        <v>229</v>
      </c>
      <c r="L80" s="2" t="s">
        <v>17</v>
      </c>
      <c r="M80" s="2" t="s">
        <v>16</v>
      </c>
    </row>
    <row r="81" spans="1:13" hidden="1" x14ac:dyDescent="0.25">
      <c r="A81" s="1">
        <v>1808959725021</v>
      </c>
      <c r="B81" s="1">
        <f>LEN(Table_owssvr[[#This Row],[jmbg klijenta - Provera]])</f>
        <v>13</v>
      </c>
      <c r="C81" s="2" t="s">
        <v>236</v>
      </c>
      <c r="D81" s="2" t="s">
        <v>237</v>
      </c>
      <c r="E81" s="3" t="s">
        <v>76</v>
      </c>
      <c r="F81" s="4">
        <v>2674</v>
      </c>
      <c r="G81" s="2"/>
      <c r="H81" s="5">
        <v>143</v>
      </c>
      <c r="I81" s="2"/>
      <c r="J81" s="6">
        <v>43195.492835648147</v>
      </c>
      <c r="K81" s="3" t="s">
        <v>212</v>
      </c>
      <c r="L81" s="2" t="s">
        <v>17</v>
      </c>
      <c r="M81" s="2" t="s">
        <v>16</v>
      </c>
    </row>
    <row r="82" spans="1:13" x14ac:dyDescent="0.25">
      <c r="A82" s="1">
        <v>911967756019</v>
      </c>
      <c r="B82" s="1">
        <f>LEN(Table_owssvr[[#This Row],[jmbg klijenta - Provera]])</f>
        <v>12</v>
      </c>
      <c r="C82" s="2" t="s">
        <v>238</v>
      </c>
      <c r="D82" s="2" t="s">
        <v>239</v>
      </c>
      <c r="E82" s="3" t="s">
        <v>14</v>
      </c>
      <c r="F82" s="4">
        <v>570</v>
      </c>
      <c r="G82" s="2"/>
      <c r="H82" s="5">
        <v>144</v>
      </c>
      <c r="I82" s="2"/>
      <c r="J82" s="6">
        <v>43195.692650462966</v>
      </c>
      <c r="K82" s="3" t="s">
        <v>240</v>
      </c>
      <c r="L82" s="2" t="s">
        <v>17</v>
      </c>
      <c r="M82" s="2" t="s">
        <v>16</v>
      </c>
    </row>
    <row r="83" spans="1:13" x14ac:dyDescent="0.25">
      <c r="A83" s="1">
        <v>805995742096</v>
      </c>
      <c r="B83" s="1">
        <f>LEN(Table_owssvr[[#This Row],[jmbg klijenta - Provera]])</f>
        <v>12</v>
      </c>
      <c r="C83" s="2" t="s">
        <v>241</v>
      </c>
      <c r="D83" s="2" t="s">
        <v>242</v>
      </c>
      <c r="E83" s="3" t="s">
        <v>14</v>
      </c>
      <c r="F83" s="4">
        <v>5564</v>
      </c>
      <c r="G83" s="2"/>
      <c r="H83" s="5">
        <v>145</v>
      </c>
      <c r="I83" s="2"/>
      <c r="J83" s="6">
        <v>43200.55537037037</v>
      </c>
      <c r="K83" s="3" t="s">
        <v>170</v>
      </c>
      <c r="L83" s="2" t="s">
        <v>17</v>
      </c>
      <c r="M83" s="2" t="s">
        <v>16</v>
      </c>
    </row>
    <row r="84" spans="1:13" hidden="1" x14ac:dyDescent="0.25">
      <c r="A84" s="1">
        <v>1410952805077</v>
      </c>
      <c r="B84" s="1">
        <f>LEN(Table_owssvr[[#This Row],[jmbg klijenta - Provera]])</f>
        <v>13</v>
      </c>
      <c r="C84" s="2" t="s">
        <v>243</v>
      </c>
      <c r="D84" s="2" t="s">
        <v>244</v>
      </c>
      <c r="E84" s="3" t="s">
        <v>14</v>
      </c>
      <c r="F84" s="4">
        <v>722</v>
      </c>
      <c r="G84" s="2"/>
      <c r="H84" s="5">
        <v>146</v>
      </c>
      <c r="I84" s="2"/>
      <c r="J84" s="6">
        <v>43200.615081018521</v>
      </c>
      <c r="K84" s="3" t="s">
        <v>245</v>
      </c>
      <c r="L84" s="2" t="s">
        <v>17</v>
      </c>
      <c r="M84" s="2" t="s">
        <v>16</v>
      </c>
    </row>
    <row r="85" spans="1:13" x14ac:dyDescent="0.25">
      <c r="A85" s="1">
        <v>407977715116</v>
      </c>
      <c r="B85" s="1">
        <f>LEN(Table_owssvr[[#This Row],[jmbg klijenta - Provera]])</f>
        <v>12</v>
      </c>
      <c r="C85" s="2" t="s">
        <v>246</v>
      </c>
      <c r="D85" s="2" t="s">
        <v>247</v>
      </c>
      <c r="E85" s="3" t="s">
        <v>14</v>
      </c>
      <c r="F85" s="4">
        <v>98300</v>
      </c>
      <c r="G85" s="2"/>
      <c r="H85" s="5">
        <v>147</v>
      </c>
      <c r="I85" s="2"/>
      <c r="J85" s="6">
        <v>43200.705439814818</v>
      </c>
      <c r="K85" s="3" t="s">
        <v>248</v>
      </c>
      <c r="L85" s="2" t="s">
        <v>17</v>
      </c>
      <c r="M85" s="2" t="s">
        <v>16</v>
      </c>
    </row>
    <row r="86" spans="1:13" x14ac:dyDescent="0.25">
      <c r="A86" s="1">
        <v>711957723911</v>
      </c>
      <c r="B86" s="1">
        <f>LEN(Table_owssvr[[#This Row],[jmbg klijenta - Provera]])</f>
        <v>12</v>
      </c>
      <c r="C86" s="2" t="s">
        <v>249</v>
      </c>
      <c r="D86" s="2" t="s">
        <v>250</v>
      </c>
      <c r="E86" s="3" t="s">
        <v>14</v>
      </c>
      <c r="F86" s="4">
        <v>11931</v>
      </c>
      <c r="G86" s="2"/>
      <c r="H86" s="5">
        <v>148</v>
      </c>
      <c r="I86" s="2"/>
      <c r="J86" s="6">
        <v>43201.367395833331</v>
      </c>
      <c r="K86" s="3" t="s">
        <v>251</v>
      </c>
      <c r="L86" s="2" t="s">
        <v>17</v>
      </c>
      <c r="M86" s="2" t="s">
        <v>16</v>
      </c>
    </row>
    <row r="87" spans="1:13" hidden="1" x14ac:dyDescent="0.25">
      <c r="A87" s="1">
        <v>2210988722229</v>
      </c>
      <c r="B87" s="1">
        <f>LEN(Table_owssvr[[#This Row],[jmbg klijenta - Provera]])</f>
        <v>13</v>
      </c>
      <c r="C87" s="2" t="s">
        <v>252</v>
      </c>
      <c r="D87" s="2" t="s">
        <v>253</v>
      </c>
      <c r="E87" s="3" t="s">
        <v>76</v>
      </c>
      <c r="F87" s="4">
        <v>3673</v>
      </c>
      <c r="G87" s="2"/>
      <c r="H87" s="5">
        <v>149</v>
      </c>
      <c r="I87" s="2"/>
      <c r="J87" s="6">
        <v>43201.369108796294</v>
      </c>
      <c r="K87" s="3" t="s">
        <v>251</v>
      </c>
      <c r="L87" s="2" t="s">
        <v>17</v>
      </c>
      <c r="M87" s="2" t="s">
        <v>16</v>
      </c>
    </row>
    <row r="88" spans="1:13" hidden="1" x14ac:dyDescent="0.25">
      <c r="A88" s="1">
        <v>2810979715217</v>
      </c>
      <c r="B88" s="1">
        <f>LEN(Table_owssvr[[#This Row],[jmbg klijenta - Provera]])</f>
        <v>13</v>
      </c>
      <c r="C88" s="2" t="s">
        <v>254</v>
      </c>
      <c r="D88" s="2" t="s">
        <v>255</v>
      </c>
      <c r="E88" s="3" t="s">
        <v>14</v>
      </c>
      <c r="F88" s="4">
        <v>440.34</v>
      </c>
      <c r="G88" s="2"/>
      <c r="H88" s="5">
        <v>150</v>
      </c>
      <c r="I88" s="2"/>
      <c r="J88" s="6">
        <v>43201.414317129631</v>
      </c>
      <c r="K88" s="3" t="s">
        <v>256</v>
      </c>
      <c r="L88" s="2" t="s">
        <v>17</v>
      </c>
      <c r="M88" s="2" t="s">
        <v>16</v>
      </c>
    </row>
    <row r="89" spans="1:13" x14ac:dyDescent="0.25">
      <c r="A89" s="1">
        <v>210974715222</v>
      </c>
      <c r="B89" s="1">
        <f>LEN(Table_owssvr[[#This Row],[jmbg klijenta - Provera]])</f>
        <v>12</v>
      </c>
      <c r="C89" s="2" t="s">
        <v>257</v>
      </c>
      <c r="D89" s="2" t="s">
        <v>258</v>
      </c>
      <c r="E89" s="3" t="s">
        <v>14</v>
      </c>
      <c r="F89" s="4">
        <v>3673</v>
      </c>
      <c r="G89" s="2"/>
      <c r="H89" s="5">
        <v>152</v>
      </c>
      <c r="I89" s="2"/>
      <c r="J89" s="6">
        <v>43201.428032407406</v>
      </c>
      <c r="K89" s="3" t="s">
        <v>259</v>
      </c>
      <c r="L89" s="2" t="s">
        <v>17</v>
      </c>
      <c r="M89" s="2" t="s">
        <v>16</v>
      </c>
    </row>
    <row r="90" spans="1:13" hidden="1" x14ac:dyDescent="0.25">
      <c r="A90" s="1">
        <v>2208942710264</v>
      </c>
      <c r="B90" s="1">
        <f>LEN(Table_owssvr[[#This Row],[jmbg klijenta - Provera]])</f>
        <v>13</v>
      </c>
      <c r="C90" s="2" t="s">
        <v>260</v>
      </c>
      <c r="D90" s="2" t="s">
        <v>261</v>
      </c>
      <c r="E90" s="3" t="s">
        <v>14</v>
      </c>
      <c r="F90" s="4">
        <v>2158</v>
      </c>
      <c r="G90" s="2"/>
      <c r="H90" s="5">
        <v>153</v>
      </c>
      <c r="I90" s="2"/>
      <c r="J90" s="6">
        <v>43201.438101851854</v>
      </c>
      <c r="K90" s="3" t="s">
        <v>222</v>
      </c>
      <c r="L90" s="2" t="s">
        <v>17</v>
      </c>
      <c r="M90" s="2" t="s">
        <v>16</v>
      </c>
    </row>
    <row r="91" spans="1:13" x14ac:dyDescent="0.25">
      <c r="A91" s="1">
        <v>803978875012</v>
      </c>
      <c r="B91" s="1">
        <f>LEN(Table_owssvr[[#This Row],[jmbg klijenta - Provera]])</f>
        <v>12</v>
      </c>
      <c r="C91" s="2" t="s">
        <v>262</v>
      </c>
      <c r="D91" s="2" t="s">
        <v>263</v>
      </c>
      <c r="E91" s="3" t="s">
        <v>14</v>
      </c>
      <c r="F91" s="4">
        <v>2434</v>
      </c>
      <c r="G91" s="2"/>
      <c r="H91" s="5">
        <v>154</v>
      </c>
      <c r="I91" s="2"/>
      <c r="J91" s="6">
        <v>43201.472372685188</v>
      </c>
      <c r="K91" s="3" t="s">
        <v>264</v>
      </c>
      <c r="L91" s="2" t="s">
        <v>17</v>
      </c>
      <c r="M91" s="2" t="s">
        <v>16</v>
      </c>
    </row>
    <row r="92" spans="1:13" x14ac:dyDescent="0.25">
      <c r="A92" s="1">
        <v>412977741617</v>
      </c>
      <c r="B92" s="1">
        <f>LEN(Table_owssvr[[#This Row],[jmbg klijenta - Provera]])</f>
        <v>12</v>
      </c>
      <c r="C92" s="2" t="s">
        <v>265</v>
      </c>
      <c r="D92" s="2" t="s">
        <v>266</v>
      </c>
      <c r="E92" s="3" t="s">
        <v>14</v>
      </c>
      <c r="F92" s="4">
        <v>3590</v>
      </c>
      <c r="G92" s="2"/>
      <c r="H92" s="5">
        <v>155</v>
      </c>
      <c r="I92" s="2"/>
      <c r="J92" s="6">
        <v>43201.528148148151</v>
      </c>
      <c r="K92" s="3" t="s">
        <v>267</v>
      </c>
      <c r="L92" s="2" t="s">
        <v>17</v>
      </c>
      <c r="M92" s="2" t="s">
        <v>16</v>
      </c>
    </row>
    <row r="93" spans="1:13" hidden="1" x14ac:dyDescent="0.25">
      <c r="A93" s="1">
        <v>1107948815039</v>
      </c>
      <c r="B93" s="1">
        <f>LEN(Table_owssvr[[#This Row],[jmbg klijenta - Provera]])</f>
        <v>13</v>
      </c>
      <c r="C93" s="2" t="s">
        <v>268</v>
      </c>
      <c r="D93" s="2" t="s">
        <v>269</v>
      </c>
      <c r="E93" s="3" t="s">
        <v>14</v>
      </c>
      <c r="F93" s="4">
        <v>548</v>
      </c>
      <c r="G93" s="2"/>
      <c r="H93" s="5">
        <v>156</v>
      </c>
      <c r="I93" s="2"/>
      <c r="J93" s="6">
        <v>43201.544432870367</v>
      </c>
      <c r="K93" s="3" t="s">
        <v>270</v>
      </c>
      <c r="L93" s="2" t="s">
        <v>17</v>
      </c>
      <c r="M93" s="2" t="s">
        <v>16</v>
      </c>
    </row>
    <row r="94" spans="1:13" hidden="1" x14ac:dyDescent="0.25">
      <c r="A94" s="1">
        <v>2612972761519</v>
      </c>
      <c r="B94" s="1">
        <f>LEN(Table_owssvr[[#This Row],[jmbg klijenta - Provera]])</f>
        <v>13</v>
      </c>
      <c r="C94" s="2" t="s">
        <v>271</v>
      </c>
      <c r="D94" s="2" t="s">
        <v>272</v>
      </c>
      <c r="E94" s="3" t="s">
        <v>14</v>
      </c>
      <c r="F94" s="4">
        <v>1193</v>
      </c>
      <c r="G94" s="2"/>
      <c r="H94" s="5">
        <v>157</v>
      </c>
      <c r="I94" s="2"/>
      <c r="J94" s="6">
        <v>43201.578067129631</v>
      </c>
      <c r="K94" s="3" t="s">
        <v>273</v>
      </c>
      <c r="L94" s="2" t="s">
        <v>17</v>
      </c>
      <c r="M94" s="2" t="s">
        <v>16</v>
      </c>
    </row>
    <row r="95" spans="1:13" x14ac:dyDescent="0.25">
      <c r="A95" s="1">
        <v>705960810027</v>
      </c>
      <c r="B95" s="1">
        <f>LEN(Table_owssvr[[#This Row],[jmbg klijenta - Provera]])</f>
        <v>12</v>
      </c>
      <c r="C95" s="2" t="s">
        <v>274</v>
      </c>
      <c r="D95" s="2" t="s">
        <v>275</v>
      </c>
      <c r="E95" s="3" t="s">
        <v>14</v>
      </c>
      <c r="F95" s="4">
        <v>4643</v>
      </c>
      <c r="G95" s="2"/>
      <c r="H95" s="5">
        <v>158</v>
      </c>
      <c r="I95" s="2"/>
      <c r="J95" s="6">
        <v>43201.604537037034</v>
      </c>
      <c r="K95" s="3" t="s">
        <v>270</v>
      </c>
      <c r="L95" s="2" t="s">
        <v>17</v>
      </c>
      <c r="M95" s="2" t="s">
        <v>16</v>
      </c>
    </row>
    <row r="96" spans="1:13" x14ac:dyDescent="0.25">
      <c r="A96" s="1">
        <v>201951865066</v>
      </c>
      <c r="B96" s="1">
        <f>LEN(Table_owssvr[[#This Row],[jmbg klijenta - Provera]])</f>
        <v>12</v>
      </c>
      <c r="C96" s="2" t="s">
        <v>276</v>
      </c>
      <c r="D96" s="2" t="s">
        <v>277</v>
      </c>
      <c r="E96" s="3" t="s">
        <v>14</v>
      </c>
      <c r="F96" s="4">
        <v>4867</v>
      </c>
      <c r="G96" s="2"/>
      <c r="H96" s="5">
        <v>159</v>
      </c>
      <c r="I96" s="2"/>
      <c r="J96" s="6">
        <v>43201.668553240743</v>
      </c>
      <c r="K96" s="3" t="s">
        <v>278</v>
      </c>
      <c r="L96" s="2" t="s">
        <v>17</v>
      </c>
      <c r="M96" s="2" t="s">
        <v>16</v>
      </c>
    </row>
    <row r="97" spans="1:13" hidden="1" x14ac:dyDescent="0.25">
      <c r="A97" s="1">
        <v>2208968805018</v>
      </c>
      <c r="B97" s="1">
        <f>LEN(Table_owssvr[[#This Row],[jmbg klijenta - Provera]])</f>
        <v>13</v>
      </c>
      <c r="C97" s="2" t="s">
        <v>279</v>
      </c>
      <c r="D97" s="2" t="s">
        <v>280</v>
      </c>
      <c r="E97" s="3" t="s">
        <v>14</v>
      </c>
      <c r="F97" s="4">
        <v>4564</v>
      </c>
      <c r="G97" s="2"/>
      <c r="H97" s="5">
        <v>171</v>
      </c>
      <c r="I97" s="2"/>
      <c r="J97" s="6">
        <v>43201.673784722225</v>
      </c>
      <c r="K97" s="3" t="s">
        <v>108</v>
      </c>
      <c r="L97" s="2" t="s">
        <v>17</v>
      </c>
      <c r="M97" s="2" t="s">
        <v>16</v>
      </c>
    </row>
    <row r="98" spans="1:13" x14ac:dyDescent="0.25">
      <c r="A98" s="1">
        <v>612947715106</v>
      </c>
      <c r="B98" s="1">
        <f>LEN(Table_owssvr[[#This Row],[jmbg klijenta - Provera]])</f>
        <v>12</v>
      </c>
      <c r="C98" s="2" t="s">
        <v>281</v>
      </c>
      <c r="D98" s="2" t="s">
        <v>282</v>
      </c>
      <c r="E98" s="3" t="s">
        <v>14</v>
      </c>
      <c r="F98" s="4">
        <v>2169</v>
      </c>
      <c r="G98" s="2"/>
      <c r="H98" s="5">
        <v>198</v>
      </c>
      <c r="I98" s="2"/>
      <c r="J98" s="6">
        <v>43202.403437499997</v>
      </c>
      <c r="K98" s="3" t="s">
        <v>134</v>
      </c>
      <c r="L98" s="2" t="s">
        <v>17</v>
      </c>
      <c r="M98" s="2" t="s">
        <v>16</v>
      </c>
    </row>
    <row r="99" spans="1:13" x14ac:dyDescent="0.25">
      <c r="A99" s="1">
        <v>210956751017</v>
      </c>
      <c r="B99" s="1">
        <f>LEN(Table_owssvr[[#This Row],[jmbg klijenta - Provera]])</f>
        <v>12</v>
      </c>
      <c r="C99" s="2" t="s">
        <v>283</v>
      </c>
      <c r="D99" s="2" t="s">
        <v>284</v>
      </c>
      <c r="E99" s="3" t="s">
        <v>76</v>
      </c>
      <c r="F99" s="4">
        <v>2055</v>
      </c>
      <c r="G99" s="2"/>
      <c r="H99" s="5">
        <v>199</v>
      </c>
      <c r="I99" s="2"/>
      <c r="J99" s="6">
        <v>43202.427800925929</v>
      </c>
      <c r="K99" s="3" t="s">
        <v>240</v>
      </c>
      <c r="L99" s="2" t="s">
        <v>17</v>
      </c>
      <c r="M99" s="2" t="s">
        <v>16</v>
      </c>
    </row>
    <row r="100" spans="1:13" x14ac:dyDescent="0.25">
      <c r="A100" s="1">
        <v>909968800025</v>
      </c>
      <c r="B100" s="1">
        <f>LEN(Table_owssvr[[#This Row],[jmbg klijenta - Provera]])</f>
        <v>12</v>
      </c>
      <c r="C100" s="2" t="s">
        <v>285</v>
      </c>
      <c r="D100" s="2" t="s">
        <v>286</v>
      </c>
      <c r="E100" s="3" t="s">
        <v>76</v>
      </c>
      <c r="F100" s="4">
        <v>5440</v>
      </c>
      <c r="G100" s="2"/>
      <c r="H100" s="5">
        <v>200</v>
      </c>
      <c r="I100" s="2"/>
      <c r="J100" s="6">
        <v>43202.44295138889</v>
      </c>
      <c r="K100" s="3" t="s">
        <v>108</v>
      </c>
      <c r="L100" s="2" t="s">
        <v>17</v>
      </c>
      <c r="M100" s="2" t="s">
        <v>16</v>
      </c>
    </row>
    <row r="101" spans="1:13" x14ac:dyDescent="0.25">
      <c r="A101" s="1">
        <v>405966710233</v>
      </c>
      <c r="B101" s="1">
        <f>LEN(Table_owssvr[[#This Row],[jmbg klijenta - Provera]])</f>
        <v>12</v>
      </c>
      <c r="C101" s="2" t="s">
        <v>287</v>
      </c>
      <c r="D101" s="2" t="s">
        <v>288</v>
      </c>
      <c r="E101" s="3" t="s">
        <v>76</v>
      </c>
      <c r="F101" s="4">
        <v>22</v>
      </c>
      <c r="G101" s="2"/>
      <c r="H101" s="5">
        <v>203</v>
      </c>
      <c r="I101" s="2"/>
      <c r="J101" s="6">
        <v>43202.474548611113</v>
      </c>
      <c r="K101" s="3" t="s">
        <v>114</v>
      </c>
      <c r="L101" s="2" t="s">
        <v>17</v>
      </c>
      <c r="M101" s="2" t="s">
        <v>16</v>
      </c>
    </row>
    <row r="102" spans="1:13" hidden="1" x14ac:dyDescent="0.25">
      <c r="A102" s="1">
        <v>1611958150000</v>
      </c>
      <c r="B102" s="1">
        <f>LEN(Table_owssvr[[#This Row],[jmbg klijenta - Provera]])</f>
        <v>13</v>
      </c>
      <c r="C102" s="2" t="s">
        <v>289</v>
      </c>
      <c r="D102" s="2" t="s">
        <v>290</v>
      </c>
      <c r="E102" s="3" t="s">
        <v>14</v>
      </c>
      <c r="F102" s="4">
        <v>2610</v>
      </c>
      <c r="G102" s="2"/>
      <c r="H102" s="5">
        <v>204</v>
      </c>
      <c r="I102" s="2"/>
      <c r="J102" s="6">
        <v>43202.524502314816</v>
      </c>
      <c r="K102" s="3" t="s">
        <v>291</v>
      </c>
      <c r="L102" s="2" t="s">
        <v>17</v>
      </c>
      <c r="M102" s="2" t="s">
        <v>16</v>
      </c>
    </row>
    <row r="103" spans="1:13" hidden="1" x14ac:dyDescent="0.25">
      <c r="A103" s="1">
        <v>1002961860071</v>
      </c>
      <c r="B103" s="1">
        <f>LEN(Table_owssvr[[#This Row],[jmbg klijenta - Provera]])</f>
        <v>13</v>
      </c>
      <c r="C103" s="2" t="s">
        <v>292</v>
      </c>
      <c r="D103" s="2" t="s">
        <v>293</v>
      </c>
      <c r="E103" s="3" t="s">
        <v>76</v>
      </c>
      <c r="F103" s="4">
        <v>2854</v>
      </c>
      <c r="G103" s="2"/>
      <c r="H103" s="5">
        <v>208</v>
      </c>
      <c r="I103" s="2"/>
      <c r="J103" s="6">
        <v>43202.496689814812</v>
      </c>
      <c r="K103" s="3" t="s">
        <v>294</v>
      </c>
      <c r="L103" s="2" t="s">
        <v>17</v>
      </c>
      <c r="M103" s="2" t="s">
        <v>16</v>
      </c>
    </row>
    <row r="104" spans="1:13" x14ac:dyDescent="0.25">
      <c r="A104" s="1">
        <v>202965850025</v>
      </c>
      <c r="B104" s="1">
        <f>LEN(Table_owssvr[[#This Row],[jmbg klijenta - Provera]])</f>
        <v>12</v>
      </c>
      <c r="C104" s="2" t="s">
        <v>295</v>
      </c>
      <c r="D104" s="2" t="s">
        <v>296</v>
      </c>
      <c r="E104" s="3" t="s">
        <v>14</v>
      </c>
      <c r="F104" s="4">
        <v>2278</v>
      </c>
      <c r="G104" s="2"/>
      <c r="H104" s="5">
        <v>209</v>
      </c>
      <c r="I104" s="2"/>
      <c r="J104" s="6">
        <v>43202.534444444442</v>
      </c>
      <c r="K104" s="3" t="s">
        <v>297</v>
      </c>
      <c r="L104" s="2" t="s">
        <v>17</v>
      </c>
      <c r="M104" s="2" t="s">
        <v>16</v>
      </c>
    </row>
    <row r="105" spans="1:13" hidden="1" x14ac:dyDescent="0.25">
      <c r="A105" s="1">
        <v>2509958870016</v>
      </c>
      <c r="B105" s="1">
        <f>LEN(Table_owssvr[[#This Row],[jmbg klijenta - Provera]])</f>
        <v>13</v>
      </c>
      <c r="C105" s="2" t="s">
        <v>298</v>
      </c>
      <c r="D105" s="2" t="s">
        <v>299</v>
      </c>
      <c r="E105" s="3" t="s">
        <v>14</v>
      </c>
      <c r="F105" s="4">
        <v>1071</v>
      </c>
      <c r="G105" s="2"/>
      <c r="H105" s="5">
        <v>210</v>
      </c>
      <c r="I105" s="2"/>
      <c r="J105" s="6">
        <v>43202.542708333334</v>
      </c>
      <c r="K105" s="3" t="s">
        <v>300</v>
      </c>
      <c r="L105" s="2" t="s">
        <v>17</v>
      </c>
      <c r="M105" s="2" t="s">
        <v>16</v>
      </c>
    </row>
    <row r="106" spans="1:13" hidden="1" x14ac:dyDescent="0.25">
      <c r="A106" s="1">
        <v>2708987710136</v>
      </c>
      <c r="B106" s="1">
        <f>LEN(Table_owssvr[[#This Row],[jmbg klijenta - Provera]])</f>
        <v>13</v>
      </c>
      <c r="C106" s="2" t="s">
        <v>301</v>
      </c>
      <c r="D106" s="2" t="s">
        <v>302</v>
      </c>
      <c r="E106" s="3" t="s">
        <v>14</v>
      </c>
      <c r="F106" s="4">
        <v>93</v>
      </c>
      <c r="G106" s="2"/>
      <c r="H106" s="5">
        <v>211</v>
      </c>
      <c r="I106" s="2"/>
      <c r="J106" s="6">
        <v>43202.560081018521</v>
      </c>
      <c r="K106" s="3" t="s">
        <v>303</v>
      </c>
      <c r="L106" s="2" t="s">
        <v>17</v>
      </c>
      <c r="M106" s="2" t="s">
        <v>16</v>
      </c>
    </row>
    <row r="107" spans="1:13" x14ac:dyDescent="0.25">
      <c r="A107" s="1">
        <v>306957790056</v>
      </c>
      <c r="B107" s="1">
        <f>LEN(Table_owssvr[[#This Row],[jmbg klijenta - Provera]])</f>
        <v>12</v>
      </c>
      <c r="C107" s="2" t="s">
        <v>304</v>
      </c>
      <c r="D107" s="2" t="s">
        <v>305</v>
      </c>
      <c r="E107" s="3" t="s">
        <v>14</v>
      </c>
      <c r="F107" s="4">
        <v>4045</v>
      </c>
      <c r="G107" s="2"/>
      <c r="H107" s="5">
        <v>212</v>
      </c>
      <c r="I107" s="2"/>
      <c r="J107" s="6">
        <v>43202.562349537038</v>
      </c>
      <c r="K107" s="3" t="s">
        <v>32</v>
      </c>
      <c r="L107" s="2" t="s">
        <v>17</v>
      </c>
      <c r="M107" s="2" t="s">
        <v>16</v>
      </c>
    </row>
    <row r="108" spans="1:13" hidden="1" x14ac:dyDescent="0.25">
      <c r="A108" s="1">
        <v>2207956762023</v>
      </c>
      <c r="B108" s="1">
        <f>LEN(Table_owssvr[[#This Row],[jmbg klijenta - Provera]])</f>
        <v>13</v>
      </c>
      <c r="C108" s="2" t="s">
        <v>306</v>
      </c>
      <c r="D108" s="2" t="s">
        <v>307</v>
      </c>
      <c r="E108" s="3" t="s">
        <v>14</v>
      </c>
      <c r="F108" s="4">
        <v>4608</v>
      </c>
      <c r="G108" s="2"/>
      <c r="H108" s="5">
        <v>213</v>
      </c>
      <c r="I108" s="2"/>
      <c r="J108" s="6">
        <v>43202.5624537037</v>
      </c>
      <c r="K108" s="3" t="s">
        <v>308</v>
      </c>
      <c r="L108" s="2" t="s">
        <v>17</v>
      </c>
      <c r="M108" s="2" t="s">
        <v>16</v>
      </c>
    </row>
    <row r="109" spans="1:13" hidden="1" x14ac:dyDescent="0.25">
      <c r="A109" s="1">
        <v>2203006710013</v>
      </c>
      <c r="B109" s="1">
        <f>LEN(Table_owssvr[[#This Row],[jmbg klijenta - Provera]])</f>
        <v>13</v>
      </c>
      <c r="C109" s="2" t="s">
        <v>309</v>
      </c>
      <c r="D109" s="2" t="s">
        <v>310</v>
      </c>
      <c r="E109" s="3" t="s">
        <v>14</v>
      </c>
      <c r="F109" s="4">
        <v>732</v>
      </c>
      <c r="G109" s="2"/>
      <c r="H109" s="5">
        <v>214</v>
      </c>
      <c r="I109" s="2"/>
      <c r="J109" s="6">
        <v>43202.599444444444</v>
      </c>
      <c r="K109" s="3" t="s">
        <v>311</v>
      </c>
      <c r="L109" s="2" t="s">
        <v>17</v>
      </c>
      <c r="M109" s="2" t="s">
        <v>16</v>
      </c>
    </row>
    <row r="110" spans="1:13" hidden="1" x14ac:dyDescent="0.25">
      <c r="A110" s="1">
        <v>2203006715074</v>
      </c>
      <c r="B110" s="1">
        <f>LEN(Table_owssvr[[#This Row],[jmbg klijenta - Provera]])</f>
        <v>13</v>
      </c>
      <c r="C110" s="2" t="s">
        <v>312</v>
      </c>
      <c r="D110" s="2" t="s">
        <v>313</v>
      </c>
      <c r="E110" s="3" t="s">
        <v>14</v>
      </c>
      <c r="F110" s="4">
        <v>2313</v>
      </c>
      <c r="G110" s="2"/>
      <c r="H110" s="5">
        <v>218</v>
      </c>
      <c r="I110" s="2"/>
      <c r="J110" s="6">
        <v>43202.603344907409</v>
      </c>
      <c r="K110" s="3" t="s">
        <v>311</v>
      </c>
      <c r="L110" s="2" t="s">
        <v>17</v>
      </c>
      <c r="M110" s="2" t="s">
        <v>16</v>
      </c>
    </row>
    <row r="111" spans="1:13" x14ac:dyDescent="0.25">
      <c r="A111" s="1">
        <v>205980810012</v>
      </c>
      <c r="B111" s="1">
        <f>LEN(Table_owssvr[[#This Row],[jmbg klijenta - Provera]])</f>
        <v>12</v>
      </c>
      <c r="C111" s="2" t="s">
        <v>314</v>
      </c>
      <c r="D111" s="2" t="s">
        <v>315</v>
      </c>
      <c r="E111" s="3" t="s">
        <v>14</v>
      </c>
      <c r="F111" s="4">
        <v>3187</v>
      </c>
      <c r="G111" s="2"/>
      <c r="H111" s="5">
        <v>219</v>
      </c>
      <c r="I111" s="2"/>
      <c r="J111" s="6">
        <v>43202.606898148151</v>
      </c>
      <c r="K111" s="3" t="s">
        <v>270</v>
      </c>
      <c r="L111" s="2" t="s">
        <v>17</v>
      </c>
      <c r="M111" s="2" t="s">
        <v>16</v>
      </c>
    </row>
    <row r="112" spans="1:13" hidden="1" x14ac:dyDescent="0.25">
      <c r="A112" s="1">
        <v>2811966731325</v>
      </c>
      <c r="B112" s="1">
        <f>LEN(Table_owssvr[[#This Row],[jmbg klijenta - Provera]])</f>
        <v>13</v>
      </c>
      <c r="C112" s="2" t="s">
        <v>316</v>
      </c>
      <c r="D112" s="2" t="s">
        <v>317</v>
      </c>
      <c r="E112" s="3" t="s">
        <v>76</v>
      </c>
      <c r="F112" s="4">
        <v>2308</v>
      </c>
      <c r="G112" s="2"/>
      <c r="H112" s="5">
        <v>220</v>
      </c>
      <c r="I112" s="2"/>
      <c r="J112" s="6">
        <v>43202.612928240742</v>
      </c>
      <c r="K112" s="3" t="s">
        <v>15</v>
      </c>
      <c r="L112" s="2" t="s">
        <v>17</v>
      </c>
      <c r="M112" s="2" t="s">
        <v>16</v>
      </c>
    </row>
    <row r="113" spans="1:13" x14ac:dyDescent="0.25">
      <c r="A113" s="1">
        <v>709946715505</v>
      </c>
      <c r="B113" s="1">
        <f>LEN(Table_owssvr[[#This Row],[jmbg klijenta - Provera]])</f>
        <v>12</v>
      </c>
      <c r="C113" s="2" t="s">
        <v>318</v>
      </c>
      <c r="D113" s="2" t="s">
        <v>319</v>
      </c>
      <c r="E113" s="3" t="s">
        <v>76</v>
      </c>
      <c r="F113" s="4">
        <v>5242</v>
      </c>
      <c r="G113" s="2"/>
      <c r="H113" s="5">
        <v>221</v>
      </c>
      <c r="I113" s="2"/>
      <c r="J113" s="6">
        <v>43202.6643287037</v>
      </c>
      <c r="K113" s="3" t="s">
        <v>320</v>
      </c>
      <c r="L113" s="2" t="s">
        <v>17</v>
      </c>
      <c r="M113" s="2" t="s">
        <v>16</v>
      </c>
    </row>
    <row r="114" spans="1:13" x14ac:dyDescent="0.25">
      <c r="A114" s="1">
        <v>7099467155055510</v>
      </c>
      <c r="B114" s="1">
        <f>LEN(Table_owssvr[[#This Row],[jmbg klijenta - Provera]])</f>
        <v>16</v>
      </c>
      <c r="C114" s="2" t="s">
        <v>318</v>
      </c>
      <c r="D114" s="2" t="s">
        <v>321</v>
      </c>
      <c r="E114" s="3" t="s">
        <v>14</v>
      </c>
      <c r="F114" s="4">
        <v>1742.49</v>
      </c>
      <c r="G114" s="2"/>
      <c r="H114" s="5">
        <v>223</v>
      </c>
      <c r="I114" s="2"/>
      <c r="J114" s="6">
        <v>43202.662511574075</v>
      </c>
      <c r="K114" s="3" t="s">
        <v>320</v>
      </c>
      <c r="L114" s="2" t="s">
        <v>17</v>
      </c>
      <c r="M114" s="2" t="s">
        <v>16</v>
      </c>
    </row>
    <row r="115" spans="1:13" hidden="1" x14ac:dyDescent="0.25">
      <c r="A115" s="1">
        <v>2601969749115</v>
      </c>
      <c r="B115" s="1">
        <f>LEN(Table_owssvr[[#This Row],[jmbg klijenta - Provera]])</f>
        <v>13</v>
      </c>
      <c r="C115" s="2" t="s">
        <v>322</v>
      </c>
      <c r="D115" s="2" t="s">
        <v>323</v>
      </c>
      <c r="E115" s="3" t="s">
        <v>76</v>
      </c>
      <c r="F115" s="4">
        <v>1492</v>
      </c>
      <c r="G115" s="2"/>
      <c r="H115" s="5">
        <v>224</v>
      </c>
      <c r="I115" s="2"/>
      <c r="J115" s="6">
        <v>43202.677986111114</v>
      </c>
      <c r="K115" s="3" t="s">
        <v>324</v>
      </c>
      <c r="L115" s="2" t="s">
        <v>17</v>
      </c>
      <c r="M115" s="2" t="s">
        <v>16</v>
      </c>
    </row>
    <row r="116" spans="1:13" hidden="1" x14ac:dyDescent="0.25">
      <c r="A116" s="1">
        <v>2401960710292</v>
      </c>
      <c r="B116" s="1">
        <f>LEN(Table_owssvr[[#This Row],[jmbg klijenta - Provera]])</f>
        <v>13</v>
      </c>
      <c r="C116" s="2" t="s">
        <v>325</v>
      </c>
      <c r="D116" s="2" t="s">
        <v>326</v>
      </c>
      <c r="E116" s="3" t="s">
        <v>14</v>
      </c>
      <c r="F116" s="4">
        <v>4190</v>
      </c>
      <c r="G116" s="2"/>
      <c r="H116" s="5">
        <v>225</v>
      </c>
      <c r="I116" s="2"/>
      <c r="J116" s="6">
        <v>43202.739027777781</v>
      </c>
      <c r="K116" s="3" t="s">
        <v>119</v>
      </c>
      <c r="L116" s="2" t="s">
        <v>17</v>
      </c>
      <c r="M116" s="2" t="s">
        <v>16</v>
      </c>
    </row>
    <row r="117" spans="1:13" x14ac:dyDescent="0.25">
      <c r="A117" s="1">
        <v>410978710291</v>
      </c>
      <c r="B117" s="1">
        <f>LEN(Table_owssvr[[#This Row],[jmbg klijenta - Provera]])</f>
        <v>12</v>
      </c>
      <c r="C117" s="2" t="s">
        <v>327</v>
      </c>
      <c r="D117" s="2" t="s">
        <v>328</v>
      </c>
      <c r="E117" s="3" t="s">
        <v>76</v>
      </c>
      <c r="F117" s="4">
        <v>90</v>
      </c>
      <c r="G117" s="2"/>
      <c r="H117" s="5">
        <v>226</v>
      </c>
      <c r="I117" s="2"/>
      <c r="J117" s="6">
        <v>43202.740578703706</v>
      </c>
      <c r="K117" s="3" t="s">
        <v>79</v>
      </c>
      <c r="L117" s="2" t="s">
        <v>17</v>
      </c>
      <c r="M117" s="2" t="s">
        <v>16</v>
      </c>
    </row>
    <row r="118" spans="1:13" hidden="1" x14ac:dyDescent="0.25">
      <c r="A118" s="1">
        <v>2410940715440</v>
      </c>
      <c r="B118" s="1">
        <f>LEN(Table_owssvr[[#This Row],[jmbg klijenta - Provera]])</f>
        <v>13</v>
      </c>
      <c r="C118" s="2" t="s">
        <v>329</v>
      </c>
      <c r="D118" s="2" t="s">
        <v>330</v>
      </c>
      <c r="E118" s="3" t="s">
        <v>14</v>
      </c>
      <c r="F118" s="4">
        <v>2625</v>
      </c>
      <c r="G118" s="2"/>
      <c r="H118" s="5">
        <v>227</v>
      </c>
      <c r="I118" s="2"/>
      <c r="J118" s="6">
        <v>43202.806168981479</v>
      </c>
      <c r="K118" s="3" t="s">
        <v>58</v>
      </c>
      <c r="L118" s="2" t="s">
        <v>17</v>
      </c>
      <c r="M118" s="2" t="s">
        <v>16</v>
      </c>
    </row>
    <row r="119" spans="1:13" hidden="1" x14ac:dyDescent="0.25">
      <c r="A119" s="1">
        <v>2207956790027</v>
      </c>
      <c r="B119" s="1">
        <f>LEN(Table_owssvr[[#This Row],[jmbg klijenta - Provera]])</f>
        <v>13</v>
      </c>
      <c r="C119" s="2" t="s">
        <v>331</v>
      </c>
      <c r="D119" s="2" t="s">
        <v>332</v>
      </c>
      <c r="E119" s="3" t="s">
        <v>14</v>
      </c>
      <c r="F119" s="4">
        <v>3431</v>
      </c>
      <c r="G119" s="2"/>
      <c r="H119" s="5">
        <v>228</v>
      </c>
      <c r="I119" s="2"/>
      <c r="J119" s="6">
        <v>43202.885162037041</v>
      </c>
      <c r="K119" s="3" t="s">
        <v>333</v>
      </c>
      <c r="L119" s="2" t="s">
        <v>17</v>
      </c>
      <c r="M119" s="2" t="s">
        <v>16</v>
      </c>
    </row>
    <row r="120" spans="1:13" hidden="1" x14ac:dyDescent="0.25">
      <c r="A120" s="1">
        <v>2310972790016</v>
      </c>
      <c r="B120" s="1">
        <f>LEN(Table_owssvr[[#This Row],[jmbg klijenta - Provera]])</f>
        <v>13</v>
      </c>
      <c r="C120" s="2" t="s">
        <v>334</v>
      </c>
      <c r="D120" s="2" t="s">
        <v>335</v>
      </c>
      <c r="E120" s="3" t="s">
        <v>76</v>
      </c>
      <c r="F120" s="4">
        <v>372</v>
      </c>
      <c r="G120" s="2"/>
      <c r="H120" s="5">
        <v>229</v>
      </c>
      <c r="I120" s="2"/>
      <c r="J120" s="6">
        <v>43202.886261574073</v>
      </c>
      <c r="K120" s="3" t="s">
        <v>333</v>
      </c>
      <c r="L120" s="2" t="s">
        <v>17</v>
      </c>
      <c r="M120" s="2" t="s">
        <v>16</v>
      </c>
    </row>
    <row r="121" spans="1:13" hidden="1" x14ac:dyDescent="0.25">
      <c r="A121" s="1">
        <v>2612961720012</v>
      </c>
      <c r="B121" s="1">
        <f>LEN(Table_owssvr[[#This Row],[jmbg klijenta - Provera]])</f>
        <v>13</v>
      </c>
      <c r="C121" s="2" t="s">
        <v>336</v>
      </c>
      <c r="D121" s="2" t="s">
        <v>337</v>
      </c>
      <c r="E121" s="3" t="s">
        <v>14</v>
      </c>
      <c r="F121" s="4">
        <v>4285</v>
      </c>
      <c r="G121" s="2"/>
      <c r="H121" s="5">
        <v>236</v>
      </c>
      <c r="I121" s="2"/>
      <c r="J121" s="6">
        <v>43203.397824074076</v>
      </c>
      <c r="K121" s="3" t="s">
        <v>338</v>
      </c>
      <c r="L121" s="2" t="s">
        <v>17</v>
      </c>
      <c r="M121" s="2" t="s">
        <v>16</v>
      </c>
    </row>
    <row r="122" spans="1:13" hidden="1" x14ac:dyDescent="0.25">
      <c r="A122" s="1">
        <v>2901954865066</v>
      </c>
      <c r="B122" s="1">
        <f>LEN(Table_owssvr[[#This Row],[jmbg klijenta - Provera]])</f>
        <v>13</v>
      </c>
      <c r="C122" s="2" t="s">
        <v>339</v>
      </c>
      <c r="D122" s="2" t="s">
        <v>340</v>
      </c>
      <c r="E122" s="3" t="s">
        <v>76</v>
      </c>
      <c r="F122" s="4">
        <v>3883</v>
      </c>
      <c r="G122" s="2"/>
      <c r="H122" s="5">
        <v>237</v>
      </c>
      <c r="I122" s="2"/>
      <c r="J122" s="6">
        <v>43203.399074074077</v>
      </c>
      <c r="K122" s="3" t="s">
        <v>341</v>
      </c>
      <c r="L122" s="2" t="s">
        <v>17</v>
      </c>
      <c r="M122" s="2" t="s">
        <v>16</v>
      </c>
    </row>
    <row r="123" spans="1:13" hidden="1" x14ac:dyDescent="0.25">
      <c r="A123" s="1">
        <v>3110952719042</v>
      </c>
      <c r="B123" s="1">
        <f>LEN(Table_owssvr[[#This Row],[jmbg klijenta - Provera]])</f>
        <v>13</v>
      </c>
      <c r="C123" s="2" t="s">
        <v>342</v>
      </c>
      <c r="D123" s="2" t="s">
        <v>343</v>
      </c>
      <c r="E123" s="3" t="s">
        <v>76</v>
      </c>
      <c r="F123" s="4">
        <v>2545</v>
      </c>
      <c r="G123" s="2"/>
      <c r="H123" s="5">
        <v>238</v>
      </c>
      <c r="I123" s="2"/>
      <c r="J123" s="6">
        <v>43203.410543981481</v>
      </c>
      <c r="K123" s="3" t="s">
        <v>344</v>
      </c>
      <c r="L123" s="2" t="s">
        <v>17</v>
      </c>
      <c r="M123" s="2" t="s">
        <v>16</v>
      </c>
    </row>
    <row r="124" spans="1:13" x14ac:dyDescent="0.25">
      <c r="A124" s="1">
        <v>312952761511</v>
      </c>
      <c r="B124" s="1">
        <f>LEN(Table_owssvr[[#This Row],[jmbg klijenta - Provera]])</f>
        <v>12</v>
      </c>
      <c r="C124" s="2" t="s">
        <v>345</v>
      </c>
      <c r="D124" s="2" t="s">
        <v>346</v>
      </c>
      <c r="E124" s="3" t="s">
        <v>76</v>
      </c>
      <c r="F124" s="4">
        <v>1359</v>
      </c>
      <c r="G124" s="2"/>
      <c r="H124" s="5">
        <v>239</v>
      </c>
      <c r="I124" s="2"/>
      <c r="J124" s="6">
        <v>43203.415636574071</v>
      </c>
      <c r="K124" s="3" t="s">
        <v>347</v>
      </c>
      <c r="L124" s="2" t="s">
        <v>17</v>
      </c>
      <c r="M124" s="2" t="s">
        <v>16</v>
      </c>
    </row>
    <row r="125" spans="1:13" hidden="1" x14ac:dyDescent="0.25">
      <c r="A125" s="1">
        <v>2007965745019</v>
      </c>
      <c r="B125" s="1">
        <f>LEN(Table_owssvr[[#This Row],[jmbg klijenta - Provera]])</f>
        <v>13</v>
      </c>
      <c r="C125" s="2" t="s">
        <v>348</v>
      </c>
      <c r="D125" s="2" t="s">
        <v>349</v>
      </c>
      <c r="E125" s="3" t="s">
        <v>14</v>
      </c>
      <c r="F125" s="4">
        <v>3497</v>
      </c>
      <c r="G125" s="2"/>
      <c r="H125" s="5">
        <v>240</v>
      </c>
      <c r="I125" s="2"/>
      <c r="J125" s="6">
        <v>43203.422731481478</v>
      </c>
      <c r="K125" s="3" t="s">
        <v>350</v>
      </c>
      <c r="L125" s="2" t="s">
        <v>17</v>
      </c>
      <c r="M125" s="2" t="s">
        <v>16</v>
      </c>
    </row>
    <row r="126" spans="1:13" hidden="1" x14ac:dyDescent="0.25">
      <c r="A126" s="1">
        <v>1509965715049</v>
      </c>
      <c r="B126" s="1">
        <f>LEN(Table_owssvr[[#This Row],[jmbg klijenta - Provera]])</f>
        <v>13</v>
      </c>
      <c r="C126" s="2" t="s">
        <v>351</v>
      </c>
      <c r="D126" s="2" t="s">
        <v>352</v>
      </c>
      <c r="E126" s="3" t="s">
        <v>76</v>
      </c>
      <c r="F126" s="4">
        <v>503</v>
      </c>
      <c r="G126" s="2"/>
      <c r="H126" s="5">
        <v>241</v>
      </c>
      <c r="I126" s="2"/>
      <c r="J126" s="6">
        <v>43203.471724537034</v>
      </c>
      <c r="K126" s="3" t="s">
        <v>353</v>
      </c>
      <c r="L126" s="2" t="s">
        <v>17</v>
      </c>
      <c r="M126" s="2" t="s">
        <v>16</v>
      </c>
    </row>
    <row r="127" spans="1:13" hidden="1" x14ac:dyDescent="0.25">
      <c r="A127" s="1">
        <v>1312963875024</v>
      </c>
      <c r="B127" s="1">
        <f>LEN(Table_owssvr[[#This Row],[jmbg klijenta - Provera]])</f>
        <v>13</v>
      </c>
      <c r="C127" s="2" t="s">
        <v>354</v>
      </c>
      <c r="D127" s="2" t="s">
        <v>355</v>
      </c>
      <c r="E127" s="3" t="s">
        <v>14</v>
      </c>
      <c r="F127" s="4">
        <v>1153</v>
      </c>
      <c r="G127" s="2"/>
      <c r="H127" s="5">
        <v>242</v>
      </c>
      <c r="I127" s="2"/>
      <c r="J127" s="6">
        <v>43203.475381944445</v>
      </c>
      <c r="K127" s="3" t="s">
        <v>300</v>
      </c>
      <c r="L127" s="2" t="s">
        <v>17</v>
      </c>
      <c r="M127" s="2" t="s">
        <v>16</v>
      </c>
    </row>
    <row r="128" spans="1:13" hidden="1" x14ac:dyDescent="0.25">
      <c r="A128" s="1">
        <v>1308957710288</v>
      </c>
      <c r="B128" s="1">
        <f>LEN(Table_owssvr[[#This Row],[jmbg klijenta - Provera]])</f>
        <v>13</v>
      </c>
      <c r="C128" s="2" t="s">
        <v>356</v>
      </c>
      <c r="D128" s="2" t="s">
        <v>357</v>
      </c>
      <c r="E128" s="3" t="s">
        <v>14</v>
      </c>
      <c r="F128" s="4">
        <v>249</v>
      </c>
      <c r="G128" s="2"/>
      <c r="H128" s="5">
        <v>244</v>
      </c>
      <c r="I128" s="2"/>
      <c r="J128" s="6">
        <v>43203.478159722225</v>
      </c>
      <c r="K128" s="3" t="s">
        <v>291</v>
      </c>
      <c r="L128" s="2" t="s">
        <v>17</v>
      </c>
      <c r="M128" s="2" t="s">
        <v>16</v>
      </c>
    </row>
    <row r="129" spans="1:13" hidden="1" x14ac:dyDescent="0.25">
      <c r="A129" s="1">
        <v>1102944715046</v>
      </c>
      <c r="B129" s="1">
        <f>LEN(Table_owssvr[[#This Row],[jmbg klijenta - Provera]])</f>
        <v>13</v>
      </c>
      <c r="C129" s="2" t="s">
        <v>358</v>
      </c>
      <c r="D129" s="2" t="s">
        <v>359</v>
      </c>
      <c r="E129" s="3" t="s">
        <v>14</v>
      </c>
      <c r="F129" s="4">
        <v>1101</v>
      </c>
      <c r="G129" s="2"/>
      <c r="H129" s="5">
        <v>245</v>
      </c>
      <c r="I129" s="2"/>
      <c r="J129" s="6">
        <v>43203.479259259257</v>
      </c>
      <c r="K129" s="3" t="s">
        <v>360</v>
      </c>
      <c r="L129" s="2" t="s">
        <v>17</v>
      </c>
      <c r="M129" s="2" t="s">
        <v>16</v>
      </c>
    </row>
    <row r="130" spans="1:13" hidden="1" x14ac:dyDescent="0.25">
      <c r="A130" s="1">
        <v>1012992710227</v>
      </c>
      <c r="B130" s="1">
        <f>LEN(Table_owssvr[[#This Row],[jmbg klijenta - Provera]])</f>
        <v>13</v>
      </c>
      <c r="C130" s="2" t="s">
        <v>361</v>
      </c>
      <c r="D130" s="2" t="s">
        <v>362</v>
      </c>
      <c r="E130" s="3" t="s">
        <v>14</v>
      </c>
      <c r="F130" s="4">
        <v>2113.1799999999998</v>
      </c>
      <c r="G130" s="2"/>
      <c r="H130" s="5">
        <v>246</v>
      </c>
      <c r="I130" s="2"/>
      <c r="J130" s="6">
        <v>43203.479814814818</v>
      </c>
      <c r="K130" s="3" t="s">
        <v>363</v>
      </c>
      <c r="L130" s="2" t="s">
        <v>17</v>
      </c>
      <c r="M130" s="2" t="s">
        <v>16</v>
      </c>
    </row>
    <row r="131" spans="1:13" hidden="1" x14ac:dyDescent="0.25">
      <c r="A131" s="1">
        <v>1108952740058</v>
      </c>
      <c r="B131" s="1">
        <f>LEN(Table_owssvr[[#This Row],[jmbg klijenta - Provera]])</f>
        <v>13</v>
      </c>
      <c r="C131" s="2" t="s">
        <v>364</v>
      </c>
      <c r="D131" s="2" t="s">
        <v>365</v>
      </c>
      <c r="E131" s="3" t="s">
        <v>14</v>
      </c>
      <c r="F131" s="4">
        <v>2949</v>
      </c>
      <c r="G131" s="2"/>
      <c r="H131" s="5">
        <v>247</v>
      </c>
      <c r="I131" s="2"/>
      <c r="J131" s="6">
        <v>43203.502129629633</v>
      </c>
      <c r="K131" s="3" t="s">
        <v>350</v>
      </c>
      <c r="L131" s="2" t="s">
        <v>17</v>
      </c>
      <c r="M131" s="2" t="s">
        <v>16</v>
      </c>
    </row>
    <row r="132" spans="1:13" hidden="1" x14ac:dyDescent="0.25">
      <c r="A132" s="1">
        <v>1409962715248</v>
      </c>
      <c r="B132" s="1">
        <f>LEN(Table_owssvr[[#This Row],[jmbg klijenta - Provera]])</f>
        <v>13</v>
      </c>
      <c r="C132" s="2" t="s">
        <v>366</v>
      </c>
      <c r="D132" s="2" t="s">
        <v>367</v>
      </c>
      <c r="E132" s="3" t="s">
        <v>76</v>
      </c>
      <c r="F132" s="4">
        <v>1130.55</v>
      </c>
      <c r="G132" s="2"/>
      <c r="H132" s="5">
        <v>248</v>
      </c>
      <c r="I132" s="2"/>
      <c r="J132" s="6">
        <v>43203.506886574076</v>
      </c>
      <c r="K132" s="3" t="s">
        <v>368</v>
      </c>
      <c r="L132" s="2" t="s">
        <v>17</v>
      </c>
      <c r="M132" s="2" t="s">
        <v>16</v>
      </c>
    </row>
    <row r="133" spans="1:13" hidden="1" x14ac:dyDescent="0.25">
      <c r="A133" s="1">
        <v>1706953755010</v>
      </c>
      <c r="B133" s="1">
        <f>LEN(Table_owssvr[[#This Row],[jmbg klijenta - Provera]])</f>
        <v>13</v>
      </c>
      <c r="C133" s="2" t="s">
        <v>369</v>
      </c>
      <c r="D133" s="2" t="s">
        <v>370</v>
      </c>
      <c r="E133" s="3" t="s">
        <v>14</v>
      </c>
      <c r="F133" s="4">
        <v>3879</v>
      </c>
      <c r="G133" s="2"/>
      <c r="H133" s="5">
        <v>249</v>
      </c>
      <c r="I133" s="2"/>
      <c r="J133" s="6">
        <v>43203.51289351852</v>
      </c>
      <c r="K133" s="3" t="s">
        <v>371</v>
      </c>
      <c r="L133" s="2" t="s">
        <v>17</v>
      </c>
      <c r="M133" s="2" t="s">
        <v>16</v>
      </c>
    </row>
    <row r="134" spans="1:13" x14ac:dyDescent="0.25">
      <c r="A134" s="1">
        <v>912984785010</v>
      </c>
      <c r="B134" s="1">
        <f>LEN(Table_owssvr[[#This Row],[jmbg klijenta - Provera]])</f>
        <v>12</v>
      </c>
      <c r="C134" s="2" t="s">
        <v>372</v>
      </c>
      <c r="D134" s="2" t="s">
        <v>373</v>
      </c>
      <c r="E134" s="3" t="s">
        <v>14</v>
      </c>
      <c r="F134" s="4">
        <v>2351</v>
      </c>
      <c r="G134" s="2"/>
      <c r="H134" s="5">
        <v>250</v>
      </c>
      <c r="I134" s="2"/>
      <c r="J134" s="6">
        <v>43203.554560185185</v>
      </c>
      <c r="K134" s="3" t="s">
        <v>338</v>
      </c>
      <c r="L134" s="2" t="s">
        <v>17</v>
      </c>
      <c r="M134" s="2" t="s">
        <v>16</v>
      </c>
    </row>
    <row r="135" spans="1:13" hidden="1" x14ac:dyDescent="0.25">
      <c r="A135" s="1">
        <v>1512963722812</v>
      </c>
      <c r="B135" s="1">
        <f>LEN(Table_owssvr[[#This Row],[jmbg klijenta - Provera]])</f>
        <v>13</v>
      </c>
      <c r="C135" s="2" t="s">
        <v>374</v>
      </c>
      <c r="D135" s="2" t="s">
        <v>375</v>
      </c>
      <c r="E135" s="3" t="s">
        <v>14</v>
      </c>
      <c r="F135" s="4">
        <v>1437</v>
      </c>
      <c r="G135" s="2"/>
      <c r="H135" s="5">
        <v>251</v>
      </c>
      <c r="I135" s="2"/>
      <c r="J135" s="6">
        <v>43203.566643518519</v>
      </c>
      <c r="K135" s="3" t="s">
        <v>376</v>
      </c>
      <c r="L135" s="2" t="s">
        <v>17</v>
      </c>
      <c r="M135" s="2" t="s">
        <v>16</v>
      </c>
    </row>
    <row r="136" spans="1:13" hidden="1" x14ac:dyDescent="0.25">
      <c r="A136" s="1">
        <v>2611963341004</v>
      </c>
      <c r="B136" s="1">
        <f>LEN(Table_owssvr[[#This Row],[jmbg klijenta - Provera]])</f>
        <v>13</v>
      </c>
      <c r="C136" s="2" t="s">
        <v>377</v>
      </c>
      <c r="D136" s="2" t="s">
        <v>378</v>
      </c>
      <c r="E136" s="3" t="s">
        <v>14</v>
      </c>
      <c r="F136" s="4">
        <v>3568</v>
      </c>
      <c r="G136" s="2"/>
      <c r="H136" s="5">
        <v>265</v>
      </c>
      <c r="I136" s="2"/>
      <c r="J136" s="6">
        <v>43203.597766203704</v>
      </c>
      <c r="K136" s="3" t="s">
        <v>379</v>
      </c>
      <c r="L136" s="2" t="s">
        <v>17</v>
      </c>
      <c r="M136" s="2" t="s">
        <v>16</v>
      </c>
    </row>
    <row r="137" spans="1:13" hidden="1" x14ac:dyDescent="0.25">
      <c r="A137" s="1">
        <v>3012973800018</v>
      </c>
      <c r="B137" s="1">
        <f>LEN(Table_owssvr[[#This Row],[jmbg klijenta - Provera]])</f>
        <v>13</v>
      </c>
      <c r="C137" s="2" t="s">
        <v>380</v>
      </c>
      <c r="D137" s="2" t="s">
        <v>381</v>
      </c>
      <c r="E137" s="3" t="s">
        <v>14</v>
      </c>
      <c r="F137" s="4">
        <v>1133</v>
      </c>
      <c r="G137" s="2"/>
      <c r="H137" s="5">
        <v>266</v>
      </c>
      <c r="I137" s="2"/>
      <c r="J137" s="6">
        <v>43203.613668981481</v>
      </c>
      <c r="K137" s="3" t="s">
        <v>108</v>
      </c>
      <c r="L137" s="2" t="s">
        <v>17</v>
      </c>
      <c r="M137" s="2" t="s">
        <v>16</v>
      </c>
    </row>
    <row r="138" spans="1:13" hidden="1" x14ac:dyDescent="0.25">
      <c r="A138" s="1">
        <v>1507960715005</v>
      </c>
      <c r="B138" s="1">
        <f>LEN(Table_owssvr[[#This Row],[jmbg klijenta - Provera]])</f>
        <v>13</v>
      </c>
      <c r="C138" s="2" t="s">
        <v>382</v>
      </c>
      <c r="D138" s="2" t="s">
        <v>383</v>
      </c>
      <c r="E138" s="3" t="s">
        <v>14</v>
      </c>
      <c r="F138" s="4">
        <v>717</v>
      </c>
      <c r="G138" s="2"/>
      <c r="H138" s="5">
        <v>267</v>
      </c>
      <c r="I138" s="2"/>
      <c r="J138" s="6">
        <v>43203.645925925928</v>
      </c>
      <c r="K138" s="3" t="s">
        <v>384</v>
      </c>
      <c r="L138" s="2" t="s">
        <v>17</v>
      </c>
      <c r="M138" s="2" t="s">
        <v>16</v>
      </c>
    </row>
    <row r="139" spans="1:13" hidden="1" x14ac:dyDescent="0.25">
      <c r="A139" s="1">
        <v>1210981710019</v>
      </c>
      <c r="B139" s="1">
        <f>LEN(Table_owssvr[[#This Row],[jmbg klijenta - Provera]])</f>
        <v>13</v>
      </c>
      <c r="C139" s="2" t="s">
        <v>385</v>
      </c>
      <c r="D139" s="2" t="s">
        <v>386</v>
      </c>
      <c r="E139" s="3" t="s">
        <v>14</v>
      </c>
      <c r="F139" s="4">
        <v>5104</v>
      </c>
      <c r="G139" s="2"/>
      <c r="H139" s="5">
        <v>269</v>
      </c>
      <c r="I139" s="2"/>
      <c r="J139" s="6">
        <v>43203.632291666669</v>
      </c>
      <c r="K139" s="3" t="s">
        <v>384</v>
      </c>
      <c r="L139" s="2" t="s">
        <v>17</v>
      </c>
      <c r="M139" s="2" t="s">
        <v>16</v>
      </c>
    </row>
    <row r="140" spans="1:13" x14ac:dyDescent="0.25">
      <c r="A140" s="1">
        <v>507977720068</v>
      </c>
      <c r="B140" s="1">
        <f>LEN(Table_owssvr[[#This Row],[jmbg klijenta - Provera]])</f>
        <v>12</v>
      </c>
      <c r="C140" s="2" t="s">
        <v>387</v>
      </c>
      <c r="D140" s="2" t="s">
        <v>388</v>
      </c>
      <c r="E140" s="3" t="s">
        <v>14</v>
      </c>
      <c r="F140" s="4">
        <v>2738</v>
      </c>
      <c r="G140" s="2"/>
      <c r="H140" s="5">
        <v>271</v>
      </c>
      <c r="I140" s="2"/>
      <c r="J140" s="6">
        <v>43203.642893518518</v>
      </c>
      <c r="K140" s="3" t="s">
        <v>212</v>
      </c>
      <c r="L140" s="2" t="s">
        <v>17</v>
      </c>
      <c r="M140" s="2" t="s">
        <v>16</v>
      </c>
    </row>
    <row r="141" spans="1:13" x14ac:dyDescent="0.25">
      <c r="A141" s="1">
        <v>308957810025</v>
      </c>
      <c r="B141" s="1">
        <f>LEN(Table_owssvr[[#This Row],[jmbg klijenta - Provera]])</f>
        <v>12</v>
      </c>
      <c r="C141" s="2" t="s">
        <v>389</v>
      </c>
      <c r="D141" s="2" t="s">
        <v>390</v>
      </c>
      <c r="E141" s="3" t="s">
        <v>76</v>
      </c>
      <c r="F141" s="4">
        <v>145</v>
      </c>
      <c r="G141" s="2"/>
      <c r="H141" s="5">
        <v>272</v>
      </c>
      <c r="I141" s="2"/>
      <c r="J141" s="6">
        <v>43203.694895833331</v>
      </c>
      <c r="K141" s="3" t="s">
        <v>270</v>
      </c>
      <c r="L141" s="2" t="s">
        <v>17</v>
      </c>
      <c r="M141" s="2" t="s">
        <v>16</v>
      </c>
    </row>
    <row r="142" spans="1:13" hidden="1" x14ac:dyDescent="0.25">
      <c r="A142" s="1">
        <v>2605971715150</v>
      </c>
      <c r="B142" s="1">
        <f>LEN(Table_owssvr[[#This Row],[jmbg klijenta - Provera]])</f>
        <v>13</v>
      </c>
      <c r="C142" s="2" t="s">
        <v>391</v>
      </c>
      <c r="D142" s="2" t="s">
        <v>392</v>
      </c>
      <c r="E142" s="3" t="s">
        <v>14</v>
      </c>
      <c r="F142" s="4">
        <v>4089</v>
      </c>
      <c r="G142" s="2"/>
      <c r="H142" s="5">
        <v>275</v>
      </c>
      <c r="I142" s="2"/>
      <c r="J142" s="6">
        <v>43203.652696759258</v>
      </c>
      <c r="K142" s="3" t="s">
        <v>119</v>
      </c>
      <c r="L142" s="2" t="s">
        <v>17</v>
      </c>
      <c r="M142" s="2" t="s">
        <v>16</v>
      </c>
    </row>
    <row r="143" spans="1:13" hidden="1" x14ac:dyDescent="0.25">
      <c r="A143" s="1">
        <v>2010988787860</v>
      </c>
      <c r="B143" s="1">
        <f>LEN(Table_owssvr[[#This Row],[jmbg klijenta - Provera]])</f>
        <v>13</v>
      </c>
      <c r="C143" s="2" t="s">
        <v>393</v>
      </c>
      <c r="D143" s="2" t="s">
        <v>394</v>
      </c>
      <c r="E143" s="3" t="s">
        <v>14</v>
      </c>
      <c r="F143" s="4">
        <v>358</v>
      </c>
      <c r="G143" s="2"/>
      <c r="H143" s="5">
        <v>279</v>
      </c>
      <c r="I143" s="2"/>
      <c r="J143" s="6">
        <v>43203.662569444445</v>
      </c>
      <c r="K143" s="3" t="s">
        <v>212</v>
      </c>
      <c r="L143" s="2" t="s">
        <v>17</v>
      </c>
      <c r="M143" s="2" t="s">
        <v>16</v>
      </c>
    </row>
    <row r="144" spans="1:13" hidden="1" x14ac:dyDescent="0.25">
      <c r="A144" s="1">
        <v>1911941715113</v>
      </c>
      <c r="B144" s="1">
        <f>LEN(Table_owssvr[[#This Row],[jmbg klijenta - Provera]])</f>
        <v>13</v>
      </c>
      <c r="C144" s="2" t="s">
        <v>395</v>
      </c>
      <c r="D144" s="2" t="s">
        <v>396</v>
      </c>
      <c r="E144" s="3" t="s">
        <v>14</v>
      </c>
      <c r="F144" s="4">
        <v>792.15</v>
      </c>
      <c r="G144" s="2"/>
      <c r="H144" s="5">
        <v>280</v>
      </c>
      <c r="I144" s="2"/>
      <c r="J144" s="6">
        <v>43203.664085648146</v>
      </c>
      <c r="K144" s="3" t="s">
        <v>397</v>
      </c>
      <c r="L144" s="2" t="s">
        <v>17</v>
      </c>
      <c r="M144" s="2" t="s">
        <v>16</v>
      </c>
    </row>
    <row r="145" spans="1:13" hidden="1" x14ac:dyDescent="0.25">
      <c r="A145" s="1">
        <v>3107981710266</v>
      </c>
      <c r="B145" s="1">
        <f>LEN(Table_owssvr[[#This Row],[jmbg klijenta - Provera]])</f>
        <v>13</v>
      </c>
      <c r="C145" s="2" t="s">
        <v>398</v>
      </c>
      <c r="D145" s="2" t="s">
        <v>399</v>
      </c>
      <c r="E145" s="3" t="s">
        <v>14</v>
      </c>
      <c r="F145" s="4">
        <v>842</v>
      </c>
      <c r="G145" s="2"/>
      <c r="H145" s="5">
        <v>281</v>
      </c>
      <c r="I145" s="2"/>
      <c r="J145" s="6">
        <v>43203.664247685185</v>
      </c>
      <c r="K145" s="3" t="s">
        <v>29</v>
      </c>
      <c r="L145" s="2" t="s">
        <v>17</v>
      </c>
      <c r="M145" s="2" t="s">
        <v>16</v>
      </c>
    </row>
    <row r="146" spans="1:13" hidden="1" x14ac:dyDescent="0.25">
      <c r="A146" s="1">
        <v>2310969747010</v>
      </c>
      <c r="B146" s="1">
        <f>LEN(Table_owssvr[[#This Row],[jmbg klijenta - Provera]])</f>
        <v>13</v>
      </c>
      <c r="C146" s="2" t="s">
        <v>400</v>
      </c>
      <c r="D146" s="2" t="s">
        <v>401</v>
      </c>
      <c r="E146" s="3" t="s">
        <v>14</v>
      </c>
      <c r="F146" s="4">
        <v>1382</v>
      </c>
      <c r="G146" s="2"/>
      <c r="H146" s="5">
        <v>282</v>
      </c>
      <c r="I146" s="2"/>
      <c r="J146" s="6">
        <v>43203.686469907407</v>
      </c>
      <c r="K146" s="3" t="s">
        <v>402</v>
      </c>
      <c r="L146" s="2" t="s">
        <v>17</v>
      </c>
      <c r="M146" s="2" t="s">
        <v>16</v>
      </c>
    </row>
    <row r="147" spans="1:13" x14ac:dyDescent="0.25">
      <c r="A147" s="1">
        <v>809979735026</v>
      </c>
      <c r="B147" s="1">
        <f>LEN(Table_owssvr[[#This Row],[jmbg klijenta - Provera]])</f>
        <v>12</v>
      </c>
      <c r="C147" s="2" t="s">
        <v>403</v>
      </c>
      <c r="D147" s="2" t="s">
        <v>404</v>
      </c>
      <c r="E147" s="3" t="s">
        <v>14</v>
      </c>
      <c r="F147" s="4">
        <v>1416</v>
      </c>
      <c r="G147" s="2"/>
      <c r="H147" s="5">
        <v>283</v>
      </c>
      <c r="I147" s="2"/>
      <c r="J147" s="6">
        <v>43203.69054398148</v>
      </c>
      <c r="K147" s="3" t="s">
        <v>405</v>
      </c>
      <c r="L147" s="2" t="s">
        <v>17</v>
      </c>
      <c r="M147" s="2" t="s">
        <v>16</v>
      </c>
    </row>
    <row r="148" spans="1:13" hidden="1" x14ac:dyDescent="0.25">
      <c r="A148" s="1">
        <v>2207980850022</v>
      </c>
      <c r="B148" s="1">
        <f>LEN(Table_owssvr[[#This Row],[jmbg klijenta - Provera]])</f>
        <v>13</v>
      </c>
      <c r="C148" s="2" t="s">
        <v>406</v>
      </c>
      <c r="D148" s="2" t="s">
        <v>407</v>
      </c>
      <c r="E148" s="3" t="s">
        <v>76</v>
      </c>
      <c r="F148" s="4">
        <v>2693</v>
      </c>
      <c r="G148" s="2"/>
      <c r="H148" s="5">
        <v>284</v>
      </c>
      <c r="I148" s="2"/>
      <c r="J148" s="6">
        <v>43203.697152777779</v>
      </c>
      <c r="K148" s="3" t="s">
        <v>195</v>
      </c>
      <c r="L148" s="2" t="s">
        <v>17</v>
      </c>
      <c r="M148" s="2" t="s">
        <v>16</v>
      </c>
    </row>
    <row r="149" spans="1:13" hidden="1" x14ac:dyDescent="0.25">
      <c r="A149" s="1">
        <v>1704965710249</v>
      </c>
      <c r="B149" s="1">
        <f>LEN(Table_owssvr[[#This Row],[jmbg klijenta - Provera]])</f>
        <v>13</v>
      </c>
      <c r="C149" s="2" t="s">
        <v>408</v>
      </c>
      <c r="D149" s="2" t="s">
        <v>409</v>
      </c>
      <c r="E149" s="3" t="s">
        <v>14</v>
      </c>
      <c r="F149" s="4">
        <v>2379</v>
      </c>
      <c r="G149" s="2"/>
      <c r="H149" s="5">
        <v>285</v>
      </c>
      <c r="I149" s="2"/>
      <c r="J149" s="6">
        <v>43203.721215277779</v>
      </c>
      <c r="K149" s="3" t="s">
        <v>229</v>
      </c>
      <c r="L149" s="2" t="s">
        <v>17</v>
      </c>
      <c r="M149" s="2" t="s">
        <v>16</v>
      </c>
    </row>
    <row r="150" spans="1:13" x14ac:dyDescent="0.25">
      <c r="A150" s="1">
        <v>701985735016</v>
      </c>
      <c r="B150" s="1">
        <f>LEN(Table_owssvr[[#This Row],[jmbg klijenta - Provera]])</f>
        <v>12</v>
      </c>
      <c r="C150" s="2" t="s">
        <v>410</v>
      </c>
      <c r="D150" s="2" t="s">
        <v>411</v>
      </c>
      <c r="E150" s="3" t="s">
        <v>14</v>
      </c>
      <c r="F150" s="4">
        <v>3810</v>
      </c>
      <c r="G150" s="2"/>
      <c r="H150" s="5">
        <v>286</v>
      </c>
      <c r="I150" s="2"/>
      <c r="J150" s="6">
        <v>43203.803356481483</v>
      </c>
      <c r="K150" s="3" t="s">
        <v>79</v>
      </c>
      <c r="L150" s="2" t="s">
        <v>17</v>
      </c>
      <c r="M150" s="2" t="s">
        <v>16</v>
      </c>
    </row>
    <row r="151" spans="1:13" hidden="1" x14ac:dyDescent="0.25">
      <c r="A151" s="1">
        <v>2907961710114</v>
      </c>
      <c r="B151" s="1">
        <f>LEN(Table_owssvr[[#This Row],[jmbg klijenta - Provera]])</f>
        <v>13</v>
      </c>
      <c r="C151" s="2" t="s">
        <v>412</v>
      </c>
      <c r="D151" s="2" t="s">
        <v>413</v>
      </c>
      <c r="E151" s="3" t="s">
        <v>14</v>
      </c>
      <c r="F151" s="4">
        <v>38100</v>
      </c>
      <c r="G151" s="2"/>
      <c r="H151" s="5">
        <v>287</v>
      </c>
      <c r="I151" s="2"/>
      <c r="J151" s="6">
        <v>43203.861898148149</v>
      </c>
      <c r="K151" s="3" t="s">
        <v>414</v>
      </c>
      <c r="L151" s="2" t="s">
        <v>17</v>
      </c>
      <c r="M151" s="2" t="s">
        <v>16</v>
      </c>
    </row>
    <row r="152" spans="1:13" x14ac:dyDescent="0.25">
      <c r="A152" s="1">
        <v>207955710081</v>
      </c>
      <c r="B152" s="1">
        <f>LEN(Table_owssvr[[#This Row],[jmbg klijenta - Provera]])</f>
        <v>12</v>
      </c>
      <c r="C152" s="2" t="s">
        <v>415</v>
      </c>
      <c r="D152" s="2" t="s">
        <v>416</v>
      </c>
      <c r="E152" s="3" t="s">
        <v>14</v>
      </c>
      <c r="F152" s="4">
        <v>4478</v>
      </c>
      <c r="G152" s="2"/>
      <c r="H152" s="5">
        <v>293</v>
      </c>
      <c r="I152" s="2"/>
      <c r="J152" s="6">
        <v>43204.439583333333</v>
      </c>
      <c r="K152" s="3" t="s">
        <v>360</v>
      </c>
      <c r="L152" s="2" t="s">
        <v>17</v>
      </c>
      <c r="M152" s="2" t="s">
        <v>16</v>
      </c>
    </row>
    <row r="153" spans="1:13" hidden="1" x14ac:dyDescent="0.25">
      <c r="A153" s="1">
        <v>1503963715388</v>
      </c>
      <c r="B153" s="1">
        <f>LEN(Table_owssvr[[#This Row],[jmbg klijenta - Provera]])</f>
        <v>13</v>
      </c>
      <c r="C153" s="2" t="s">
        <v>417</v>
      </c>
      <c r="D153" s="2" t="s">
        <v>418</v>
      </c>
      <c r="E153" s="3" t="s">
        <v>76</v>
      </c>
      <c r="F153" s="4">
        <v>2179</v>
      </c>
      <c r="G153" s="2"/>
      <c r="H153" s="5">
        <v>294</v>
      </c>
      <c r="I153" s="2"/>
      <c r="J153" s="6">
        <v>43204.457187499997</v>
      </c>
      <c r="K153" s="3" t="s">
        <v>419</v>
      </c>
      <c r="L153" s="2" t="s">
        <v>17</v>
      </c>
      <c r="M153" s="2" t="s">
        <v>16</v>
      </c>
    </row>
    <row r="154" spans="1:13" x14ac:dyDescent="0.25">
      <c r="A154" s="1">
        <v>304951710074</v>
      </c>
      <c r="B154" s="1">
        <f>LEN(Table_owssvr[[#This Row],[jmbg klijenta - Provera]])</f>
        <v>12</v>
      </c>
      <c r="C154" s="2" t="s">
        <v>420</v>
      </c>
      <c r="D154" s="2" t="s">
        <v>421</v>
      </c>
      <c r="E154" s="3" t="s">
        <v>14</v>
      </c>
      <c r="F154" s="4">
        <v>3300</v>
      </c>
      <c r="G154" s="2"/>
      <c r="H154" s="5">
        <v>295</v>
      </c>
      <c r="I154" s="2"/>
      <c r="J154" s="6">
        <v>43206.415405092594</v>
      </c>
      <c r="K154" s="3" t="s">
        <v>91</v>
      </c>
      <c r="L154" s="2" t="s">
        <v>17</v>
      </c>
      <c r="M154" s="2" t="s">
        <v>16</v>
      </c>
    </row>
    <row r="155" spans="1:13" hidden="1" x14ac:dyDescent="0.25">
      <c r="A155" s="1">
        <v>2911956727219</v>
      </c>
      <c r="B155" s="1">
        <f>LEN(Table_owssvr[[#This Row],[jmbg klijenta - Provera]])</f>
        <v>13</v>
      </c>
      <c r="C155" s="2" t="s">
        <v>422</v>
      </c>
      <c r="D155" s="2" t="s">
        <v>423</v>
      </c>
      <c r="E155" s="3" t="s">
        <v>14</v>
      </c>
      <c r="F155" s="4">
        <v>2627</v>
      </c>
      <c r="G155" s="2"/>
      <c r="H155" s="5">
        <v>296</v>
      </c>
      <c r="I155" s="2"/>
      <c r="J155" s="6">
        <v>43206.696099537039</v>
      </c>
      <c r="K155" s="3" t="s">
        <v>151</v>
      </c>
      <c r="L155" s="2" t="s">
        <v>17</v>
      </c>
      <c r="M155" s="2" t="s">
        <v>16</v>
      </c>
    </row>
    <row r="156" spans="1:13" hidden="1" x14ac:dyDescent="0.25">
      <c r="A156" s="1">
        <v>2106943840032</v>
      </c>
      <c r="B156" s="1">
        <f>LEN(Table_owssvr[[#This Row],[jmbg klijenta - Provera]])</f>
        <v>13</v>
      </c>
      <c r="C156" s="2" t="s">
        <v>424</v>
      </c>
      <c r="D156" s="2" t="s">
        <v>425</v>
      </c>
      <c r="E156" s="3" t="s">
        <v>76</v>
      </c>
      <c r="F156" s="4">
        <v>62</v>
      </c>
      <c r="G156" s="2"/>
      <c r="H156" s="5">
        <v>308</v>
      </c>
      <c r="I156" s="2"/>
      <c r="J156" s="6">
        <v>43206.472025462965</v>
      </c>
      <c r="K156" s="3" t="s">
        <v>26</v>
      </c>
      <c r="L156" s="2" t="s">
        <v>17</v>
      </c>
      <c r="M156" s="2" t="s">
        <v>16</v>
      </c>
    </row>
    <row r="157" spans="1:13" hidden="1" x14ac:dyDescent="0.25">
      <c r="A157" s="1">
        <v>3108952815055</v>
      </c>
      <c r="B157" s="1">
        <f>LEN(Table_owssvr[[#This Row],[jmbg klijenta - Provera]])</f>
        <v>13</v>
      </c>
      <c r="C157" s="2" t="s">
        <v>426</v>
      </c>
      <c r="D157" s="2" t="s">
        <v>427</v>
      </c>
      <c r="E157" s="3" t="s">
        <v>14</v>
      </c>
      <c r="F157" s="4">
        <v>2477</v>
      </c>
      <c r="G157" s="2"/>
      <c r="H157" s="5">
        <v>309</v>
      </c>
      <c r="I157" s="2"/>
      <c r="J157" s="6">
        <v>43206.476041666669</v>
      </c>
      <c r="K157" s="3" t="s">
        <v>270</v>
      </c>
      <c r="L157" s="2" t="s">
        <v>17</v>
      </c>
      <c r="M157" s="2" t="s">
        <v>16</v>
      </c>
    </row>
    <row r="158" spans="1:13" x14ac:dyDescent="0.25">
      <c r="A158" s="1">
        <v>312989255098</v>
      </c>
      <c r="B158" s="1">
        <f>LEN(Table_owssvr[[#This Row],[jmbg klijenta - Provera]])</f>
        <v>12</v>
      </c>
      <c r="C158" s="2" t="s">
        <v>428</v>
      </c>
      <c r="D158" s="2" t="s">
        <v>429</v>
      </c>
      <c r="E158" s="3" t="s">
        <v>14</v>
      </c>
      <c r="F158" s="4">
        <v>1155</v>
      </c>
      <c r="G158" s="2"/>
      <c r="H158" s="5">
        <v>310</v>
      </c>
      <c r="I158" s="2"/>
      <c r="J158" s="6">
        <v>43206.484074074076</v>
      </c>
      <c r="K158" s="3" t="s">
        <v>311</v>
      </c>
      <c r="L158" s="2" t="s">
        <v>17</v>
      </c>
      <c r="M158" s="2" t="s">
        <v>16</v>
      </c>
    </row>
    <row r="159" spans="1:13" hidden="1" x14ac:dyDescent="0.25">
      <c r="A159" s="1">
        <v>2009947720044</v>
      </c>
      <c r="B159" s="1">
        <f>LEN(Table_owssvr[[#This Row],[jmbg klijenta - Provera]])</f>
        <v>13</v>
      </c>
      <c r="C159" s="2" t="s">
        <v>430</v>
      </c>
      <c r="D159" s="2" t="s">
        <v>431</v>
      </c>
      <c r="E159" s="3" t="s">
        <v>14</v>
      </c>
      <c r="F159" s="4">
        <v>3580</v>
      </c>
      <c r="G159" s="2"/>
      <c r="H159" s="5">
        <v>311</v>
      </c>
      <c r="I159" s="2"/>
      <c r="J159" s="6">
        <v>43206.490428240744</v>
      </c>
      <c r="K159" s="3" t="s">
        <v>432</v>
      </c>
      <c r="L159" s="2" t="s">
        <v>17</v>
      </c>
      <c r="M159" s="2" t="s">
        <v>16</v>
      </c>
    </row>
    <row r="160" spans="1:13" hidden="1" x14ac:dyDescent="0.25">
      <c r="A160" s="1">
        <v>1512969720056</v>
      </c>
      <c r="B160" s="1">
        <f>LEN(Table_owssvr[[#This Row],[jmbg klijenta - Provera]])</f>
        <v>13</v>
      </c>
      <c r="C160" s="2" t="s">
        <v>433</v>
      </c>
      <c r="D160" s="2" t="s">
        <v>434</v>
      </c>
      <c r="E160" s="3" t="s">
        <v>76</v>
      </c>
      <c r="F160" s="4">
        <v>4495.5</v>
      </c>
      <c r="G160" s="2"/>
      <c r="H160" s="5">
        <v>315</v>
      </c>
      <c r="I160" s="2"/>
      <c r="J160" s="6">
        <v>43206.507361111115</v>
      </c>
      <c r="K160" s="3" t="s">
        <v>435</v>
      </c>
      <c r="L160" s="2" t="s">
        <v>17</v>
      </c>
      <c r="M160" s="2" t="s">
        <v>16</v>
      </c>
    </row>
    <row r="161" spans="1:13" hidden="1" x14ac:dyDescent="0.25">
      <c r="A161" s="1">
        <v>1702969742010</v>
      </c>
      <c r="B161" s="1">
        <f>LEN(Table_owssvr[[#This Row],[jmbg klijenta - Provera]])</f>
        <v>13</v>
      </c>
      <c r="C161" s="2" t="s">
        <v>436</v>
      </c>
      <c r="D161" s="2" t="s">
        <v>437</v>
      </c>
      <c r="E161" s="3" t="s">
        <v>14</v>
      </c>
      <c r="F161" s="4">
        <v>349</v>
      </c>
      <c r="G161" s="2"/>
      <c r="H161" s="5">
        <v>316</v>
      </c>
      <c r="I161" s="2"/>
      <c r="J161" s="6">
        <v>43206.532210648147</v>
      </c>
      <c r="K161" s="3" t="s">
        <v>438</v>
      </c>
      <c r="L161" s="2" t="s">
        <v>17</v>
      </c>
      <c r="M161" s="2" t="s">
        <v>16</v>
      </c>
    </row>
    <row r="162" spans="1:13" hidden="1" x14ac:dyDescent="0.25">
      <c r="A162" s="1">
        <v>2508963710039</v>
      </c>
      <c r="B162" s="1">
        <f>LEN(Table_owssvr[[#This Row],[jmbg klijenta - Provera]])</f>
        <v>13</v>
      </c>
      <c r="C162" s="2" t="s">
        <v>439</v>
      </c>
      <c r="D162" s="2" t="s">
        <v>440</v>
      </c>
      <c r="E162" s="3" t="s">
        <v>14</v>
      </c>
      <c r="F162" s="4">
        <v>65400</v>
      </c>
      <c r="G162" s="2"/>
      <c r="H162" s="5">
        <v>318</v>
      </c>
      <c r="I162" s="2"/>
      <c r="J162" s="6">
        <v>43206.546423611115</v>
      </c>
      <c r="K162" s="3" t="s">
        <v>441</v>
      </c>
      <c r="L162" s="2" t="s">
        <v>17</v>
      </c>
      <c r="M162" s="2" t="s">
        <v>16</v>
      </c>
    </row>
    <row r="163" spans="1:13" x14ac:dyDescent="0.25">
      <c r="A163" s="1">
        <v>101955360037</v>
      </c>
      <c r="B163" s="1">
        <f>LEN(Table_owssvr[[#This Row],[jmbg klijenta - Provera]])</f>
        <v>12</v>
      </c>
      <c r="C163" s="2" t="s">
        <v>442</v>
      </c>
      <c r="D163" s="2" t="s">
        <v>443</v>
      </c>
      <c r="E163" s="3" t="s">
        <v>14</v>
      </c>
      <c r="F163" s="4">
        <v>3446</v>
      </c>
      <c r="G163" s="2"/>
      <c r="H163" s="5">
        <v>319</v>
      </c>
      <c r="I163" s="2"/>
      <c r="J163" s="6">
        <v>43206.554444444446</v>
      </c>
      <c r="K163" s="3" t="s">
        <v>444</v>
      </c>
      <c r="L163" s="2" t="s">
        <v>17</v>
      </c>
      <c r="M163" s="2" t="s">
        <v>16</v>
      </c>
    </row>
    <row r="164" spans="1:13" x14ac:dyDescent="0.25">
      <c r="A164" s="1">
        <v>702923835010</v>
      </c>
      <c r="B164" s="1">
        <f>LEN(Table_owssvr[[#This Row],[jmbg klijenta - Provera]])</f>
        <v>12</v>
      </c>
      <c r="C164" s="2" t="s">
        <v>445</v>
      </c>
      <c r="D164" s="2" t="s">
        <v>446</v>
      </c>
      <c r="E164" s="3" t="s">
        <v>76</v>
      </c>
      <c r="F164" s="4">
        <v>3881</v>
      </c>
      <c r="G164" s="2"/>
      <c r="H164" s="5">
        <v>320</v>
      </c>
      <c r="I164" s="2"/>
      <c r="J164" s="6">
        <v>43206.556817129633</v>
      </c>
      <c r="K164" s="3" t="s">
        <v>447</v>
      </c>
      <c r="L164" s="2" t="s">
        <v>17</v>
      </c>
      <c r="M164" s="2" t="s">
        <v>16</v>
      </c>
    </row>
    <row r="165" spans="1:13" hidden="1" x14ac:dyDescent="0.25">
      <c r="A165" s="1">
        <v>2906968910058</v>
      </c>
      <c r="B165" s="1">
        <f>LEN(Table_owssvr[[#This Row],[jmbg klijenta - Provera]])</f>
        <v>13</v>
      </c>
      <c r="C165" s="2" t="s">
        <v>448</v>
      </c>
      <c r="D165" s="2" t="s">
        <v>449</v>
      </c>
      <c r="E165" s="3" t="s">
        <v>14</v>
      </c>
      <c r="F165" s="4">
        <v>3597</v>
      </c>
      <c r="G165" s="2"/>
      <c r="H165" s="5">
        <v>321</v>
      </c>
      <c r="I165" s="2"/>
      <c r="J165" s="6">
        <v>43206.575648148151</v>
      </c>
      <c r="K165" s="3" t="s">
        <v>450</v>
      </c>
      <c r="L165" s="2" t="s">
        <v>17</v>
      </c>
      <c r="M165" s="2" t="s">
        <v>16</v>
      </c>
    </row>
    <row r="166" spans="1:13" hidden="1" x14ac:dyDescent="0.25">
      <c r="A166" s="1">
        <v>1505953710208</v>
      </c>
      <c r="B166" s="1">
        <f>LEN(Table_owssvr[[#This Row],[jmbg klijenta - Provera]])</f>
        <v>13</v>
      </c>
      <c r="C166" s="2" t="s">
        <v>451</v>
      </c>
      <c r="D166" s="2" t="s">
        <v>452</v>
      </c>
      <c r="E166" s="3" t="s">
        <v>14</v>
      </c>
      <c r="F166" s="4">
        <v>5632</v>
      </c>
      <c r="G166" s="2"/>
      <c r="H166" s="5">
        <v>322</v>
      </c>
      <c r="I166" s="2"/>
      <c r="J166" s="6">
        <v>43206.585636574076</v>
      </c>
      <c r="K166" s="3" t="s">
        <v>453</v>
      </c>
      <c r="L166" s="2" t="s">
        <v>17</v>
      </c>
      <c r="M166" s="2" t="s">
        <v>16</v>
      </c>
    </row>
    <row r="167" spans="1:13" hidden="1" x14ac:dyDescent="0.25">
      <c r="A167" s="1">
        <v>3107948715317</v>
      </c>
      <c r="B167" s="1">
        <f>LEN(Table_owssvr[[#This Row],[jmbg klijenta - Provera]])</f>
        <v>13</v>
      </c>
      <c r="C167" s="2" t="s">
        <v>454</v>
      </c>
      <c r="D167" s="2" t="s">
        <v>455</v>
      </c>
      <c r="E167" s="3" t="s">
        <v>14</v>
      </c>
      <c r="F167" s="4">
        <v>88900</v>
      </c>
      <c r="G167" s="2"/>
      <c r="H167" s="5">
        <v>323</v>
      </c>
      <c r="I167" s="2"/>
      <c r="J167" s="6">
        <v>43206.589120370372</v>
      </c>
      <c r="K167" s="3" t="s">
        <v>456</v>
      </c>
      <c r="L167" s="2" t="s">
        <v>17</v>
      </c>
      <c r="M167" s="2" t="s">
        <v>16</v>
      </c>
    </row>
    <row r="168" spans="1:13" hidden="1" x14ac:dyDescent="0.25">
      <c r="A168" s="1">
        <v>2509975723728</v>
      </c>
      <c r="B168" s="1">
        <f>LEN(Table_owssvr[[#This Row],[jmbg klijenta - Provera]])</f>
        <v>13</v>
      </c>
      <c r="C168" s="2" t="s">
        <v>457</v>
      </c>
      <c r="D168" s="2" t="s">
        <v>458</v>
      </c>
      <c r="E168" s="3" t="s">
        <v>14</v>
      </c>
      <c r="F168" s="4">
        <v>2871</v>
      </c>
      <c r="G168" s="2"/>
      <c r="H168" s="5">
        <v>325</v>
      </c>
      <c r="I168" s="2"/>
      <c r="J168" s="6">
        <v>43206.611932870372</v>
      </c>
      <c r="K168" s="3" t="s">
        <v>151</v>
      </c>
      <c r="L168" s="2" t="s">
        <v>17</v>
      </c>
      <c r="M168" s="2" t="s">
        <v>16</v>
      </c>
    </row>
    <row r="169" spans="1:13" hidden="1" x14ac:dyDescent="0.25">
      <c r="A169" s="1">
        <v>2604958774524</v>
      </c>
      <c r="B169" s="1">
        <f>LEN(Table_owssvr[[#This Row],[jmbg klijenta - Provera]])</f>
        <v>13</v>
      </c>
      <c r="C169" s="2" t="s">
        <v>459</v>
      </c>
      <c r="D169" s="2" t="s">
        <v>460</v>
      </c>
      <c r="E169" s="3" t="s">
        <v>76</v>
      </c>
      <c r="F169" s="4">
        <v>98500</v>
      </c>
      <c r="G169" s="2"/>
      <c r="H169" s="5">
        <v>326</v>
      </c>
      <c r="I169" s="2"/>
      <c r="J169" s="6">
        <v>43206.62771990741</v>
      </c>
      <c r="K169" s="3" t="s">
        <v>461</v>
      </c>
      <c r="L169" s="2" t="s">
        <v>17</v>
      </c>
      <c r="M169" s="2" t="s">
        <v>16</v>
      </c>
    </row>
    <row r="170" spans="1:13" x14ac:dyDescent="0.25">
      <c r="A170" s="1">
        <v>303974782815</v>
      </c>
      <c r="B170" s="1">
        <f>LEN(Table_owssvr[[#This Row],[jmbg klijenta - Provera]])</f>
        <v>12</v>
      </c>
      <c r="C170" s="2" t="s">
        <v>462</v>
      </c>
      <c r="D170" s="2" t="s">
        <v>463</v>
      </c>
      <c r="E170" s="3" t="s">
        <v>14</v>
      </c>
      <c r="F170" s="4">
        <v>36900</v>
      </c>
      <c r="G170" s="2"/>
      <c r="H170" s="5">
        <v>327</v>
      </c>
      <c r="I170" s="2"/>
      <c r="J170" s="6">
        <v>43206.656238425923</v>
      </c>
      <c r="K170" s="3" t="s">
        <v>441</v>
      </c>
      <c r="L170" s="2" t="s">
        <v>17</v>
      </c>
      <c r="M170" s="2" t="s">
        <v>16</v>
      </c>
    </row>
    <row r="171" spans="1:13" x14ac:dyDescent="0.25">
      <c r="A171" s="1">
        <v>812941830026</v>
      </c>
      <c r="B171" s="1">
        <f>LEN(Table_owssvr[[#This Row],[jmbg klijenta - Provera]])</f>
        <v>12</v>
      </c>
      <c r="C171" s="2" t="s">
        <v>464</v>
      </c>
      <c r="D171" s="2" t="s">
        <v>465</v>
      </c>
      <c r="E171" s="3" t="s">
        <v>76</v>
      </c>
      <c r="F171" s="4">
        <v>199</v>
      </c>
      <c r="G171" s="2"/>
      <c r="H171" s="5">
        <v>328</v>
      </c>
      <c r="I171" s="2"/>
      <c r="J171" s="6">
        <v>43206.701631944445</v>
      </c>
      <c r="K171" s="3" t="s">
        <v>466</v>
      </c>
      <c r="L171" s="2" t="s">
        <v>17</v>
      </c>
      <c r="M171" s="2" t="s">
        <v>16</v>
      </c>
    </row>
    <row r="172" spans="1:13" hidden="1" x14ac:dyDescent="0.25">
      <c r="A172" s="1">
        <v>1307010755028</v>
      </c>
      <c r="B172" s="1">
        <f>LEN(Table_owssvr[[#This Row],[jmbg klijenta - Provera]])</f>
        <v>13</v>
      </c>
      <c r="C172" s="2" t="s">
        <v>467</v>
      </c>
      <c r="D172" s="2" t="s">
        <v>468</v>
      </c>
      <c r="E172" s="3" t="s">
        <v>14</v>
      </c>
      <c r="F172" s="4">
        <v>1500</v>
      </c>
      <c r="G172" s="2"/>
      <c r="H172" s="5">
        <v>330</v>
      </c>
      <c r="I172" s="2"/>
      <c r="J172" s="6">
        <v>43206.769155092596</v>
      </c>
      <c r="K172" s="3" t="s">
        <v>371</v>
      </c>
      <c r="L172" s="2" t="s">
        <v>17</v>
      </c>
      <c r="M172" s="2" t="s">
        <v>16</v>
      </c>
    </row>
    <row r="173" spans="1:13" x14ac:dyDescent="0.25">
      <c r="A173" s="1">
        <v>509971830018</v>
      </c>
      <c r="B173" s="1">
        <f>LEN(Table_owssvr[[#This Row],[jmbg klijenta - Provera]])</f>
        <v>12</v>
      </c>
      <c r="C173" s="2" t="s">
        <v>469</v>
      </c>
      <c r="D173" s="2" t="s">
        <v>470</v>
      </c>
      <c r="E173" s="3" t="s">
        <v>76</v>
      </c>
      <c r="F173" s="4">
        <v>1784</v>
      </c>
      <c r="G173" s="2"/>
      <c r="H173" s="5">
        <v>331</v>
      </c>
      <c r="I173" s="2"/>
      <c r="J173" s="6">
        <v>43206.796759259261</v>
      </c>
      <c r="K173" s="3" t="s">
        <v>29</v>
      </c>
      <c r="L173" s="2" t="s">
        <v>17</v>
      </c>
      <c r="M173" s="2" t="s">
        <v>16</v>
      </c>
    </row>
    <row r="174" spans="1:13" x14ac:dyDescent="0.25">
      <c r="A174" s="1">
        <v>709953825073</v>
      </c>
      <c r="B174" s="1">
        <f>LEN(Table_owssvr[[#This Row],[jmbg klijenta - Provera]])</f>
        <v>12</v>
      </c>
      <c r="C174" s="2" t="s">
        <v>471</v>
      </c>
      <c r="D174" s="2" t="s">
        <v>472</v>
      </c>
      <c r="E174" s="3" t="s">
        <v>14</v>
      </c>
      <c r="F174" s="4">
        <v>1039</v>
      </c>
      <c r="G174" s="2"/>
      <c r="H174" s="5">
        <v>336</v>
      </c>
      <c r="I174" s="2"/>
      <c r="J174" s="6">
        <v>43207.370115740741</v>
      </c>
      <c r="K174" s="3" t="s">
        <v>473</v>
      </c>
      <c r="L174" s="2" t="s">
        <v>17</v>
      </c>
      <c r="M174" s="2" t="s">
        <v>16</v>
      </c>
    </row>
    <row r="175" spans="1:13" hidden="1" x14ac:dyDescent="0.25">
      <c r="A175" s="1">
        <v>1905972760052</v>
      </c>
      <c r="B175" s="1">
        <f>LEN(Table_owssvr[[#This Row],[jmbg klijenta - Provera]])</f>
        <v>13</v>
      </c>
      <c r="C175" s="2" t="s">
        <v>474</v>
      </c>
      <c r="D175" s="2" t="s">
        <v>475</v>
      </c>
      <c r="E175" s="3" t="s">
        <v>14</v>
      </c>
      <c r="F175" s="4">
        <v>4372</v>
      </c>
      <c r="G175" s="2"/>
      <c r="H175" s="5">
        <v>340</v>
      </c>
      <c r="I175" s="2"/>
      <c r="J175" s="6">
        <v>43207.402708333335</v>
      </c>
      <c r="K175" s="3" t="s">
        <v>347</v>
      </c>
      <c r="L175" s="2" t="s">
        <v>17</v>
      </c>
      <c r="M175" s="2" t="s">
        <v>16</v>
      </c>
    </row>
    <row r="176" spans="1:13" hidden="1" x14ac:dyDescent="0.25">
      <c r="A176" s="1">
        <v>3108952860026</v>
      </c>
      <c r="B176" s="1">
        <f>LEN(Table_owssvr[[#This Row],[jmbg klijenta - Provera]])</f>
        <v>13</v>
      </c>
      <c r="C176" s="2" t="s">
        <v>476</v>
      </c>
      <c r="D176" s="2" t="s">
        <v>477</v>
      </c>
      <c r="E176" s="3" t="s">
        <v>14</v>
      </c>
      <c r="F176" s="4">
        <v>2218</v>
      </c>
      <c r="G176" s="2"/>
      <c r="H176" s="5">
        <v>341</v>
      </c>
      <c r="I176" s="2"/>
      <c r="J176" s="6">
        <v>43207.411481481482</v>
      </c>
      <c r="K176" s="3" t="s">
        <v>311</v>
      </c>
      <c r="L176" s="2" t="s">
        <v>17</v>
      </c>
      <c r="M176" s="2" t="s">
        <v>16</v>
      </c>
    </row>
    <row r="177" spans="1:13" hidden="1" x14ac:dyDescent="0.25">
      <c r="A177" s="1">
        <v>1409981121618</v>
      </c>
      <c r="B177" s="1">
        <f>LEN(Table_owssvr[[#This Row],[jmbg klijenta - Provera]])</f>
        <v>13</v>
      </c>
      <c r="C177" s="2" t="s">
        <v>478</v>
      </c>
      <c r="D177" s="2" t="s">
        <v>479</v>
      </c>
      <c r="E177" s="3" t="s">
        <v>76</v>
      </c>
      <c r="F177" s="4">
        <v>1023</v>
      </c>
      <c r="G177" s="2"/>
      <c r="H177" s="5">
        <v>342</v>
      </c>
      <c r="I177" s="2"/>
      <c r="J177" s="6">
        <v>43207.417002314818</v>
      </c>
      <c r="K177" s="3" t="s">
        <v>134</v>
      </c>
      <c r="L177" s="2" t="s">
        <v>17</v>
      </c>
      <c r="M177" s="2" t="s">
        <v>16</v>
      </c>
    </row>
    <row r="178" spans="1:13" x14ac:dyDescent="0.25">
      <c r="A178" s="1">
        <v>105940805038</v>
      </c>
      <c r="B178" s="1">
        <f>LEN(Table_owssvr[[#This Row],[jmbg klijenta - Provera]])</f>
        <v>12</v>
      </c>
      <c r="C178" s="2" t="s">
        <v>480</v>
      </c>
      <c r="D178" s="2" t="s">
        <v>481</v>
      </c>
      <c r="E178" s="3" t="s">
        <v>14</v>
      </c>
      <c r="F178" s="4">
        <v>1496.93</v>
      </c>
      <c r="G178" s="2"/>
      <c r="H178" s="5">
        <v>343</v>
      </c>
      <c r="I178" s="2"/>
      <c r="J178" s="6">
        <v>43207.424490740741</v>
      </c>
      <c r="K178" s="3" t="s">
        <v>482</v>
      </c>
      <c r="L178" s="2" t="s">
        <v>17</v>
      </c>
      <c r="M178" s="2" t="s">
        <v>16</v>
      </c>
    </row>
    <row r="179" spans="1:13" hidden="1" x14ac:dyDescent="0.25">
      <c r="A179" s="1">
        <v>1804957785811</v>
      </c>
      <c r="B179" s="1">
        <f>LEN(Table_owssvr[[#This Row],[jmbg klijenta - Provera]])</f>
        <v>13</v>
      </c>
      <c r="C179" s="2" t="s">
        <v>483</v>
      </c>
      <c r="D179" s="2" t="s">
        <v>484</v>
      </c>
      <c r="E179" s="3" t="s">
        <v>76</v>
      </c>
      <c r="F179" s="4">
        <v>521</v>
      </c>
      <c r="G179" s="2"/>
      <c r="H179" s="5">
        <v>345</v>
      </c>
      <c r="I179" s="2"/>
      <c r="J179" s="6">
        <v>43207.425821759258</v>
      </c>
      <c r="K179" s="3" t="s">
        <v>485</v>
      </c>
      <c r="L179" s="2" t="s">
        <v>17</v>
      </c>
      <c r="M179" s="2" t="s">
        <v>16</v>
      </c>
    </row>
    <row r="180" spans="1:13" hidden="1" x14ac:dyDescent="0.25">
      <c r="A180" s="1">
        <v>3006951719020</v>
      </c>
      <c r="B180" s="1">
        <f>LEN(Table_owssvr[[#This Row],[jmbg klijenta - Provera]])</f>
        <v>13</v>
      </c>
      <c r="C180" s="2" t="s">
        <v>486</v>
      </c>
      <c r="D180" s="2" t="s">
        <v>487</v>
      </c>
      <c r="E180" s="3" t="s">
        <v>14</v>
      </c>
      <c r="F180" s="4">
        <v>532</v>
      </c>
      <c r="G180" s="2"/>
      <c r="H180" s="5">
        <v>346</v>
      </c>
      <c r="I180" s="2"/>
      <c r="J180" s="6">
        <v>43207.455185185187</v>
      </c>
      <c r="K180" s="3" t="s">
        <v>134</v>
      </c>
      <c r="L180" s="2" t="s">
        <v>17</v>
      </c>
      <c r="M180" s="2" t="s">
        <v>16</v>
      </c>
    </row>
    <row r="181" spans="1:13" hidden="1" x14ac:dyDescent="0.25">
      <c r="A181" s="1">
        <v>2509948767012</v>
      </c>
      <c r="B181" s="1">
        <f>LEN(Table_owssvr[[#This Row],[jmbg klijenta - Provera]])</f>
        <v>13</v>
      </c>
      <c r="C181" s="2" t="s">
        <v>488</v>
      </c>
      <c r="D181" s="2" t="s">
        <v>489</v>
      </c>
      <c r="E181" s="3" t="s">
        <v>76</v>
      </c>
      <c r="F181" s="4">
        <v>3048</v>
      </c>
      <c r="G181" s="2"/>
      <c r="H181" s="5">
        <v>347</v>
      </c>
      <c r="I181" s="2"/>
      <c r="J181" s="6">
        <v>43207.456377314818</v>
      </c>
      <c r="K181" s="3" t="s">
        <v>490</v>
      </c>
      <c r="L181" s="2" t="s">
        <v>17</v>
      </c>
      <c r="M181" s="2" t="s">
        <v>16</v>
      </c>
    </row>
    <row r="182" spans="1:13" x14ac:dyDescent="0.25">
      <c r="A182" s="1">
        <v>703946782018</v>
      </c>
      <c r="B182" s="1">
        <f>LEN(Table_owssvr[[#This Row],[jmbg klijenta - Provera]])</f>
        <v>12</v>
      </c>
      <c r="C182" s="2" t="s">
        <v>491</v>
      </c>
      <c r="D182" s="2" t="s">
        <v>492</v>
      </c>
      <c r="E182" s="3" t="s">
        <v>76</v>
      </c>
      <c r="F182" s="4">
        <v>1880</v>
      </c>
      <c r="G182" s="2"/>
      <c r="H182" s="5">
        <v>348</v>
      </c>
      <c r="I182" s="2"/>
      <c r="J182" s="6">
        <v>43207.462164351855</v>
      </c>
      <c r="K182" s="3" t="s">
        <v>493</v>
      </c>
      <c r="L182" s="2" t="s">
        <v>17</v>
      </c>
      <c r="M182" s="2" t="s">
        <v>16</v>
      </c>
    </row>
    <row r="183" spans="1:13" x14ac:dyDescent="0.25">
      <c r="A183" s="1">
        <v>909941840033</v>
      </c>
      <c r="B183" s="1">
        <f>LEN(Table_owssvr[[#This Row],[jmbg klijenta - Provera]])</f>
        <v>12</v>
      </c>
      <c r="C183" s="2" t="s">
        <v>494</v>
      </c>
      <c r="D183" s="2" t="s">
        <v>495</v>
      </c>
      <c r="E183" s="3" t="s">
        <v>76</v>
      </c>
      <c r="F183" s="4">
        <v>1964</v>
      </c>
      <c r="G183" s="2"/>
      <c r="H183" s="5">
        <v>349</v>
      </c>
      <c r="I183" s="2"/>
      <c r="J183" s="6">
        <v>43207.469895833332</v>
      </c>
      <c r="K183" s="3" t="s">
        <v>26</v>
      </c>
      <c r="L183" s="2" t="s">
        <v>17</v>
      </c>
      <c r="M183" s="2" t="s">
        <v>16</v>
      </c>
    </row>
    <row r="184" spans="1:13" hidden="1" x14ac:dyDescent="0.25">
      <c r="A184" s="1">
        <v>1109953715584</v>
      </c>
      <c r="B184" s="1">
        <f>LEN(Table_owssvr[[#This Row],[jmbg klijenta - Provera]])</f>
        <v>13</v>
      </c>
      <c r="C184" s="2" t="s">
        <v>496</v>
      </c>
      <c r="D184" s="2" t="s">
        <v>497</v>
      </c>
      <c r="E184" s="3" t="s">
        <v>14</v>
      </c>
      <c r="F184" s="4">
        <v>70500</v>
      </c>
      <c r="G184" s="2"/>
      <c r="H184" s="5">
        <v>350</v>
      </c>
      <c r="I184" s="2"/>
      <c r="J184" s="6">
        <v>43207.478946759256</v>
      </c>
      <c r="K184" s="3" t="s">
        <v>498</v>
      </c>
      <c r="L184" s="2" t="s">
        <v>17</v>
      </c>
      <c r="M184" s="2" t="s">
        <v>16</v>
      </c>
    </row>
    <row r="185" spans="1:13" hidden="1" x14ac:dyDescent="0.25">
      <c r="A185" s="1">
        <v>1005940715550</v>
      </c>
      <c r="B185" s="1">
        <f>LEN(Table_owssvr[[#This Row],[jmbg klijenta - Provera]])</f>
        <v>13</v>
      </c>
      <c r="C185" s="2" t="s">
        <v>499</v>
      </c>
      <c r="D185" s="2" t="s">
        <v>500</v>
      </c>
      <c r="E185" s="3" t="s">
        <v>14</v>
      </c>
      <c r="F185" s="4">
        <v>2783</v>
      </c>
      <c r="G185" s="2"/>
      <c r="H185" s="5">
        <v>351</v>
      </c>
      <c r="I185" s="2"/>
      <c r="J185" s="6">
        <v>43207.503159722219</v>
      </c>
      <c r="K185" s="3" t="s">
        <v>61</v>
      </c>
      <c r="L185" s="2" t="s">
        <v>17</v>
      </c>
      <c r="M185" s="2" t="s">
        <v>16</v>
      </c>
    </row>
    <row r="186" spans="1:13" x14ac:dyDescent="0.25">
      <c r="A186" s="1">
        <v>209958710395</v>
      </c>
      <c r="B186" s="1">
        <f>LEN(Table_owssvr[[#This Row],[jmbg klijenta - Provera]])</f>
        <v>12</v>
      </c>
      <c r="C186" s="2" t="s">
        <v>501</v>
      </c>
      <c r="D186" s="2" t="s">
        <v>502</v>
      </c>
      <c r="E186" s="3" t="s">
        <v>14</v>
      </c>
      <c r="F186" s="4">
        <v>2361</v>
      </c>
      <c r="G186" s="2"/>
      <c r="H186" s="5">
        <v>352</v>
      </c>
      <c r="I186" s="2"/>
      <c r="J186" s="6">
        <v>43207.505694444444</v>
      </c>
      <c r="K186" s="3" t="s">
        <v>503</v>
      </c>
      <c r="L186" s="2" t="s">
        <v>17</v>
      </c>
      <c r="M186" s="2" t="s">
        <v>16</v>
      </c>
    </row>
    <row r="187" spans="1:13" x14ac:dyDescent="0.25">
      <c r="A187" s="1">
        <v>910967810025</v>
      </c>
      <c r="B187" s="1">
        <f>LEN(Table_owssvr[[#This Row],[jmbg klijenta - Provera]])</f>
        <v>12</v>
      </c>
      <c r="C187" s="2" t="s">
        <v>504</v>
      </c>
      <c r="D187" s="2" t="s">
        <v>505</v>
      </c>
      <c r="E187" s="3" t="s">
        <v>76</v>
      </c>
      <c r="F187" s="4">
        <v>495</v>
      </c>
      <c r="G187" s="2"/>
      <c r="H187" s="5">
        <v>353</v>
      </c>
      <c r="I187" s="2"/>
      <c r="J187" s="6">
        <v>43207.518090277779</v>
      </c>
      <c r="K187" s="3" t="s">
        <v>506</v>
      </c>
      <c r="L187" s="2" t="s">
        <v>17</v>
      </c>
      <c r="M187" s="2" t="s">
        <v>16</v>
      </c>
    </row>
    <row r="188" spans="1:13" hidden="1" x14ac:dyDescent="0.25">
      <c r="A188" s="1">
        <v>2905999725031</v>
      </c>
      <c r="B188" s="1">
        <f>LEN(Table_owssvr[[#This Row],[jmbg klijenta - Provera]])</f>
        <v>13</v>
      </c>
      <c r="C188" s="2" t="s">
        <v>507</v>
      </c>
      <c r="D188" s="2" t="s">
        <v>508</v>
      </c>
      <c r="E188" s="3" t="s">
        <v>14</v>
      </c>
      <c r="F188" s="4">
        <v>2562</v>
      </c>
      <c r="G188" s="2"/>
      <c r="H188" s="5">
        <v>354</v>
      </c>
      <c r="I188" s="2"/>
      <c r="J188" s="6">
        <v>43207.528287037036</v>
      </c>
      <c r="K188" s="3" t="s">
        <v>212</v>
      </c>
      <c r="L188" s="2" t="s">
        <v>17</v>
      </c>
      <c r="M188" s="2" t="s">
        <v>16</v>
      </c>
    </row>
    <row r="189" spans="1:13" hidden="1" x14ac:dyDescent="0.25">
      <c r="A189" s="1">
        <v>2603975715233</v>
      </c>
      <c r="B189" s="1">
        <f>LEN(Table_owssvr[[#This Row],[jmbg klijenta - Provera]])</f>
        <v>13</v>
      </c>
      <c r="C189" s="2" t="s">
        <v>509</v>
      </c>
      <c r="D189" s="2" t="s">
        <v>510</v>
      </c>
      <c r="E189" s="3" t="s">
        <v>14</v>
      </c>
      <c r="F189" s="4">
        <v>5262</v>
      </c>
      <c r="G189" s="2"/>
      <c r="H189" s="5">
        <v>355</v>
      </c>
      <c r="I189" s="2"/>
      <c r="J189" s="6">
        <v>43207.537442129629</v>
      </c>
      <c r="K189" s="3" t="s">
        <v>511</v>
      </c>
      <c r="L189" s="2" t="s">
        <v>17</v>
      </c>
      <c r="M189" s="2" t="s">
        <v>16</v>
      </c>
    </row>
    <row r="190" spans="1:13" hidden="1" x14ac:dyDescent="0.25">
      <c r="A190" s="1">
        <v>1002959780818</v>
      </c>
      <c r="B190" s="1">
        <f>LEN(Table_owssvr[[#This Row],[jmbg klijenta - Provera]])</f>
        <v>13</v>
      </c>
      <c r="C190" s="2" t="s">
        <v>512</v>
      </c>
      <c r="D190" s="2" t="s">
        <v>513</v>
      </c>
      <c r="E190" s="3" t="s">
        <v>14</v>
      </c>
      <c r="F190" s="4">
        <v>1946</v>
      </c>
      <c r="G190" s="2"/>
      <c r="H190" s="5">
        <v>356</v>
      </c>
      <c r="I190" s="2"/>
      <c r="J190" s="6">
        <v>43207.542037037034</v>
      </c>
      <c r="K190" s="3" t="s">
        <v>485</v>
      </c>
      <c r="L190" s="2" t="s">
        <v>17</v>
      </c>
      <c r="M190" s="2" t="s">
        <v>16</v>
      </c>
    </row>
    <row r="191" spans="1:13" hidden="1" x14ac:dyDescent="0.25">
      <c r="A191" s="1">
        <v>1610969784528</v>
      </c>
      <c r="B191" s="1">
        <f>LEN(Table_owssvr[[#This Row],[jmbg klijenta - Provera]])</f>
        <v>13</v>
      </c>
      <c r="C191" s="2" t="s">
        <v>514</v>
      </c>
      <c r="D191" s="2" t="s">
        <v>515</v>
      </c>
      <c r="E191" s="3" t="s">
        <v>14</v>
      </c>
      <c r="F191" s="4">
        <v>120</v>
      </c>
      <c r="G191" s="2"/>
      <c r="H191" s="5">
        <v>357</v>
      </c>
      <c r="I191" s="2"/>
      <c r="J191" s="6">
        <v>43207.552719907406</v>
      </c>
      <c r="K191" s="3" t="s">
        <v>516</v>
      </c>
      <c r="L191" s="2" t="s">
        <v>17</v>
      </c>
      <c r="M191" s="2" t="s">
        <v>16</v>
      </c>
    </row>
    <row r="192" spans="1:13" hidden="1" x14ac:dyDescent="0.25">
      <c r="A192" s="1">
        <v>2806979825031</v>
      </c>
      <c r="B192" s="1">
        <f>LEN(Table_owssvr[[#This Row],[jmbg klijenta - Provera]])</f>
        <v>13</v>
      </c>
      <c r="C192" s="2" t="s">
        <v>517</v>
      </c>
      <c r="D192" s="2" t="s">
        <v>518</v>
      </c>
      <c r="E192" s="3" t="s">
        <v>14</v>
      </c>
      <c r="F192" s="4">
        <v>1031</v>
      </c>
      <c r="G192" s="2"/>
      <c r="H192" s="5">
        <v>358</v>
      </c>
      <c r="I192" s="2"/>
      <c r="J192" s="6">
        <v>43207.560717592591</v>
      </c>
      <c r="K192" s="3" t="s">
        <v>519</v>
      </c>
      <c r="L192" s="2" t="s">
        <v>17</v>
      </c>
      <c r="M192" s="2" t="s">
        <v>16</v>
      </c>
    </row>
    <row r="193" spans="1:13" hidden="1" x14ac:dyDescent="0.25">
      <c r="A193" s="1">
        <v>1809982710100</v>
      </c>
      <c r="B193" s="1">
        <f>LEN(Table_owssvr[[#This Row],[jmbg klijenta - Provera]])</f>
        <v>13</v>
      </c>
      <c r="C193" s="2" t="s">
        <v>520</v>
      </c>
      <c r="D193" s="2" t="s">
        <v>521</v>
      </c>
      <c r="E193" s="3" t="s">
        <v>76</v>
      </c>
      <c r="F193" s="4">
        <v>170</v>
      </c>
      <c r="G193" s="2"/>
      <c r="H193" s="5">
        <v>361</v>
      </c>
      <c r="I193" s="2"/>
      <c r="J193" s="6">
        <v>43207.568252314813</v>
      </c>
      <c r="K193" s="3" t="s">
        <v>291</v>
      </c>
      <c r="L193" s="2" t="s">
        <v>17</v>
      </c>
      <c r="M193" s="2" t="s">
        <v>16</v>
      </c>
    </row>
    <row r="194" spans="1:13" hidden="1" x14ac:dyDescent="0.25">
      <c r="A194" s="1">
        <v>1209952723723</v>
      </c>
      <c r="B194" s="1">
        <f>LEN(Table_owssvr[[#This Row],[jmbg klijenta - Provera]])</f>
        <v>13</v>
      </c>
      <c r="C194" s="2" t="s">
        <v>522</v>
      </c>
      <c r="D194" s="2" t="s">
        <v>523</v>
      </c>
      <c r="E194" s="3" t="s">
        <v>14</v>
      </c>
      <c r="F194" s="4">
        <v>5030</v>
      </c>
      <c r="G194" s="2"/>
      <c r="H194" s="5">
        <v>362</v>
      </c>
      <c r="I194" s="2"/>
      <c r="J194" s="6">
        <v>43207.580578703702</v>
      </c>
      <c r="K194" s="3" t="s">
        <v>151</v>
      </c>
      <c r="L194" s="2" t="s">
        <v>17</v>
      </c>
      <c r="M194" s="2" t="s">
        <v>16</v>
      </c>
    </row>
    <row r="195" spans="1:13" hidden="1" x14ac:dyDescent="0.25">
      <c r="A195" s="1">
        <v>3110006715010</v>
      </c>
      <c r="B195" s="1">
        <f>LEN(Table_owssvr[[#This Row],[jmbg klijenta - Provera]])</f>
        <v>13</v>
      </c>
      <c r="C195" s="2" t="s">
        <v>524</v>
      </c>
      <c r="D195" s="2" t="s">
        <v>525</v>
      </c>
      <c r="E195" s="3" t="s">
        <v>14</v>
      </c>
      <c r="F195" s="4">
        <v>1168</v>
      </c>
      <c r="G195" s="2"/>
      <c r="H195" s="5">
        <v>363</v>
      </c>
      <c r="I195" s="2"/>
      <c r="J195" s="6">
        <v>43207.62976851852</v>
      </c>
      <c r="K195" s="3" t="s">
        <v>526</v>
      </c>
      <c r="L195" s="2" t="s">
        <v>17</v>
      </c>
      <c r="M195" s="2" t="s">
        <v>16</v>
      </c>
    </row>
    <row r="196" spans="1:13" hidden="1" x14ac:dyDescent="0.25">
      <c r="A196" s="1">
        <v>2403955720010</v>
      </c>
      <c r="B196" s="1">
        <f>LEN(Table_owssvr[[#This Row],[jmbg klijenta - Provera]])</f>
        <v>13</v>
      </c>
      <c r="C196" s="2" t="s">
        <v>527</v>
      </c>
      <c r="D196" s="2" t="s">
        <v>528</v>
      </c>
      <c r="E196" s="3" t="s">
        <v>14</v>
      </c>
      <c r="F196" s="4">
        <v>1935</v>
      </c>
      <c r="G196" s="2"/>
      <c r="H196" s="5">
        <v>364</v>
      </c>
      <c r="I196" s="2"/>
      <c r="J196" s="6">
        <v>43207.664236111108</v>
      </c>
      <c r="K196" s="3" t="s">
        <v>529</v>
      </c>
      <c r="L196" s="2" t="s">
        <v>17</v>
      </c>
      <c r="M196" s="2" t="s">
        <v>16</v>
      </c>
    </row>
    <row r="197" spans="1:13" x14ac:dyDescent="0.25">
      <c r="A197" s="1">
        <v>612983840014</v>
      </c>
      <c r="B197" s="1">
        <f>LEN(Table_owssvr[[#This Row],[jmbg klijenta - Provera]])</f>
        <v>12</v>
      </c>
      <c r="C197" s="2" t="s">
        <v>530</v>
      </c>
      <c r="D197" s="2" t="s">
        <v>531</v>
      </c>
      <c r="E197" s="3" t="s">
        <v>14</v>
      </c>
      <c r="F197" s="4">
        <v>1281</v>
      </c>
      <c r="G197" s="2"/>
      <c r="H197" s="5">
        <v>366</v>
      </c>
      <c r="I197" s="2"/>
      <c r="J197" s="6">
        <v>43207.704351851855</v>
      </c>
      <c r="K197" s="3" t="s">
        <v>532</v>
      </c>
      <c r="L197" s="2" t="s">
        <v>17</v>
      </c>
      <c r="M197" s="2" t="s">
        <v>16</v>
      </c>
    </row>
    <row r="198" spans="1:13" hidden="1" x14ac:dyDescent="0.25">
      <c r="A198" s="1">
        <v>2503964715105</v>
      </c>
      <c r="B198" s="1">
        <f>LEN(Table_owssvr[[#This Row],[jmbg klijenta - Provera]])</f>
        <v>13</v>
      </c>
      <c r="C198" s="2" t="s">
        <v>533</v>
      </c>
      <c r="D198" s="2" t="s">
        <v>534</v>
      </c>
      <c r="E198" s="3" t="s">
        <v>14</v>
      </c>
      <c r="F198" s="4">
        <v>4602</v>
      </c>
      <c r="G198" s="2"/>
      <c r="H198" s="5">
        <v>369</v>
      </c>
      <c r="I198" s="2"/>
      <c r="J198" s="6">
        <v>43207.708472222221</v>
      </c>
      <c r="K198" s="3" t="s">
        <v>229</v>
      </c>
      <c r="L198" s="2" t="s">
        <v>17</v>
      </c>
      <c r="M198" s="2" t="s">
        <v>16</v>
      </c>
    </row>
    <row r="199" spans="1:13" hidden="1" x14ac:dyDescent="0.25">
      <c r="A199" s="1">
        <v>1908943710193</v>
      </c>
      <c r="B199" s="1">
        <f>LEN(Table_owssvr[[#This Row],[jmbg klijenta - Provera]])</f>
        <v>13</v>
      </c>
      <c r="C199" s="2" t="s">
        <v>535</v>
      </c>
      <c r="D199" s="2" t="s">
        <v>536</v>
      </c>
      <c r="E199" s="3" t="s">
        <v>14</v>
      </c>
      <c r="F199" s="4">
        <v>740</v>
      </c>
      <c r="G199" s="2"/>
      <c r="H199" s="5">
        <v>370</v>
      </c>
      <c r="I199" s="2"/>
      <c r="J199" s="6">
        <v>43207.709131944444</v>
      </c>
      <c r="K199" s="3" t="s">
        <v>229</v>
      </c>
      <c r="L199" s="2" t="s">
        <v>17</v>
      </c>
      <c r="M199" s="2" t="s">
        <v>16</v>
      </c>
    </row>
    <row r="200" spans="1:13" hidden="1" x14ac:dyDescent="0.25">
      <c r="A200" s="1">
        <v>2505957777017</v>
      </c>
      <c r="B200" s="1">
        <f>LEN(Table_owssvr[[#This Row],[jmbg klijenta - Provera]])</f>
        <v>13</v>
      </c>
      <c r="C200" s="2" t="s">
        <v>537</v>
      </c>
      <c r="D200" s="2" t="s">
        <v>538</v>
      </c>
      <c r="E200" s="3" t="s">
        <v>14</v>
      </c>
      <c r="F200" s="4">
        <v>3873</v>
      </c>
      <c r="G200" s="2"/>
      <c r="H200" s="5">
        <v>374</v>
      </c>
      <c r="I200" s="2"/>
      <c r="J200" s="6">
        <v>43207.711122685185</v>
      </c>
      <c r="K200" s="3" t="s">
        <v>539</v>
      </c>
      <c r="L200" s="2" t="s">
        <v>17</v>
      </c>
      <c r="M200" s="2" t="s">
        <v>16</v>
      </c>
    </row>
    <row r="201" spans="1:13" hidden="1" x14ac:dyDescent="0.25">
      <c r="A201" s="1">
        <v>1312952715068</v>
      </c>
      <c r="B201" s="1">
        <f>LEN(Table_owssvr[[#This Row],[jmbg klijenta - Provera]])</f>
        <v>13</v>
      </c>
      <c r="C201" s="2" t="s">
        <v>540</v>
      </c>
      <c r="D201" s="2" t="s">
        <v>541</v>
      </c>
      <c r="E201" s="3" t="s">
        <v>14</v>
      </c>
      <c r="F201" s="4">
        <v>1230</v>
      </c>
      <c r="G201" s="2"/>
      <c r="H201" s="5">
        <v>377</v>
      </c>
      <c r="I201" s="2"/>
      <c r="J201" s="6">
        <v>43207.736018518517</v>
      </c>
      <c r="K201" s="3" t="s">
        <v>397</v>
      </c>
      <c r="L201" s="2" t="s">
        <v>17</v>
      </c>
      <c r="M201" s="2" t="s">
        <v>16</v>
      </c>
    </row>
    <row r="202" spans="1:13" hidden="1" x14ac:dyDescent="0.25">
      <c r="A202" s="1">
        <v>2409967710108</v>
      </c>
      <c r="B202" s="1">
        <f>LEN(Table_owssvr[[#This Row],[jmbg klijenta - Provera]])</f>
        <v>13</v>
      </c>
      <c r="C202" s="2" t="s">
        <v>542</v>
      </c>
      <c r="D202" s="2" t="s">
        <v>543</v>
      </c>
      <c r="E202" s="3" t="s">
        <v>14</v>
      </c>
      <c r="F202" s="4">
        <v>4858</v>
      </c>
      <c r="G202" s="2"/>
      <c r="H202" s="5">
        <v>378</v>
      </c>
      <c r="I202" s="2"/>
      <c r="J202" s="6">
        <v>43207.770046296297</v>
      </c>
      <c r="K202" s="3" t="s">
        <v>441</v>
      </c>
      <c r="L202" s="2" t="s">
        <v>17</v>
      </c>
      <c r="M202" s="2" t="s">
        <v>16</v>
      </c>
    </row>
    <row r="203" spans="1:13" hidden="1" x14ac:dyDescent="0.25">
      <c r="A203" s="1">
        <v>1909948770018</v>
      </c>
      <c r="B203" s="1">
        <f>LEN(Table_owssvr[[#This Row],[jmbg klijenta - Provera]])</f>
        <v>13</v>
      </c>
      <c r="C203" s="2" t="s">
        <v>544</v>
      </c>
      <c r="D203" s="2" t="s">
        <v>545</v>
      </c>
      <c r="E203" s="3" t="s">
        <v>14</v>
      </c>
      <c r="F203" s="4">
        <v>1248</v>
      </c>
      <c r="G203" s="2"/>
      <c r="H203" s="5">
        <v>379</v>
      </c>
      <c r="I203" s="2"/>
      <c r="J203" s="6">
        <v>43207.779965277776</v>
      </c>
      <c r="K203" s="3" t="s">
        <v>546</v>
      </c>
      <c r="L203" s="2" t="s">
        <v>17</v>
      </c>
      <c r="M203" s="2" t="s">
        <v>16</v>
      </c>
    </row>
    <row r="204" spans="1:13" x14ac:dyDescent="0.25">
      <c r="A204" s="1">
        <v>901980733529</v>
      </c>
      <c r="B204" s="1">
        <f>LEN(Table_owssvr[[#This Row],[jmbg klijenta - Provera]])</f>
        <v>12</v>
      </c>
      <c r="C204" s="2" t="s">
        <v>547</v>
      </c>
      <c r="D204" s="2" t="s">
        <v>548</v>
      </c>
      <c r="E204" s="3" t="s">
        <v>76</v>
      </c>
      <c r="F204" s="4">
        <v>1536</v>
      </c>
      <c r="G204" s="2"/>
      <c r="H204" s="5">
        <v>380</v>
      </c>
      <c r="I204" s="2"/>
      <c r="J204" s="6">
        <v>43208.371203703704</v>
      </c>
      <c r="K204" s="3" t="s">
        <v>173</v>
      </c>
      <c r="L204" s="2" t="s">
        <v>17</v>
      </c>
      <c r="M204" s="2" t="s">
        <v>16</v>
      </c>
    </row>
    <row r="205" spans="1:13" hidden="1" x14ac:dyDescent="0.25">
      <c r="A205" s="1">
        <v>1106956719034</v>
      </c>
      <c r="B205" s="1">
        <f>LEN(Table_owssvr[[#This Row],[jmbg klijenta - Provera]])</f>
        <v>13</v>
      </c>
      <c r="C205" s="2" t="s">
        <v>549</v>
      </c>
      <c r="D205" s="2" t="s">
        <v>550</v>
      </c>
      <c r="E205" s="3" t="s">
        <v>76</v>
      </c>
      <c r="F205" s="4">
        <v>75</v>
      </c>
      <c r="G205" s="2"/>
      <c r="H205" s="5">
        <v>381</v>
      </c>
      <c r="I205" s="2"/>
      <c r="J205" s="6">
        <v>43208.401099537034</v>
      </c>
      <c r="K205" s="3" t="s">
        <v>134</v>
      </c>
      <c r="L205" s="2" t="s">
        <v>17</v>
      </c>
      <c r="M205" s="2" t="s">
        <v>16</v>
      </c>
    </row>
    <row r="206" spans="1:13" hidden="1" x14ac:dyDescent="0.25">
      <c r="A206" s="1">
        <v>1211940710159</v>
      </c>
      <c r="B206" s="1">
        <f>LEN(Table_owssvr[[#This Row],[jmbg klijenta - Provera]])</f>
        <v>13</v>
      </c>
      <c r="C206" s="2" t="s">
        <v>551</v>
      </c>
      <c r="D206" s="2" t="s">
        <v>552</v>
      </c>
      <c r="E206" s="3" t="s">
        <v>14</v>
      </c>
      <c r="F206" s="4">
        <v>342</v>
      </c>
      <c r="G206" s="2"/>
      <c r="H206" s="5">
        <v>382</v>
      </c>
      <c r="I206" s="2"/>
      <c r="J206" s="6">
        <v>43208.438969907409</v>
      </c>
      <c r="K206" s="3" t="s">
        <v>553</v>
      </c>
      <c r="L206" s="2" t="s">
        <v>17</v>
      </c>
      <c r="M206" s="2" t="s">
        <v>16</v>
      </c>
    </row>
    <row r="207" spans="1:13" hidden="1" x14ac:dyDescent="0.25">
      <c r="A207" s="1">
        <v>2510963800032</v>
      </c>
      <c r="B207" s="1">
        <f>LEN(Table_owssvr[[#This Row],[jmbg klijenta - Provera]])</f>
        <v>13</v>
      </c>
      <c r="C207" s="2" t="s">
        <v>554</v>
      </c>
      <c r="D207" s="2" t="s">
        <v>555</v>
      </c>
      <c r="E207" s="3" t="s">
        <v>76</v>
      </c>
      <c r="F207" s="4">
        <v>332</v>
      </c>
      <c r="G207" s="2"/>
      <c r="H207" s="5">
        <v>385</v>
      </c>
      <c r="I207" s="2"/>
      <c r="J207" s="6">
        <v>43208.442719907405</v>
      </c>
      <c r="K207" s="3" t="s">
        <v>556</v>
      </c>
      <c r="L207" s="2" t="s">
        <v>17</v>
      </c>
      <c r="M207" s="2" t="s">
        <v>16</v>
      </c>
    </row>
    <row r="208" spans="1:13" x14ac:dyDescent="0.25">
      <c r="A208" s="1">
        <v>605956870029</v>
      </c>
      <c r="B208" s="1">
        <f>LEN(Table_owssvr[[#This Row],[jmbg klijenta - Provera]])</f>
        <v>12</v>
      </c>
      <c r="C208" s="2" t="s">
        <v>557</v>
      </c>
      <c r="D208" s="2" t="s">
        <v>558</v>
      </c>
      <c r="E208" s="3" t="s">
        <v>76</v>
      </c>
      <c r="F208" s="4">
        <v>1856</v>
      </c>
      <c r="G208" s="2"/>
      <c r="H208" s="5">
        <v>386</v>
      </c>
      <c r="I208" s="2"/>
      <c r="J208" s="6">
        <v>43208.443379629629</v>
      </c>
      <c r="K208" s="3" t="s">
        <v>300</v>
      </c>
      <c r="L208" s="2" t="s">
        <v>17</v>
      </c>
      <c r="M208" s="2" t="s">
        <v>16</v>
      </c>
    </row>
    <row r="209" spans="1:13" hidden="1" x14ac:dyDescent="0.25">
      <c r="A209" s="1">
        <v>1801962380014</v>
      </c>
      <c r="B209" s="1">
        <f>LEN(Table_owssvr[[#This Row],[jmbg klijenta - Provera]])</f>
        <v>13</v>
      </c>
      <c r="C209" s="2" t="s">
        <v>559</v>
      </c>
      <c r="D209" s="2" t="s">
        <v>560</v>
      </c>
      <c r="E209" s="3" t="s">
        <v>14</v>
      </c>
      <c r="F209" s="4">
        <v>4312</v>
      </c>
      <c r="G209" s="2"/>
      <c r="H209" s="5">
        <v>387</v>
      </c>
      <c r="I209" s="2"/>
      <c r="J209" s="6">
        <v>43208.451932870368</v>
      </c>
      <c r="K209" s="3" t="s">
        <v>482</v>
      </c>
      <c r="L209" s="2" t="s">
        <v>17</v>
      </c>
      <c r="M209" s="2" t="s">
        <v>16</v>
      </c>
    </row>
    <row r="210" spans="1:13" hidden="1" x14ac:dyDescent="0.25">
      <c r="A210" s="1">
        <v>2212958715301</v>
      </c>
      <c r="B210" s="1">
        <f>LEN(Table_owssvr[[#This Row],[jmbg klijenta - Provera]])</f>
        <v>13</v>
      </c>
      <c r="C210" s="2" t="s">
        <v>561</v>
      </c>
      <c r="D210" s="2" t="s">
        <v>562</v>
      </c>
      <c r="E210" s="3" t="s">
        <v>76</v>
      </c>
      <c r="F210" s="4">
        <v>82</v>
      </c>
      <c r="G210" s="2"/>
      <c r="H210" s="5">
        <v>388</v>
      </c>
      <c r="I210" s="2"/>
      <c r="J210" s="6">
        <v>43208.459953703707</v>
      </c>
      <c r="K210" s="3" t="s">
        <v>563</v>
      </c>
      <c r="L210" s="2" t="s">
        <v>17</v>
      </c>
      <c r="M210" s="2" t="s">
        <v>16</v>
      </c>
    </row>
    <row r="211" spans="1:13" hidden="1" x14ac:dyDescent="0.25">
      <c r="A211" s="1">
        <v>1707952732544</v>
      </c>
      <c r="B211" s="1">
        <f>LEN(Table_owssvr[[#This Row],[jmbg klijenta - Provera]])</f>
        <v>13</v>
      </c>
      <c r="C211" s="2" t="s">
        <v>564</v>
      </c>
      <c r="D211" s="2" t="s">
        <v>565</v>
      </c>
      <c r="E211" s="3" t="s">
        <v>14</v>
      </c>
      <c r="F211" s="4">
        <v>885</v>
      </c>
      <c r="G211" s="2"/>
      <c r="H211" s="5">
        <v>389</v>
      </c>
      <c r="I211" s="2"/>
      <c r="J211" s="6">
        <v>43208.480520833335</v>
      </c>
      <c r="K211" s="3" t="s">
        <v>566</v>
      </c>
      <c r="L211" s="2" t="s">
        <v>17</v>
      </c>
      <c r="M211" s="2" t="s">
        <v>16</v>
      </c>
    </row>
    <row r="212" spans="1:13" x14ac:dyDescent="0.25">
      <c r="A212" s="1">
        <v>903945800046</v>
      </c>
      <c r="B212" s="1">
        <f>LEN(Table_owssvr[[#This Row],[jmbg klijenta - Provera]])</f>
        <v>12</v>
      </c>
      <c r="C212" s="2" t="s">
        <v>567</v>
      </c>
      <c r="D212" s="2" t="s">
        <v>568</v>
      </c>
      <c r="E212" s="3" t="s">
        <v>14</v>
      </c>
      <c r="F212" s="4">
        <v>2597</v>
      </c>
      <c r="G212" s="2"/>
      <c r="H212" s="5">
        <v>390</v>
      </c>
      <c r="I212" s="2"/>
      <c r="J212" s="6">
        <v>43208.491666666669</v>
      </c>
      <c r="K212" s="3" t="s">
        <v>569</v>
      </c>
      <c r="L212" s="2" t="s">
        <v>17</v>
      </c>
      <c r="M212" s="2" t="s">
        <v>16</v>
      </c>
    </row>
    <row r="213" spans="1:13" x14ac:dyDescent="0.25">
      <c r="A213" s="1">
        <v>903945800046046</v>
      </c>
      <c r="B213" s="1">
        <f>LEN(Table_owssvr[[#This Row],[jmbg klijenta - Provera]])</f>
        <v>15</v>
      </c>
      <c r="C213" s="2" t="s">
        <v>567</v>
      </c>
      <c r="D213" s="2" t="s">
        <v>570</v>
      </c>
      <c r="E213" s="3" t="s">
        <v>76</v>
      </c>
      <c r="F213" s="4">
        <v>61</v>
      </c>
      <c r="G213" s="2"/>
      <c r="H213" s="5">
        <v>392</v>
      </c>
      <c r="I213" s="2"/>
      <c r="J213" s="6">
        <v>43208.492812500001</v>
      </c>
      <c r="K213" s="3" t="s">
        <v>569</v>
      </c>
      <c r="L213" s="2" t="s">
        <v>17</v>
      </c>
      <c r="M213" s="2" t="s">
        <v>16</v>
      </c>
    </row>
    <row r="214" spans="1:13" hidden="1" x14ac:dyDescent="0.25">
      <c r="A214" s="1">
        <v>1312956715100</v>
      </c>
      <c r="B214" s="1">
        <f>LEN(Table_owssvr[[#This Row],[jmbg klijenta - Provera]])</f>
        <v>13</v>
      </c>
      <c r="C214" s="2" t="s">
        <v>571</v>
      </c>
      <c r="D214" s="2" t="s">
        <v>572</v>
      </c>
      <c r="E214" s="3" t="s">
        <v>14</v>
      </c>
      <c r="F214" s="4">
        <v>958</v>
      </c>
      <c r="G214" s="2"/>
      <c r="H214" s="5">
        <v>393</v>
      </c>
      <c r="I214" s="2"/>
      <c r="J214" s="6">
        <v>43208.499884259261</v>
      </c>
      <c r="K214" s="3" t="s">
        <v>222</v>
      </c>
      <c r="L214" s="2" t="s">
        <v>17</v>
      </c>
      <c r="M214" s="2" t="s">
        <v>16</v>
      </c>
    </row>
    <row r="215" spans="1:13" x14ac:dyDescent="0.25">
      <c r="A215" s="1">
        <v>505953730035</v>
      </c>
      <c r="B215" s="1">
        <f>LEN(Table_owssvr[[#This Row],[jmbg klijenta - Provera]])</f>
        <v>12</v>
      </c>
      <c r="C215" s="2" t="s">
        <v>573</v>
      </c>
      <c r="D215" s="2" t="s">
        <v>574</v>
      </c>
      <c r="E215" s="3" t="s">
        <v>14</v>
      </c>
      <c r="F215" s="4">
        <v>2598</v>
      </c>
      <c r="G215" s="2"/>
      <c r="H215" s="5">
        <v>394</v>
      </c>
      <c r="I215" s="2"/>
      <c r="J215" s="6">
        <v>43208.50199074074</v>
      </c>
      <c r="K215" s="3" t="s">
        <v>114</v>
      </c>
      <c r="L215" s="2" t="s">
        <v>17</v>
      </c>
      <c r="M215" s="2" t="s">
        <v>16</v>
      </c>
    </row>
    <row r="216" spans="1:13" x14ac:dyDescent="0.25">
      <c r="A216" s="1">
        <v>712965830049</v>
      </c>
      <c r="B216" s="1">
        <f>LEN(Table_owssvr[[#This Row],[jmbg klijenta - Provera]])</f>
        <v>12</v>
      </c>
      <c r="C216" s="2" t="s">
        <v>575</v>
      </c>
      <c r="D216" s="2" t="s">
        <v>576</v>
      </c>
      <c r="E216" s="3" t="s">
        <v>76</v>
      </c>
      <c r="F216" s="4">
        <v>543</v>
      </c>
      <c r="G216" s="2"/>
      <c r="H216" s="5">
        <v>395</v>
      </c>
      <c r="I216" s="2"/>
      <c r="J216" s="6">
        <v>43208.508159722223</v>
      </c>
      <c r="K216" s="3" t="s">
        <v>466</v>
      </c>
      <c r="L216" s="2" t="s">
        <v>17</v>
      </c>
      <c r="M216" s="2" t="s">
        <v>16</v>
      </c>
    </row>
    <row r="217" spans="1:13" hidden="1" x14ac:dyDescent="0.25">
      <c r="A217" s="1">
        <v>1007959710315</v>
      </c>
      <c r="B217" s="1">
        <f>LEN(Table_owssvr[[#This Row],[jmbg klijenta - Provera]])</f>
        <v>13</v>
      </c>
      <c r="C217" s="2" t="s">
        <v>577</v>
      </c>
      <c r="D217" s="2" t="s">
        <v>578</v>
      </c>
      <c r="E217" s="3" t="s">
        <v>76</v>
      </c>
      <c r="F217" s="4">
        <v>81100</v>
      </c>
      <c r="G217" s="2"/>
      <c r="H217" s="5">
        <v>396</v>
      </c>
      <c r="I217" s="2"/>
      <c r="J217" s="6">
        <v>43208.509548611109</v>
      </c>
      <c r="K217" s="3" t="s">
        <v>456</v>
      </c>
      <c r="L217" s="2" t="s">
        <v>17</v>
      </c>
      <c r="M217" s="2" t="s">
        <v>16</v>
      </c>
    </row>
    <row r="218" spans="1:13" x14ac:dyDescent="0.25">
      <c r="A218" s="1">
        <v>607943815048</v>
      </c>
      <c r="B218" s="1">
        <f>LEN(Table_owssvr[[#This Row],[jmbg klijenta - Provera]])</f>
        <v>12</v>
      </c>
      <c r="C218" s="2" t="s">
        <v>579</v>
      </c>
      <c r="D218" s="2" t="s">
        <v>580</v>
      </c>
      <c r="E218" s="3" t="s">
        <v>14</v>
      </c>
      <c r="F218" s="4">
        <v>5737</v>
      </c>
      <c r="G218" s="2"/>
      <c r="H218" s="5">
        <v>397</v>
      </c>
      <c r="I218" s="2"/>
      <c r="J218" s="6">
        <v>43208.519305555557</v>
      </c>
      <c r="K218" s="3" t="s">
        <v>270</v>
      </c>
      <c r="L218" s="2" t="s">
        <v>17</v>
      </c>
      <c r="M218" s="2" t="s">
        <v>16</v>
      </c>
    </row>
    <row r="219" spans="1:13" hidden="1" x14ac:dyDescent="0.25">
      <c r="A219" s="1">
        <v>2102951715284</v>
      </c>
      <c r="B219" s="1">
        <f>LEN(Table_owssvr[[#This Row],[jmbg klijenta - Provera]])</f>
        <v>13</v>
      </c>
      <c r="C219" s="2" t="s">
        <v>581</v>
      </c>
      <c r="D219" s="2" t="s">
        <v>582</v>
      </c>
      <c r="E219" s="3" t="s">
        <v>76</v>
      </c>
      <c r="F219" s="4">
        <v>129</v>
      </c>
      <c r="G219" s="2"/>
      <c r="H219" s="5">
        <v>398</v>
      </c>
      <c r="I219" s="2"/>
      <c r="J219" s="6">
        <v>43208.519513888888</v>
      </c>
      <c r="K219" s="3" t="s">
        <v>114</v>
      </c>
      <c r="L219" s="2" t="s">
        <v>17</v>
      </c>
      <c r="M219" s="2" t="s">
        <v>16</v>
      </c>
    </row>
    <row r="220" spans="1:13" x14ac:dyDescent="0.25">
      <c r="A220" s="1">
        <v>610947731338</v>
      </c>
      <c r="B220" s="1">
        <f>LEN(Table_owssvr[[#This Row],[jmbg klijenta - Provera]])</f>
        <v>12</v>
      </c>
      <c r="C220" s="2" t="s">
        <v>583</v>
      </c>
      <c r="D220" s="2" t="s">
        <v>584</v>
      </c>
      <c r="E220" s="3" t="s">
        <v>14</v>
      </c>
      <c r="F220" s="4">
        <v>4235</v>
      </c>
      <c r="G220" s="2"/>
      <c r="H220" s="5">
        <v>399</v>
      </c>
      <c r="I220" s="2"/>
      <c r="J220" s="6">
        <v>43208.544988425929</v>
      </c>
      <c r="K220" s="3" t="s">
        <v>15</v>
      </c>
      <c r="L220" s="2" t="s">
        <v>17</v>
      </c>
      <c r="M220" s="2" t="s">
        <v>16</v>
      </c>
    </row>
    <row r="221" spans="1:13" hidden="1" x14ac:dyDescent="0.25">
      <c r="A221" s="1">
        <v>2102009715007</v>
      </c>
      <c r="B221" s="1">
        <f>LEN(Table_owssvr[[#This Row],[jmbg klijenta - Provera]])</f>
        <v>13</v>
      </c>
      <c r="C221" s="2" t="s">
        <v>585</v>
      </c>
      <c r="D221" s="2" t="s">
        <v>586</v>
      </c>
      <c r="E221" s="3" t="s">
        <v>14</v>
      </c>
      <c r="F221" s="4">
        <v>3726</v>
      </c>
      <c r="G221" s="2"/>
      <c r="H221" s="5">
        <v>400</v>
      </c>
      <c r="I221" s="2"/>
      <c r="J221" s="6">
        <v>43208.553946759261</v>
      </c>
      <c r="K221" s="3" t="s">
        <v>587</v>
      </c>
      <c r="L221" s="2" t="s">
        <v>17</v>
      </c>
      <c r="M221" s="2" t="s">
        <v>16</v>
      </c>
    </row>
    <row r="222" spans="1:13" hidden="1" x14ac:dyDescent="0.25">
      <c r="A222" s="1">
        <v>2309011710180</v>
      </c>
      <c r="B222" s="1">
        <f>LEN(Table_owssvr[[#This Row],[jmbg klijenta - Provera]])</f>
        <v>13</v>
      </c>
      <c r="C222" s="2" t="s">
        <v>588</v>
      </c>
      <c r="D222" s="2" t="s">
        <v>589</v>
      </c>
      <c r="E222" s="3" t="s">
        <v>14</v>
      </c>
      <c r="F222" s="4">
        <v>3726</v>
      </c>
      <c r="G222" s="2"/>
      <c r="H222" s="5">
        <v>401</v>
      </c>
      <c r="I222" s="2"/>
      <c r="J222" s="6">
        <v>43208.554548611108</v>
      </c>
      <c r="K222" s="3" t="s">
        <v>587</v>
      </c>
      <c r="L222" s="2" t="s">
        <v>17</v>
      </c>
      <c r="M222" s="2" t="s">
        <v>16</v>
      </c>
    </row>
    <row r="223" spans="1:13" hidden="1" x14ac:dyDescent="0.25">
      <c r="A223" s="1">
        <v>1402957725044</v>
      </c>
      <c r="B223" s="1">
        <f>LEN(Table_owssvr[[#This Row],[jmbg klijenta - Provera]])</f>
        <v>13</v>
      </c>
      <c r="C223" s="2" t="s">
        <v>590</v>
      </c>
      <c r="D223" s="2" t="s">
        <v>591</v>
      </c>
      <c r="E223" s="3" t="s">
        <v>14</v>
      </c>
      <c r="F223" s="4">
        <v>3293</v>
      </c>
      <c r="G223" s="2"/>
      <c r="H223" s="5">
        <v>402</v>
      </c>
      <c r="I223" s="2"/>
      <c r="J223" s="6">
        <v>43208.690243055556</v>
      </c>
      <c r="K223" s="3" t="s">
        <v>435</v>
      </c>
      <c r="L223" s="2" t="s">
        <v>17</v>
      </c>
      <c r="M223" s="2" t="s">
        <v>16</v>
      </c>
    </row>
    <row r="224" spans="1:13" hidden="1" x14ac:dyDescent="0.25">
      <c r="A224" s="1">
        <v>2403964758314</v>
      </c>
      <c r="B224" s="1">
        <f>LEN(Table_owssvr[[#This Row],[jmbg klijenta - Provera]])</f>
        <v>13</v>
      </c>
      <c r="C224" s="2" t="s">
        <v>592</v>
      </c>
      <c r="D224" s="2" t="s">
        <v>593</v>
      </c>
      <c r="E224" s="3" t="s">
        <v>14</v>
      </c>
      <c r="F224" s="4">
        <v>2824</v>
      </c>
      <c r="G224" s="2"/>
      <c r="H224" s="5">
        <v>403</v>
      </c>
      <c r="I224" s="2"/>
      <c r="J224" s="6">
        <v>43208.571736111109</v>
      </c>
      <c r="K224" s="3" t="s">
        <v>594</v>
      </c>
      <c r="L224" s="2" t="s">
        <v>17</v>
      </c>
      <c r="M224" s="2" t="s">
        <v>16</v>
      </c>
    </row>
    <row r="225" spans="1:13" hidden="1" x14ac:dyDescent="0.25">
      <c r="A225" s="1">
        <v>3008954715428</v>
      </c>
      <c r="B225" s="1">
        <f>LEN(Table_owssvr[[#This Row],[jmbg klijenta - Provera]])</f>
        <v>13</v>
      </c>
      <c r="C225" s="2" t="s">
        <v>595</v>
      </c>
      <c r="D225" s="2" t="s">
        <v>596</v>
      </c>
      <c r="E225" s="3" t="s">
        <v>14</v>
      </c>
      <c r="F225" s="4">
        <v>2817</v>
      </c>
      <c r="G225" s="2"/>
      <c r="H225" s="5">
        <v>404</v>
      </c>
      <c r="I225" s="2"/>
      <c r="J225" s="6">
        <v>43208.609502314815</v>
      </c>
      <c r="K225" s="3" t="s">
        <v>450</v>
      </c>
      <c r="L225" s="2" t="s">
        <v>17</v>
      </c>
      <c r="M225" s="2" t="s">
        <v>16</v>
      </c>
    </row>
    <row r="226" spans="1:13" x14ac:dyDescent="0.25">
      <c r="A226" s="1">
        <v>909946732514</v>
      </c>
      <c r="B226" s="1">
        <f>LEN(Table_owssvr[[#This Row],[jmbg klijenta - Provera]])</f>
        <v>12</v>
      </c>
      <c r="C226" s="2" t="s">
        <v>597</v>
      </c>
      <c r="D226" s="2" t="s">
        <v>598</v>
      </c>
      <c r="E226" s="3" t="s">
        <v>14</v>
      </c>
      <c r="F226" s="4">
        <v>3213</v>
      </c>
      <c r="G226" s="2"/>
      <c r="H226" s="5">
        <v>407</v>
      </c>
      <c r="I226" s="2"/>
      <c r="J226" s="6">
        <v>43208.61037037037</v>
      </c>
      <c r="K226" s="3" t="s">
        <v>599</v>
      </c>
      <c r="L226" s="2" t="s">
        <v>17</v>
      </c>
      <c r="M226" s="2" t="s">
        <v>16</v>
      </c>
    </row>
    <row r="227" spans="1:13" x14ac:dyDescent="0.25">
      <c r="A227" s="1">
        <v>109954710132</v>
      </c>
      <c r="B227" s="1">
        <f>LEN(Table_owssvr[[#This Row],[jmbg klijenta - Provera]])</f>
        <v>12</v>
      </c>
      <c r="C227" s="2" t="s">
        <v>600</v>
      </c>
      <c r="D227" s="2" t="s">
        <v>601</v>
      </c>
      <c r="E227" s="3" t="s">
        <v>14</v>
      </c>
      <c r="F227" s="4">
        <v>2158</v>
      </c>
      <c r="G227" s="2"/>
      <c r="H227" s="5">
        <v>408</v>
      </c>
      <c r="I227" s="2"/>
      <c r="J227" s="6">
        <v>43208.610717592594</v>
      </c>
      <c r="K227" s="3" t="s">
        <v>602</v>
      </c>
      <c r="L227" s="2" t="s">
        <v>17</v>
      </c>
      <c r="M227" s="2" t="s">
        <v>16</v>
      </c>
    </row>
    <row r="228" spans="1:13" x14ac:dyDescent="0.25">
      <c r="A228" s="1">
        <v>310951720037</v>
      </c>
      <c r="B228" s="1">
        <f>LEN(Table_owssvr[[#This Row],[jmbg klijenta - Provera]])</f>
        <v>12</v>
      </c>
      <c r="C228" s="2" t="s">
        <v>603</v>
      </c>
      <c r="D228" s="2" t="s">
        <v>604</v>
      </c>
      <c r="E228" s="3" t="s">
        <v>14</v>
      </c>
      <c r="F228" s="4">
        <v>4993</v>
      </c>
      <c r="G228" s="2"/>
      <c r="H228" s="5">
        <v>409</v>
      </c>
      <c r="I228" s="2"/>
      <c r="J228" s="6">
        <v>43208.627523148149</v>
      </c>
      <c r="K228" s="3" t="s">
        <v>435</v>
      </c>
      <c r="L228" s="2" t="s">
        <v>17</v>
      </c>
      <c r="M228" s="2" t="s">
        <v>16</v>
      </c>
    </row>
    <row r="229" spans="1:13" hidden="1" x14ac:dyDescent="0.25">
      <c r="A229" s="1">
        <v>1807964710036</v>
      </c>
      <c r="B229" s="1">
        <f>LEN(Table_owssvr[[#This Row],[jmbg klijenta - Provera]])</f>
        <v>13</v>
      </c>
      <c r="C229" s="2" t="s">
        <v>605</v>
      </c>
      <c r="D229" s="2" t="s">
        <v>606</v>
      </c>
      <c r="E229" s="3" t="s">
        <v>14</v>
      </c>
      <c r="F229" s="4">
        <v>4580</v>
      </c>
      <c r="G229" s="2"/>
      <c r="H229" s="5">
        <v>412</v>
      </c>
      <c r="I229" s="2"/>
      <c r="J229" s="6">
        <v>43208.636724537035</v>
      </c>
      <c r="K229" s="3" t="s">
        <v>119</v>
      </c>
      <c r="L229" s="2" t="s">
        <v>17</v>
      </c>
      <c r="M229" s="2" t="s">
        <v>16</v>
      </c>
    </row>
    <row r="230" spans="1:13" hidden="1" x14ac:dyDescent="0.25">
      <c r="A230" s="1">
        <v>2501968183482</v>
      </c>
      <c r="B230" s="1">
        <f>LEN(Table_owssvr[[#This Row],[jmbg klijenta - Provera]])</f>
        <v>13</v>
      </c>
      <c r="C230" s="2" t="s">
        <v>607</v>
      </c>
      <c r="D230" s="2" t="s">
        <v>608</v>
      </c>
      <c r="E230" s="3" t="s">
        <v>14</v>
      </c>
      <c r="F230" s="4">
        <v>373</v>
      </c>
      <c r="G230" s="2"/>
      <c r="H230" s="5">
        <v>413</v>
      </c>
      <c r="I230" s="2"/>
      <c r="J230" s="6">
        <v>43208.647974537038</v>
      </c>
      <c r="K230" s="3" t="s">
        <v>114</v>
      </c>
      <c r="L230" s="2" t="s">
        <v>17</v>
      </c>
      <c r="M230" s="2" t="s">
        <v>16</v>
      </c>
    </row>
    <row r="231" spans="1:13" hidden="1" x14ac:dyDescent="0.25">
      <c r="A231" s="1">
        <v>1309950733513</v>
      </c>
      <c r="B231" s="1">
        <f>LEN(Table_owssvr[[#This Row],[jmbg klijenta - Provera]])</f>
        <v>13</v>
      </c>
      <c r="C231" s="2" t="s">
        <v>609</v>
      </c>
      <c r="D231" s="2" t="s">
        <v>610</v>
      </c>
      <c r="E231" s="3" t="s">
        <v>14</v>
      </c>
      <c r="F231" s="4">
        <v>2965</v>
      </c>
      <c r="G231" s="2"/>
      <c r="H231" s="5">
        <v>417</v>
      </c>
      <c r="I231" s="2"/>
      <c r="J231" s="6">
        <v>43208.656400462962</v>
      </c>
      <c r="K231" s="3" t="s">
        <v>173</v>
      </c>
      <c r="L231" s="2" t="s">
        <v>17</v>
      </c>
      <c r="M231" s="2" t="s">
        <v>16</v>
      </c>
    </row>
    <row r="232" spans="1:13" hidden="1" x14ac:dyDescent="0.25">
      <c r="A232" s="1">
        <v>1101976895023</v>
      </c>
      <c r="B232" s="1">
        <f>LEN(Table_owssvr[[#This Row],[jmbg klijenta - Provera]])</f>
        <v>13</v>
      </c>
      <c r="C232" s="2" t="s">
        <v>611</v>
      </c>
      <c r="D232" s="2" t="s">
        <v>612</v>
      </c>
      <c r="E232" s="3" t="s">
        <v>14</v>
      </c>
      <c r="F232" s="4">
        <v>3664</v>
      </c>
      <c r="G232" s="2"/>
      <c r="H232" s="5">
        <v>419</v>
      </c>
      <c r="I232" s="2"/>
      <c r="J232" s="6">
        <v>43208.7033912037</v>
      </c>
      <c r="K232" s="3" t="s">
        <v>613</v>
      </c>
      <c r="L232" s="2" t="s">
        <v>17</v>
      </c>
      <c r="M232" s="2" t="s">
        <v>16</v>
      </c>
    </row>
    <row r="233" spans="1:13" hidden="1" x14ac:dyDescent="0.25">
      <c r="A233" s="1">
        <v>1412985710155</v>
      </c>
      <c r="B233" s="1">
        <f>LEN(Table_owssvr[[#This Row],[jmbg klijenta - Provera]])</f>
        <v>13</v>
      </c>
      <c r="C233" s="2" t="s">
        <v>614</v>
      </c>
      <c r="D233" s="2" t="s">
        <v>615</v>
      </c>
      <c r="E233" s="3" t="s">
        <v>14</v>
      </c>
      <c r="F233" s="4">
        <v>604</v>
      </c>
      <c r="G233" s="2"/>
      <c r="H233" s="5">
        <v>420</v>
      </c>
      <c r="I233" s="2"/>
      <c r="J233" s="6">
        <v>43208.708923611113</v>
      </c>
      <c r="K233" s="3" t="s">
        <v>587</v>
      </c>
      <c r="L233" s="2" t="s">
        <v>17</v>
      </c>
      <c r="M233" s="2" t="s">
        <v>16</v>
      </c>
    </row>
    <row r="234" spans="1:13" x14ac:dyDescent="0.25">
      <c r="A234" s="1">
        <v>111951787848</v>
      </c>
      <c r="B234" s="1">
        <f>LEN(Table_owssvr[[#This Row],[jmbg klijenta - Provera]])</f>
        <v>12</v>
      </c>
      <c r="C234" s="2" t="s">
        <v>616</v>
      </c>
      <c r="D234" s="2" t="s">
        <v>617</v>
      </c>
      <c r="E234" s="3" t="s">
        <v>14</v>
      </c>
      <c r="F234" s="4">
        <v>5587</v>
      </c>
      <c r="G234" s="2"/>
      <c r="H234" s="5">
        <v>424</v>
      </c>
      <c r="I234" s="2"/>
      <c r="J234" s="6">
        <v>43208.738425925927</v>
      </c>
      <c r="K234" s="3" t="s">
        <v>441</v>
      </c>
      <c r="L234" s="2" t="s">
        <v>17</v>
      </c>
      <c r="M234" s="2" t="s">
        <v>16</v>
      </c>
    </row>
    <row r="235" spans="1:13" x14ac:dyDescent="0.25">
      <c r="A235" s="1">
        <v>909953772017</v>
      </c>
      <c r="B235" s="1">
        <f>LEN(Table_owssvr[[#This Row],[jmbg klijenta - Provera]])</f>
        <v>12</v>
      </c>
      <c r="C235" s="2" t="s">
        <v>618</v>
      </c>
      <c r="D235" s="2" t="s">
        <v>619</v>
      </c>
      <c r="E235" s="3" t="s">
        <v>14</v>
      </c>
      <c r="F235" s="4">
        <v>4313</v>
      </c>
      <c r="G235" s="2"/>
      <c r="H235" s="5">
        <v>425</v>
      </c>
      <c r="I235" s="2"/>
      <c r="J235" s="6">
        <v>43208.76835648148</v>
      </c>
      <c r="K235" s="3" t="s">
        <v>539</v>
      </c>
      <c r="L235" s="2" t="s">
        <v>17</v>
      </c>
      <c r="M235" s="2" t="s">
        <v>16</v>
      </c>
    </row>
    <row r="236" spans="1:13" hidden="1" x14ac:dyDescent="0.25">
      <c r="A236" s="1">
        <v>2209982735061</v>
      </c>
      <c r="B236" s="1">
        <f>LEN(Table_owssvr[[#This Row],[jmbg klijenta - Provera]])</f>
        <v>13</v>
      </c>
      <c r="C236" s="2" t="s">
        <v>620</v>
      </c>
      <c r="D236" s="2" t="s">
        <v>621</v>
      </c>
      <c r="E236" s="3" t="s">
        <v>14</v>
      </c>
      <c r="F236" s="4">
        <v>694.14</v>
      </c>
      <c r="G236" s="2"/>
      <c r="H236" s="5">
        <v>426</v>
      </c>
      <c r="I236" s="2"/>
      <c r="J236" s="6">
        <v>43208.776805555557</v>
      </c>
      <c r="K236" s="3" t="s">
        <v>148</v>
      </c>
      <c r="L236" s="2" t="s">
        <v>17</v>
      </c>
      <c r="M236" s="2" t="s">
        <v>16</v>
      </c>
    </row>
    <row r="237" spans="1:13" hidden="1" x14ac:dyDescent="0.25">
      <c r="A237" s="1">
        <v>2403011730021</v>
      </c>
      <c r="B237" s="1">
        <f>LEN(Table_owssvr[[#This Row],[jmbg klijenta - Provera]])</f>
        <v>13</v>
      </c>
      <c r="C237" s="2" t="s">
        <v>622</v>
      </c>
      <c r="D237" s="2" t="s">
        <v>623</v>
      </c>
      <c r="E237" s="3" t="s">
        <v>14</v>
      </c>
      <c r="F237" s="4">
        <v>873.6</v>
      </c>
      <c r="G237" s="2"/>
      <c r="H237" s="5">
        <v>429</v>
      </c>
      <c r="I237" s="2"/>
      <c r="J237" s="6">
        <v>43208.778703703705</v>
      </c>
      <c r="K237" s="3" t="s">
        <v>148</v>
      </c>
      <c r="L237" s="2" t="s">
        <v>17</v>
      </c>
      <c r="M237" s="2" t="s">
        <v>16</v>
      </c>
    </row>
    <row r="238" spans="1:13" x14ac:dyDescent="0.25">
      <c r="A238" s="1">
        <v>810968710119</v>
      </c>
      <c r="B238" s="1">
        <f>LEN(Table_owssvr[[#This Row],[jmbg klijenta - Provera]])</f>
        <v>12</v>
      </c>
      <c r="C238" s="2" t="s">
        <v>624</v>
      </c>
      <c r="D238" s="2" t="s">
        <v>625</v>
      </c>
      <c r="E238" s="3" t="s">
        <v>14</v>
      </c>
      <c r="F238" s="4">
        <v>3473</v>
      </c>
      <c r="G238" s="2"/>
      <c r="H238" s="5">
        <v>430</v>
      </c>
      <c r="I238" s="2"/>
      <c r="J238" s="6">
        <v>43208.800879629627</v>
      </c>
      <c r="K238" s="3" t="s">
        <v>353</v>
      </c>
      <c r="L238" s="2" t="s">
        <v>17</v>
      </c>
      <c r="M238" s="2" t="s">
        <v>16</v>
      </c>
    </row>
    <row r="239" spans="1:13" hidden="1" x14ac:dyDescent="0.25">
      <c r="A239" s="1">
        <v>1409969710268</v>
      </c>
      <c r="B239" s="1">
        <f>LEN(Table_owssvr[[#This Row],[jmbg klijenta - Provera]])</f>
        <v>13</v>
      </c>
      <c r="C239" s="2" t="s">
        <v>626</v>
      </c>
      <c r="D239" s="2" t="s">
        <v>627</v>
      </c>
      <c r="E239" s="3" t="s">
        <v>14</v>
      </c>
      <c r="F239" s="4">
        <v>4705</v>
      </c>
      <c r="G239" s="2"/>
      <c r="H239" s="5">
        <v>431</v>
      </c>
      <c r="I239" s="2"/>
      <c r="J239" s="6">
        <v>43208.807106481479</v>
      </c>
      <c r="K239" s="3" t="s">
        <v>353</v>
      </c>
      <c r="L239" s="2" t="s">
        <v>17</v>
      </c>
      <c r="M239" s="2" t="s">
        <v>16</v>
      </c>
    </row>
    <row r="240" spans="1:13" x14ac:dyDescent="0.25">
      <c r="A240" s="1">
        <v>701981710000</v>
      </c>
      <c r="B240" s="1">
        <f>LEN(Table_owssvr[[#This Row],[jmbg klijenta - Provera]])</f>
        <v>12</v>
      </c>
      <c r="C240" s="2" t="s">
        <v>628</v>
      </c>
      <c r="D240" s="2" t="s">
        <v>629</v>
      </c>
      <c r="E240" s="3" t="s">
        <v>14</v>
      </c>
      <c r="F240" s="4">
        <v>3029</v>
      </c>
      <c r="G240" s="2"/>
      <c r="H240" s="5">
        <v>432</v>
      </c>
      <c r="I240" s="2"/>
      <c r="J240" s="6">
        <v>43208.829733796294</v>
      </c>
      <c r="K240" s="3" t="s">
        <v>170</v>
      </c>
      <c r="L240" s="2" t="s">
        <v>17</v>
      </c>
      <c r="M240" s="2" t="s">
        <v>16</v>
      </c>
    </row>
    <row r="241" spans="1:13" hidden="1" x14ac:dyDescent="0.25">
      <c r="A241" s="1">
        <v>3009958710095</v>
      </c>
      <c r="B241" s="1">
        <f>LEN(Table_owssvr[[#This Row],[jmbg klijenta - Provera]])</f>
        <v>13</v>
      </c>
      <c r="C241" s="2" t="s">
        <v>630</v>
      </c>
      <c r="D241" s="2" t="s">
        <v>631</v>
      </c>
      <c r="E241" s="3" t="s">
        <v>14</v>
      </c>
      <c r="F241" s="4">
        <v>1386</v>
      </c>
      <c r="G241" s="2"/>
      <c r="H241" s="5">
        <v>433</v>
      </c>
      <c r="I241" s="2"/>
      <c r="J241" s="6">
        <v>43208.834456018521</v>
      </c>
      <c r="K241" s="3" t="s">
        <v>632</v>
      </c>
      <c r="L241" s="2" t="s">
        <v>17</v>
      </c>
      <c r="M241" s="2" t="s">
        <v>16</v>
      </c>
    </row>
    <row r="242" spans="1:13" x14ac:dyDescent="0.25">
      <c r="A242" s="1">
        <v>212953835018</v>
      </c>
      <c r="B242" s="1">
        <f>LEN(Table_owssvr[[#This Row],[jmbg klijenta - Provera]])</f>
        <v>12</v>
      </c>
      <c r="C242" s="2" t="s">
        <v>633</v>
      </c>
      <c r="D242" s="2" t="s">
        <v>634</v>
      </c>
      <c r="E242" s="3" t="s">
        <v>76</v>
      </c>
      <c r="F242" s="4">
        <v>5429</v>
      </c>
      <c r="G242" s="2"/>
      <c r="H242" s="5">
        <v>434</v>
      </c>
      <c r="I242" s="2"/>
      <c r="J242" s="6">
        <v>43209.416967592595</v>
      </c>
      <c r="K242" s="3" t="s">
        <v>466</v>
      </c>
      <c r="L242" s="2" t="s">
        <v>17</v>
      </c>
      <c r="M242" s="2" t="s">
        <v>16</v>
      </c>
    </row>
    <row r="243" spans="1:13" x14ac:dyDescent="0.25">
      <c r="A243" s="1">
        <v>204961805060</v>
      </c>
      <c r="B243" s="1">
        <f>LEN(Table_owssvr[[#This Row],[jmbg klijenta - Provera]])</f>
        <v>12</v>
      </c>
      <c r="C243" s="2" t="s">
        <v>635</v>
      </c>
      <c r="D243" s="2" t="s">
        <v>636</v>
      </c>
      <c r="E243" s="3" t="s">
        <v>14</v>
      </c>
      <c r="F243" s="4">
        <v>5277</v>
      </c>
      <c r="G243" s="2"/>
      <c r="H243" s="5">
        <v>435</v>
      </c>
      <c r="I243" s="2"/>
      <c r="J243" s="6">
        <v>43209.430543981478</v>
      </c>
      <c r="K243" s="3" t="s">
        <v>195</v>
      </c>
      <c r="L243" s="2" t="s">
        <v>17</v>
      </c>
      <c r="M243" s="2" t="s">
        <v>16</v>
      </c>
    </row>
    <row r="244" spans="1:13" x14ac:dyDescent="0.25">
      <c r="A244" s="1">
        <v>403942761527</v>
      </c>
      <c r="B244" s="1">
        <f>LEN(Table_owssvr[[#This Row],[jmbg klijenta - Provera]])</f>
        <v>12</v>
      </c>
      <c r="C244" s="2" t="s">
        <v>637</v>
      </c>
      <c r="D244" s="2" t="s">
        <v>638</v>
      </c>
      <c r="E244" s="3" t="s">
        <v>76</v>
      </c>
      <c r="F244" s="4">
        <v>5718</v>
      </c>
      <c r="G244" s="2"/>
      <c r="H244" s="5">
        <v>436</v>
      </c>
      <c r="I244" s="2"/>
      <c r="J244" s="6">
        <v>43209.437731481485</v>
      </c>
      <c r="K244" s="3" t="s">
        <v>347</v>
      </c>
      <c r="L244" s="2" t="s">
        <v>17</v>
      </c>
      <c r="M244" s="2" t="s">
        <v>16</v>
      </c>
    </row>
    <row r="245" spans="1:13" hidden="1" x14ac:dyDescent="0.25">
      <c r="A245" s="1">
        <v>2108937820030</v>
      </c>
      <c r="B245" s="1">
        <f>LEN(Table_owssvr[[#This Row],[jmbg klijenta - Provera]])</f>
        <v>13</v>
      </c>
      <c r="C245" s="2" t="s">
        <v>639</v>
      </c>
      <c r="D245" s="2" t="s">
        <v>640</v>
      </c>
      <c r="E245" s="3" t="s">
        <v>14</v>
      </c>
      <c r="F245" s="4">
        <v>3669</v>
      </c>
      <c r="G245" s="2"/>
      <c r="H245" s="5">
        <v>437</v>
      </c>
      <c r="I245" s="2"/>
      <c r="J245" s="6">
        <v>43209.439120370371</v>
      </c>
      <c r="K245" s="3" t="s">
        <v>519</v>
      </c>
      <c r="L245" s="2" t="s">
        <v>17</v>
      </c>
      <c r="M245" s="2" t="s">
        <v>16</v>
      </c>
    </row>
    <row r="246" spans="1:13" x14ac:dyDescent="0.25">
      <c r="A246" s="1">
        <v>802953725052</v>
      </c>
      <c r="B246" s="1">
        <f>LEN(Table_owssvr[[#This Row],[jmbg klijenta - Provera]])</f>
        <v>12</v>
      </c>
      <c r="C246" s="2" t="s">
        <v>641</v>
      </c>
      <c r="D246" s="2" t="s">
        <v>642</v>
      </c>
      <c r="E246" s="3" t="s">
        <v>76</v>
      </c>
      <c r="F246" s="4">
        <v>2727</v>
      </c>
      <c r="G246" s="2"/>
      <c r="H246" s="5">
        <v>438</v>
      </c>
      <c r="I246" s="2"/>
      <c r="J246" s="6">
        <v>43209.44809027778</v>
      </c>
      <c r="K246" s="3" t="s">
        <v>643</v>
      </c>
      <c r="L246" s="2" t="s">
        <v>17</v>
      </c>
      <c r="M246" s="2" t="s">
        <v>16</v>
      </c>
    </row>
    <row r="247" spans="1:13" hidden="1" x14ac:dyDescent="0.25">
      <c r="A247" s="1">
        <v>2806946867502</v>
      </c>
      <c r="B247" s="1">
        <f>LEN(Table_owssvr[[#This Row],[jmbg klijenta - Provera]])</f>
        <v>13</v>
      </c>
      <c r="C247" s="2" t="s">
        <v>644</v>
      </c>
      <c r="D247" s="2" t="s">
        <v>645</v>
      </c>
      <c r="E247" s="3" t="s">
        <v>14</v>
      </c>
      <c r="F247" s="4">
        <v>2822</v>
      </c>
      <c r="G247" s="2"/>
      <c r="H247" s="5">
        <v>439</v>
      </c>
      <c r="I247" s="2"/>
      <c r="J247" s="6">
        <v>43209.455914351849</v>
      </c>
      <c r="K247" s="3" t="s">
        <v>646</v>
      </c>
      <c r="L247" s="2" t="s">
        <v>17</v>
      </c>
      <c r="M247" s="2" t="s">
        <v>16</v>
      </c>
    </row>
    <row r="248" spans="1:13" hidden="1" x14ac:dyDescent="0.25">
      <c r="A248" s="1">
        <v>2608946787618</v>
      </c>
      <c r="B248" s="1">
        <f>LEN(Table_owssvr[[#This Row],[jmbg klijenta - Provera]])</f>
        <v>13</v>
      </c>
      <c r="C248" s="2" t="s">
        <v>647</v>
      </c>
      <c r="D248" s="2" t="s">
        <v>648</v>
      </c>
      <c r="E248" s="3" t="s">
        <v>14</v>
      </c>
      <c r="F248" s="4">
        <v>1566</v>
      </c>
      <c r="G248" s="2"/>
      <c r="H248" s="5">
        <v>440</v>
      </c>
      <c r="I248" s="2"/>
      <c r="J248" s="6">
        <v>43209.45820601852</v>
      </c>
      <c r="K248" s="3" t="s">
        <v>649</v>
      </c>
      <c r="L248" s="2" t="s">
        <v>17</v>
      </c>
      <c r="M248" s="2" t="s">
        <v>16</v>
      </c>
    </row>
    <row r="249" spans="1:13" hidden="1" x14ac:dyDescent="0.25">
      <c r="A249" s="1">
        <v>2007963131544</v>
      </c>
      <c r="B249" s="1">
        <f>LEN(Table_owssvr[[#This Row],[jmbg klijenta - Provera]])</f>
        <v>13</v>
      </c>
      <c r="C249" s="2" t="s">
        <v>650</v>
      </c>
      <c r="D249" s="2" t="s">
        <v>651</v>
      </c>
      <c r="E249" s="3" t="s">
        <v>14</v>
      </c>
      <c r="F249" s="4">
        <v>2929</v>
      </c>
      <c r="G249" s="2"/>
      <c r="H249" s="5">
        <v>441</v>
      </c>
      <c r="I249" s="2"/>
      <c r="J249" s="6">
        <v>43209.462326388886</v>
      </c>
      <c r="K249" s="3" t="s">
        <v>456</v>
      </c>
      <c r="L249" s="2" t="s">
        <v>17</v>
      </c>
      <c r="M249" s="2" t="s">
        <v>16</v>
      </c>
    </row>
    <row r="250" spans="1:13" hidden="1" x14ac:dyDescent="0.25">
      <c r="A250" s="1">
        <v>2111955730031</v>
      </c>
      <c r="B250" s="1">
        <f>LEN(Table_owssvr[[#This Row],[jmbg klijenta - Provera]])</f>
        <v>13</v>
      </c>
      <c r="C250" s="2" t="s">
        <v>652</v>
      </c>
      <c r="D250" s="2" t="s">
        <v>653</v>
      </c>
      <c r="E250" s="3" t="s">
        <v>14</v>
      </c>
      <c r="F250" s="4">
        <v>3753</v>
      </c>
      <c r="G250" s="2"/>
      <c r="H250" s="5">
        <v>442</v>
      </c>
      <c r="I250" s="2"/>
      <c r="J250" s="6">
        <v>43209.478055555555</v>
      </c>
      <c r="K250" s="3" t="s">
        <v>654</v>
      </c>
      <c r="L250" s="2" t="s">
        <v>17</v>
      </c>
      <c r="M250" s="2" t="s">
        <v>16</v>
      </c>
    </row>
    <row r="251" spans="1:13" hidden="1" x14ac:dyDescent="0.25">
      <c r="A251" s="1">
        <v>1110954720059</v>
      </c>
      <c r="B251" s="1">
        <f>LEN(Table_owssvr[[#This Row],[jmbg klijenta - Provera]])</f>
        <v>13</v>
      </c>
      <c r="C251" s="2" t="s">
        <v>655</v>
      </c>
      <c r="D251" s="2" t="s">
        <v>656</v>
      </c>
      <c r="E251" s="3" t="s">
        <v>14</v>
      </c>
      <c r="F251" s="4">
        <v>4951</v>
      </c>
      <c r="G251" s="2"/>
      <c r="H251" s="5">
        <v>443</v>
      </c>
      <c r="I251" s="2"/>
      <c r="J251" s="6">
        <v>43209.48641203704</v>
      </c>
      <c r="K251" s="3" t="s">
        <v>643</v>
      </c>
      <c r="L251" s="2" t="s">
        <v>17</v>
      </c>
      <c r="M251" s="2" t="s">
        <v>16</v>
      </c>
    </row>
    <row r="252" spans="1:13" x14ac:dyDescent="0.25">
      <c r="A252" s="1">
        <v>14100983782873</v>
      </c>
      <c r="B252" s="1">
        <f>LEN(Table_owssvr[[#This Row],[jmbg klijenta - Provera]])</f>
        <v>14</v>
      </c>
      <c r="C252" s="2" t="s">
        <v>657</v>
      </c>
      <c r="D252" s="2" t="s">
        <v>658</v>
      </c>
      <c r="E252" s="3" t="s">
        <v>14</v>
      </c>
      <c r="F252" s="4">
        <v>1303.32</v>
      </c>
      <c r="G252" s="2"/>
      <c r="H252" s="5">
        <v>444</v>
      </c>
      <c r="I252" s="2"/>
      <c r="J252" s="6">
        <v>43209.510995370372</v>
      </c>
      <c r="K252" s="3" t="s">
        <v>88</v>
      </c>
      <c r="L252" s="2" t="s">
        <v>17</v>
      </c>
      <c r="M252" s="2" t="s">
        <v>16</v>
      </c>
    </row>
    <row r="253" spans="1:13" x14ac:dyDescent="0.25">
      <c r="A253" s="1">
        <v>230698072000</v>
      </c>
      <c r="B253" s="1">
        <f>LEN(Table_owssvr[[#This Row],[jmbg klijenta - Provera]])</f>
        <v>12</v>
      </c>
      <c r="C253" s="2" t="s">
        <v>659</v>
      </c>
      <c r="D253" s="2" t="s">
        <v>660</v>
      </c>
      <c r="E253" s="3" t="s">
        <v>14</v>
      </c>
      <c r="F253" s="4">
        <v>101</v>
      </c>
      <c r="G253" s="2"/>
      <c r="H253" s="5">
        <v>445</v>
      </c>
      <c r="I253" s="2"/>
      <c r="J253" s="6">
        <v>43209.51121527778</v>
      </c>
      <c r="K253" s="3" t="s">
        <v>229</v>
      </c>
      <c r="L253" s="2" t="s">
        <v>17</v>
      </c>
      <c r="M253" s="2" t="s">
        <v>16</v>
      </c>
    </row>
    <row r="254" spans="1:13" hidden="1" x14ac:dyDescent="0.25">
      <c r="A254" s="1">
        <v>2009939710536</v>
      </c>
      <c r="B254" s="1">
        <f>LEN(Table_owssvr[[#This Row],[jmbg klijenta - Provera]])</f>
        <v>13</v>
      </c>
      <c r="C254" s="2" t="s">
        <v>661</v>
      </c>
      <c r="D254" s="2" t="s">
        <v>662</v>
      </c>
      <c r="E254" s="3" t="s">
        <v>76</v>
      </c>
      <c r="F254" s="4">
        <v>380</v>
      </c>
      <c r="G254" s="2"/>
      <c r="H254" s="5">
        <v>446</v>
      </c>
      <c r="I254" s="2"/>
      <c r="J254" s="6">
        <v>43209.517962962964</v>
      </c>
      <c r="K254" s="3" t="s">
        <v>79</v>
      </c>
      <c r="L254" s="2" t="s">
        <v>17</v>
      </c>
      <c r="M254" s="2" t="s">
        <v>16</v>
      </c>
    </row>
    <row r="255" spans="1:13" hidden="1" x14ac:dyDescent="0.25">
      <c r="A255" s="1">
        <v>2710949710194</v>
      </c>
      <c r="B255" s="1">
        <f>LEN(Table_owssvr[[#This Row],[jmbg klijenta - Provera]])</f>
        <v>13</v>
      </c>
      <c r="C255" s="2" t="s">
        <v>663</v>
      </c>
      <c r="D255" s="2" t="s">
        <v>664</v>
      </c>
      <c r="E255" s="3" t="s">
        <v>14</v>
      </c>
      <c r="F255" s="4">
        <v>2159</v>
      </c>
      <c r="G255" s="2"/>
      <c r="H255" s="5">
        <v>447</v>
      </c>
      <c r="I255" s="2"/>
      <c r="J255" s="6">
        <v>43209.525636574072</v>
      </c>
      <c r="K255" s="3" t="s">
        <v>248</v>
      </c>
      <c r="L255" s="2" t="s">
        <v>17</v>
      </c>
      <c r="M255" s="2" t="s">
        <v>16</v>
      </c>
    </row>
    <row r="256" spans="1:13" hidden="1" x14ac:dyDescent="0.25">
      <c r="A256" s="1">
        <v>1701975787615</v>
      </c>
      <c r="B256" s="1">
        <f>LEN(Table_owssvr[[#This Row],[jmbg klijenta - Provera]])</f>
        <v>13</v>
      </c>
      <c r="C256" s="2" t="s">
        <v>665</v>
      </c>
      <c r="D256" s="2" t="s">
        <v>666</v>
      </c>
      <c r="E256" s="3" t="s">
        <v>14</v>
      </c>
      <c r="F256" s="4">
        <v>3482</v>
      </c>
      <c r="G256" s="2"/>
      <c r="H256" s="5">
        <v>448</v>
      </c>
      <c r="I256" s="2"/>
      <c r="J256" s="6">
        <v>43209.548194444447</v>
      </c>
      <c r="K256" s="3" t="s">
        <v>649</v>
      </c>
      <c r="L256" s="2" t="s">
        <v>17</v>
      </c>
      <c r="M256" s="2" t="s">
        <v>16</v>
      </c>
    </row>
    <row r="257" spans="1:13" hidden="1" x14ac:dyDescent="0.25">
      <c r="A257" s="1">
        <v>2712957715009</v>
      </c>
      <c r="B257" s="1">
        <f>LEN(Table_owssvr[[#This Row],[jmbg klijenta - Provera]])</f>
        <v>13</v>
      </c>
      <c r="C257" s="2" t="s">
        <v>667</v>
      </c>
      <c r="D257" s="2" t="s">
        <v>668</v>
      </c>
      <c r="E257" s="3" t="s">
        <v>14</v>
      </c>
      <c r="F257" s="4">
        <v>4385</v>
      </c>
      <c r="G257" s="2"/>
      <c r="H257" s="5">
        <v>449</v>
      </c>
      <c r="I257" s="2"/>
      <c r="J257" s="6">
        <v>43209.552002314813</v>
      </c>
      <c r="K257" s="3" t="s">
        <v>206</v>
      </c>
      <c r="L257" s="2" t="s">
        <v>17</v>
      </c>
      <c r="M257" s="2" t="s">
        <v>16</v>
      </c>
    </row>
    <row r="258" spans="1:13" hidden="1" x14ac:dyDescent="0.25">
      <c r="A258" s="1">
        <v>2603944793015</v>
      </c>
      <c r="B258" s="1">
        <f>LEN(Table_owssvr[[#This Row],[jmbg klijenta - Provera]])</f>
        <v>13</v>
      </c>
      <c r="C258" s="2" t="s">
        <v>669</v>
      </c>
      <c r="D258" s="2" t="s">
        <v>670</v>
      </c>
      <c r="E258" s="3" t="s">
        <v>14</v>
      </c>
      <c r="F258" s="4">
        <v>399</v>
      </c>
      <c r="G258" s="2"/>
      <c r="H258" s="5">
        <v>450</v>
      </c>
      <c r="I258" s="2"/>
      <c r="J258" s="6">
        <v>43209.578518518516</v>
      </c>
      <c r="K258" s="3" t="s">
        <v>32</v>
      </c>
      <c r="L258" s="2" t="s">
        <v>17</v>
      </c>
      <c r="M258" s="2" t="s">
        <v>16</v>
      </c>
    </row>
    <row r="259" spans="1:13" hidden="1" x14ac:dyDescent="0.25">
      <c r="A259" s="1">
        <v>1001984795017</v>
      </c>
      <c r="B259" s="1">
        <f>LEN(Table_owssvr[[#This Row],[jmbg klijenta - Provera]])</f>
        <v>13</v>
      </c>
      <c r="C259" s="2" t="s">
        <v>671</v>
      </c>
      <c r="D259" s="2" t="s">
        <v>672</v>
      </c>
      <c r="E259" s="3" t="s">
        <v>14</v>
      </c>
      <c r="F259" s="4">
        <v>1947</v>
      </c>
      <c r="G259" s="2"/>
      <c r="H259" s="5">
        <v>453</v>
      </c>
      <c r="I259" s="2"/>
      <c r="J259" s="6">
        <v>43209.606064814812</v>
      </c>
      <c r="K259" s="3" t="s">
        <v>368</v>
      </c>
      <c r="L259" s="2" t="s">
        <v>17</v>
      </c>
      <c r="M259" s="2" t="s">
        <v>16</v>
      </c>
    </row>
    <row r="260" spans="1:13" hidden="1" x14ac:dyDescent="0.25">
      <c r="A260" s="1">
        <v>1803961845016</v>
      </c>
      <c r="B260" s="1">
        <f>LEN(Table_owssvr[[#This Row],[jmbg klijenta - Provera]])</f>
        <v>13</v>
      </c>
      <c r="C260" s="2" t="s">
        <v>673</v>
      </c>
      <c r="D260" s="2" t="s">
        <v>674</v>
      </c>
      <c r="E260" s="3" t="s">
        <v>14</v>
      </c>
      <c r="F260" s="4">
        <v>4815</v>
      </c>
      <c r="G260" s="2"/>
      <c r="H260" s="5">
        <v>454</v>
      </c>
      <c r="I260" s="2"/>
      <c r="J260" s="6">
        <v>43209.596435185187</v>
      </c>
      <c r="K260" s="3" t="s">
        <v>26</v>
      </c>
      <c r="L260" s="2" t="s">
        <v>17</v>
      </c>
      <c r="M260" s="2" t="s">
        <v>16</v>
      </c>
    </row>
    <row r="261" spans="1:13" hidden="1" x14ac:dyDescent="0.25">
      <c r="A261" s="1">
        <v>1811956719080</v>
      </c>
      <c r="B261" s="1">
        <f>LEN(Table_owssvr[[#This Row],[jmbg klijenta - Provera]])</f>
        <v>13</v>
      </c>
      <c r="C261" s="2" t="s">
        <v>675</v>
      </c>
      <c r="D261" s="2" t="s">
        <v>676</v>
      </c>
      <c r="E261" s="3" t="s">
        <v>76</v>
      </c>
      <c r="F261" s="4">
        <v>3731</v>
      </c>
      <c r="G261" s="2"/>
      <c r="H261" s="5">
        <v>465</v>
      </c>
      <c r="I261" s="2"/>
      <c r="J261" s="6">
        <v>43209.708194444444</v>
      </c>
      <c r="K261" s="3" t="s">
        <v>677</v>
      </c>
      <c r="L261" s="2" t="s">
        <v>17</v>
      </c>
      <c r="M261" s="2" t="s">
        <v>16</v>
      </c>
    </row>
    <row r="262" spans="1:13" x14ac:dyDescent="0.25">
      <c r="A262" s="1">
        <v>112009715013</v>
      </c>
      <c r="B262" s="1">
        <f>LEN(Table_owssvr[[#This Row],[jmbg klijenta - Provera]])</f>
        <v>12</v>
      </c>
      <c r="C262" s="2" t="s">
        <v>678</v>
      </c>
      <c r="D262" s="2" t="s">
        <v>679</v>
      </c>
      <c r="E262" s="3" t="s">
        <v>14</v>
      </c>
      <c r="F262" s="4">
        <v>567</v>
      </c>
      <c r="G262" s="2"/>
      <c r="H262" s="5">
        <v>466</v>
      </c>
      <c r="I262" s="2"/>
      <c r="J262" s="6">
        <v>43209.717256944445</v>
      </c>
      <c r="K262" s="3" t="s">
        <v>680</v>
      </c>
      <c r="L262" s="2" t="s">
        <v>17</v>
      </c>
      <c r="M262" s="2" t="s">
        <v>16</v>
      </c>
    </row>
    <row r="263" spans="1:13" hidden="1" x14ac:dyDescent="0.25">
      <c r="A263" s="1">
        <v>3011947715332</v>
      </c>
      <c r="B263" s="1">
        <f>LEN(Table_owssvr[[#This Row],[jmbg klijenta - Provera]])</f>
        <v>13</v>
      </c>
      <c r="C263" s="2" t="s">
        <v>681</v>
      </c>
      <c r="D263" s="2" t="s">
        <v>682</v>
      </c>
      <c r="E263" s="3" t="s">
        <v>14</v>
      </c>
      <c r="F263" s="4">
        <v>562</v>
      </c>
      <c r="G263" s="2"/>
      <c r="H263" s="5">
        <v>467</v>
      </c>
      <c r="I263" s="2"/>
      <c r="J263" s="6">
        <v>43209.733437499999</v>
      </c>
      <c r="K263" s="3" t="s">
        <v>353</v>
      </c>
      <c r="L263" s="2" t="s">
        <v>17</v>
      </c>
      <c r="M263" s="2" t="s">
        <v>16</v>
      </c>
    </row>
    <row r="264" spans="1:13" x14ac:dyDescent="0.25">
      <c r="A264" s="1">
        <v>804981170026</v>
      </c>
      <c r="B264" s="1">
        <f>LEN(Table_owssvr[[#This Row],[jmbg klijenta - Provera]])</f>
        <v>12</v>
      </c>
      <c r="C264" s="2" t="s">
        <v>683</v>
      </c>
      <c r="D264" s="2" t="s">
        <v>684</v>
      </c>
      <c r="E264" s="3" t="s">
        <v>14</v>
      </c>
      <c r="F264" s="4">
        <v>2284</v>
      </c>
      <c r="G264" s="2"/>
      <c r="H264" s="5">
        <v>471</v>
      </c>
      <c r="I264" s="2"/>
      <c r="J264" s="6">
        <v>43209.787847222222</v>
      </c>
      <c r="K264" s="3" t="s">
        <v>680</v>
      </c>
      <c r="L264" s="2" t="s">
        <v>17</v>
      </c>
      <c r="M264" s="2" t="s">
        <v>16</v>
      </c>
    </row>
    <row r="265" spans="1:13" x14ac:dyDescent="0.25">
      <c r="A265" s="1">
        <v>404950710342</v>
      </c>
      <c r="B265" s="1">
        <f>LEN(Table_owssvr[[#This Row],[jmbg klijenta - Provera]])</f>
        <v>12</v>
      </c>
      <c r="C265" s="2" t="s">
        <v>685</v>
      </c>
      <c r="D265" s="2" t="s">
        <v>686</v>
      </c>
      <c r="E265" s="3" t="s">
        <v>14</v>
      </c>
      <c r="F265" s="4">
        <v>3022</v>
      </c>
      <c r="G265" s="2"/>
      <c r="H265" s="5">
        <v>472</v>
      </c>
      <c r="I265" s="2"/>
      <c r="J265" s="6">
        <v>43209.816493055558</v>
      </c>
      <c r="K265" s="3" t="s">
        <v>29</v>
      </c>
      <c r="L265" s="2" t="s">
        <v>17</v>
      </c>
      <c r="M265" s="2" t="s">
        <v>16</v>
      </c>
    </row>
    <row r="266" spans="1:13" hidden="1" x14ac:dyDescent="0.25">
      <c r="A266" s="1">
        <v>2006953800174</v>
      </c>
      <c r="B266" s="1">
        <f>LEN(Table_owssvr[[#This Row],[jmbg klijenta - Provera]])</f>
        <v>13</v>
      </c>
      <c r="C266" s="2" t="s">
        <v>687</v>
      </c>
      <c r="D266" s="2" t="s">
        <v>688</v>
      </c>
      <c r="E266" s="3" t="s">
        <v>14</v>
      </c>
      <c r="F266" s="4">
        <v>4050</v>
      </c>
      <c r="G266" s="2"/>
      <c r="H266" s="5">
        <v>473</v>
      </c>
      <c r="I266" s="2"/>
      <c r="J266" s="6">
        <v>43210.391886574071</v>
      </c>
      <c r="K266" s="3" t="s">
        <v>195</v>
      </c>
      <c r="L266" s="2" t="s">
        <v>17</v>
      </c>
      <c r="M266" s="2" t="s">
        <v>16</v>
      </c>
    </row>
    <row r="267" spans="1:13" x14ac:dyDescent="0.25">
      <c r="A267" s="1">
        <v>202963778610</v>
      </c>
      <c r="B267" s="1">
        <f>LEN(Table_owssvr[[#This Row],[jmbg klijenta - Provera]])</f>
        <v>12</v>
      </c>
      <c r="C267" s="2" t="s">
        <v>689</v>
      </c>
      <c r="D267" s="2" t="s">
        <v>690</v>
      </c>
      <c r="E267" s="3" t="s">
        <v>14</v>
      </c>
      <c r="F267" s="4">
        <v>3399</v>
      </c>
      <c r="G267" s="2"/>
      <c r="H267" s="5">
        <v>474</v>
      </c>
      <c r="I267" s="2"/>
      <c r="J267" s="6">
        <v>43210.397615740738</v>
      </c>
      <c r="K267" s="3" t="s">
        <v>691</v>
      </c>
      <c r="L267" s="2" t="s">
        <v>17</v>
      </c>
      <c r="M267" s="2" t="s">
        <v>16</v>
      </c>
    </row>
    <row r="268" spans="1:13" hidden="1" x14ac:dyDescent="0.25">
      <c r="A268" s="1">
        <v>2003963715303</v>
      </c>
      <c r="B268" s="1">
        <f>LEN(Table_owssvr[[#This Row],[jmbg klijenta - Provera]])</f>
        <v>13</v>
      </c>
      <c r="C268" s="2" t="s">
        <v>692</v>
      </c>
      <c r="D268" s="2" t="s">
        <v>693</v>
      </c>
      <c r="E268" s="3" t="s">
        <v>14</v>
      </c>
      <c r="F268" s="4">
        <v>3585</v>
      </c>
      <c r="G268" s="2"/>
      <c r="H268" s="5">
        <v>476</v>
      </c>
      <c r="I268" s="2"/>
      <c r="J268" s="6">
        <v>43210.500081018516</v>
      </c>
      <c r="K268" s="3" t="s">
        <v>79</v>
      </c>
      <c r="L268" s="2" t="s">
        <v>17</v>
      </c>
      <c r="M268" s="2" t="s">
        <v>16</v>
      </c>
    </row>
    <row r="269" spans="1:13" hidden="1" x14ac:dyDescent="0.25">
      <c r="A269" s="1">
        <v>1901953720036</v>
      </c>
      <c r="B269" s="1">
        <f>LEN(Table_owssvr[[#This Row],[jmbg klijenta - Provera]])</f>
        <v>13</v>
      </c>
      <c r="C269" s="2" t="s">
        <v>694</v>
      </c>
      <c r="D269" s="2" t="s">
        <v>695</v>
      </c>
      <c r="E269" s="3" t="s">
        <v>176</v>
      </c>
      <c r="F269" s="4">
        <v>3004</v>
      </c>
      <c r="G269" s="2"/>
      <c r="H269" s="5">
        <v>477</v>
      </c>
      <c r="I269" s="2"/>
      <c r="J269" s="6">
        <v>43210.601793981485</v>
      </c>
      <c r="K269" s="3" t="s">
        <v>696</v>
      </c>
      <c r="L269" s="2" t="s">
        <v>17</v>
      </c>
      <c r="M269" s="2" t="s">
        <v>16</v>
      </c>
    </row>
    <row r="270" spans="1:13" hidden="1" x14ac:dyDescent="0.25">
      <c r="A270" s="1">
        <v>2602941740070</v>
      </c>
      <c r="B270" s="1">
        <f>LEN(Table_owssvr[[#This Row],[jmbg klijenta - Provera]])</f>
        <v>13</v>
      </c>
      <c r="C270" s="2" t="s">
        <v>697</v>
      </c>
      <c r="D270" s="2" t="s">
        <v>698</v>
      </c>
      <c r="E270" s="3" t="s">
        <v>14</v>
      </c>
      <c r="F270" s="4">
        <v>2860</v>
      </c>
      <c r="G270" s="2"/>
      <c r="H270" s="5">
        <v>482</v>
      </c>
      <c r="I270" s="2"/>
      <c r="J270" s="6">
        <v>43210.54111111111</v>
      </c>
      <c r="K270" s="3" t="s">
        <v>699</v>
      </c>
      <c r="L270" s="2" t="s">
        <v>17</v>
      </c>
      <c r="M270" s="2" t="s">
        <v>16</v>
      </c>
    </row>
    <row r="271" spans="1:13" hidden="1" x14ac:dyDescent="0.25">
      <c r="A271" s="1">
        <v>3006955730045</v>
      </c>
      <c r="B271" s="1">
        <f>LEN(Table_owssvr[[#This Row],[jmbg klijenta - Provera]])</f>
        <v>13</v>
      </c>
      <c r="C271" s="2" t="s">
        <v>700</v>
      </c>
      <c r="D271" s="2" t="s">
        <v>701</v>
      </c>
      <c r="E271" s="3" t="s">
        <v>76</v>
      </c>
      <c r="F271" s="4">
        <v>24.55</v>
      </c>
      <c r="G271" s="2"/>
      <c r="H271" s="5">
        <v>483</v>
      </c>
      <c r="I271" s="2"/>
      <c r="J271" s="6">
        <v>43210.561469907407</v>
      </c>
      <c r="K271" s="3" t="s">
        <v>324</v>
      </c>
      <c r="L271" s="2" t="s">
        <v>17</v>
      </c>
      <c r="M271" s="2" t="s">
        <v>16</v>
      </c>
    </row>
    <row r="272" spans="1:13" x14ac:dyDescent="0.25">
      <c r="A272" s="1">
        <v>3006955730045050</v>
      </c>
      <c r="B272" s="1">
        <f>LEN(Table_owssvr[[#This Row],[jmbg klijenta - Provera]])</f>
        <v>16</v>
      </c>
      <c r="C272" s="2" t="s">
        <v>702</v>
      </c>
      <c r="D272" s="2" t="s">
        <v>703</v>
      </c>
      <c r="E272" s="3" t="s">
        <v>14</v>
      </c>
      <c r="F272" s="4">
        <v>2097</v>
      </c>
      <c r="G272" s="2"/>
      <c r="H272" s="5">
        <v>486</v>
      </c>
      <c r="I272" s="2"/>
      <c r="J272" s="6">
        <v>43210.562569444446</v>
      </c>
      <c r="K272" s="3" t="s">
        <v>324</v>
      </c>
      <c r="L272" s="2" t="s">
        <v>17</v>
      </c>
      <c r="M272" s="2" t="s">
        <v>16</v>
      </c>
    </row>
    <row r="273" spans="1:13" x14ac:dyDescent="0.25">
      <c r="A273" s="1">
        <v>204966835030</v>
      </c>
      <c r="B273" s="1">
        <f>LEN(Table_owssvr[[#This Row],[jmbg klijenta - Provera]])</f>
        <v>12</v>
      </c>
      <c r="C273" s="2" t="s">
        <v>704</v>
      </c>
      <c r="D273" s="2" t="s">
        <v>705</v>
      </c>
      <c r="E273" s="3" t="s">
        <v>14</v>
      </c>
      <c r="F273" s="4">
        <v>4064</v>
      </c>
      <c r="G273" s="2"/>
      <c r="H273" s="5">
        <v>487</v>
      </c>
      <c r="I273" s="2"/>
      <c r="J273" s="6">
        <v>43210.613680555558</v>
      </c>
      <c r="K273" s="3" t="s">
        <v>64</v>
      </c>
      <c r="L273" s="2" t="s">
        <v>17</v>
      </c>
      <c r="M273" s="2" t="s">
        <v>16</v>
      </c>
    </row>
    <row r="274" spans="1:13" hidden="1" x14ac:dyDescent="0.25">
      <c r="A274" s="1">
        <v>1010953805056</v>
      </c>
      <c r="B274" s="1">
        <f>LEN(Table_owssvr[[#This Row],[jmbg klijenta - Provera]])</f>
        <v>13</v>
      </c>
      <c r="C274" s="2" t="s">
        <v>706</v>
      </c>
      <c r="D274" s="2" t="s">
        <v>707</v>
      </c>
      <c r="E274" s="3" t="s">
        <v>14</v>
      </c>
      <c r="F274" s="4">
        <v>3650.25</v>
      </c>
      <c r="G274" s="2"/>
      <c r="H274" s="5">
        <v>488</v>
      </c>
      <c r="I274" s="2"/>
      <c r="J274" s="6">
        <v>43210.621689814812</v>
      </c>
      <c r="K274" s="3" t="s">
        <v>108</v>
      </c>
      <c r="L274" s="2" t="s">
        <v>17</v>
      </c>
      <c r="M274" s="2" t="s">
        <v>16</v>
      </c>
    </row>
    <row r="275" spans="1:13" x14ac:dyDescent="0.25">
      <c r="A275" s="1">
        <v>702961840028</v>
      </c>
      <c r="B275" s="1">
        <f>LEN(Table_owssvr[[#This Row],[jmbg klijenta - Provera]])</f>
        <v>12</v>
      </c>
      <c r="C275" s="2" t="s">
        <v>708</v>
      </c>
      <c r="D275" s="2" t="s">
        <v>709</v>
      </c>
      <c r="E275" s="3" t="s">
        <v>14</v>
      </c>
      <c r="F275" s="4">
        <v>4448</v>
      </c>
      <c r="G275" s="2"/>
      <c r="H275" s="5">
        <v>489</v>
      </c>
      <c r="I275" s="2"/>
      <c r="J275" s="6">
        <v>43210.697337962964</v>
      </c>
      <c r="K275" s="3" t="s">
        <v>26</v>
      </c>
      <c r="L275" s="2" t="s">
        <v>17</v>
      </c>
      <c r="M275" s="2" t="s">
        <v>16</v>
      </c>
    </row>
    <row r="276" spans="1:13" hidden="1" x14ac:dyDescent="0.25">
      <c r="A276" s="1">
        <v>1605968800011</v>
      </c>
      <c r="B276" s="1">
        <f>LEN(Table_owssvr[[#This Row],[jmbg klijenta - Provera]])</f>
        <v>13</v>
      </c>
      <c r="C276" s="2" t="s">
        <v>710</v>
      </c>
      <c r="D276" s="2" t="s">
        <v>711</v>
      </c>
      <c r="E276" s="3" t="s">
        <v>14</v>
      </c>
      <c r="F276" s="4">
        <v>1258.46</v>
      </c>
      <c r="G276" s="2"/>
      <c r="H276" s="5">
        <v>490</v>
      </c>
      <c r="I276" s="2"/>
      <c r="J276" s="6">
        <v>43210.708541666667</v>
      </c>
      <c r="K276" s="3" t="s">
        <v>108</v>
      </c>
      <c r="L276" s="2" t="s">
        <v>17</v>
      </c>
      <c r="M276" s="2" t="s">
        <v>16</v>
      </c>
    </row>
    <row r="277" spans="1:13" x14ac:dyDescent="0.25">
      <c r="A277" s="1">
        <v>703983710183</v>
      </c>
      <c r="B277" s="1">
        <f>LEN(Table_owssvr[[#This Row],[jmbg klijenta - Provera]])</f>
        <v>12</v>
      </c>
      <c r="C277" s="2" t="s">
        <v>712</v>
      </c>
      <c r="D277" s="2" t="s">
        <v>713</v>
      </c>
      <c r="E277" s="3" t="s">
        <v>14</v>
      </c>
      <c r="F277" s="4">
        <v>2590</v>
      </c>
      <c r="G277" s="2"/>
      <c r="H277" s="5">
        <v>491</v>
      </c>
      <c r="I277" s="2"/>
      <c r="J277" s="6">
        <v>43211.461875000001</v>
      </c>
      <c r="K277" s="3" t="s">
        <v>453</v>
      </c>
      <c r="L277" s="2" t="s">
        <v>17</v>
      </c>
      <c r="M277" s="2" t="s">
        <v>16</v>
      </c>
    </row>
    <row r="278" spans="1:13" hidden="1" x14ac:dyDescent="0.25">
      <c r="A278" s="1">
        <v>2808953719031</v>
      </c>
      <c r="B278" s="1">
        <f>LEN(Table_owssvr[[#This Row],[jmbg klijenta - Provera]])</f>
        <v>13</v>
      </c>
      <c r="C278" s="2" t="s">
        <v>714</v>
      </c>
      <c r="D278" s="2" t="s">
        <v>713</v>
      </c>
      <c r="E278" s="3" t="s">
        <v>14</v>
      </c>
      <c r="F278" s="4">
        <v>2590</v>
      </c>
      <c r="G278" s="2"/>
      <c r="H278" s="5">
        <v>492</v>
      </c>
      <c r="I278" s="2"/>
      <c r="J278" s="6">
        <v>43211.462199074071</v>
      </c>
      <c r="K278" s="3" t="s">
        <v>453</v>
      </c>
      <c r="L278" s="2" t="s">
        <v>17</v>
      </c>
      <c r="M278" s="2" t="s">
        <v>16</v>
      </c>
    </row>
    <row r="279" spans="1:13" hidden="1" x14ac:dyDescent="0.25">
      <c r="A279" s="1">
        <v>1807955715157</v>
      </c>
      <c r="B279" s="1">
        <f>LEN(Table_owssvr[[#This Row],[jmbg klijenta - Provera]])</f>
        <v>13</v>
      </c>
      <c r="C279" s="2" t="s">
        <v>715</v>
      </c>
      <c r="D279" s="2" t="s">
        <v>716</v>
      </c>
      <c r="E279" s="3" t="s">
        <v>14</v>
      </c>
      <c r="F279" s="4">
        <v>2559</v>
      </c>
      <c r="G279" s="2"/>
      <c r="H279" s="5">
        <v>493</v>
      </c>
      <c r="I279" s="2"/>
      <c r="J279" s="6">
        <v>43211.593645833331</v>
      </c>
      <c r="K279" s="3" t="s">
        <v>441</v>
      </c>
      <c r="L279" s="2" t="s">
        <v>17</v>
      </c>
      <c r="M279" s="2" t="s">
        <v>16</v>
      </c>
    </row>
    <row r="280" spans="1:13" x14ac:dyDescent="0.25">
      <c r="A280" s="1">
        <v>509949763846</v>
      </c>
      <c r="B280" s="1">
        <f>LEN(Table_owssvr[[#This Row],[jmbg klijenta - Provera]])</f>
        <v>12</v>
      </c>
      <c r="C280" s="2" t="s">
        <v>717</v>
      </c>
      <c r="D280" s="2" t="s">
        <v>718</v>
      </c>
      <c r="E280" s="3" t="s">
        <v>14</v>
      </c>
      <c r="F280" s="4">
        <v>464.34</v>
      </c>
      <c r="G280" s="2"/>
      <c r="H280" s="5">
        <v>494</v>
      </c>
      <c r="I280" s="2"/>
      <c r="J280" s="6">
        <v>43213.450914351852</v>
      </c>
      <c r="K280" s="3" t="s">
        <v>719</v>
      </c>
      <c r="L280" s="2" t="s">
        <v>17</v>
      </c>
      <c r="M280" s="2" t="s">
        <v>16</v>
      </c>
    </row>
    <row r="281" spans="1:13" x14ac:dyDescent="0.25">
      <c r="A281" s="1">
        <v>1.1111111111110501E+25</v>
      </c>
      <c r="B281" s="1">
        <f>LEN(Table_owssvr[[#This Row],[jmbg klijenta - Provera]])</f>
        <v>20</v>
      </c>
      <c r="C281" s="2" t="s">
        <v>720</v>
      </c>
      <c r="D281" s="2" t="s">
        <v>718</v>
      </c>
      <c r="E281" s="3" t="s">
        <v>14</v>
      </c>
      <c r="F281" s="4">
        <v>141.66999999999999</v>
      </c>
      <c r="G281" s="2"/>
      <c r="H281" s="5">
        <v>499</v>
      </c>
      <c r="I281" s="2"/>
      <c r="J281" s="6">
        <v>43213.45584490741</v>
      </c>
      <c r="K281" s="3" t="s">
        <v>719</v>
      </c>
      <c r="L281" s="2" t="s">
        <v>17</v>
      </c>
      <c r="M281" s="2" t="s">
        <v>16</v>
      </c>
    </row>
    <row r="282" spans="1:13" x14ac:dyDescent="0.25">
      <c r="A282" s="1">
        <v>510954745064</v>
      </c>
      <c r="B282" s="1">
        <f>LEN(Table_owssvr[[#This Row],[jmbg klijenta - Provera]])</f>
        <v>12</v>
      </c>
      <c r="C282" s="2" t="s">
        <v>721</v>
      </c>
      <c r="D282" s="2" t="s">
        <v>722</v>
      </c>
      <c r="E282" s="3" t="s">
        <v>14</v>
      </c>
      <c r="F282" s="4">
        <v>5210</v>
      </c>
      <c r="G282" s="2"/>
      <c r="H282" s="5">
        <v>506</v>
      </c>
      <c r="I282" s="2"/>
      <c r="J282" s="6">
        <v>43213.560497685183</v>
      </c>
      <c r="K282" s="3" t="s">
        <v>723</v>
      </c>
      <c r="L282" s="2" t="s">
        <v>17</v>
      </c>
      <c r="M282" s="2" t="s">
        <v>16</v>
      </c>
    </row>
    <row r="283" spans="1:13" x14ac:dyDescent="0.25">
      <c r="A283" s="1">
        <v>811949840016</v>
      </c>
      <c r="B283" s="1">
        <f>LEN(Table_owssvr[[#This Row],[jmbg klijenta - Provera]])</f>
        <v>12</v>
      </c>
      <c r="C283" s="2" t="s">
        <v>724</v>
      </c>
      <c r="D283" s="2" t="s">
        <v>725</v>
      </c>
      <c r="E283" s="3" t="s">
        <v>14</v>
      </c>
      <c r="F283" s="4">
        <v>3266</v>
      </c>
      <c r="G283" s="2"/>
      <c r="H283" s="5">
        <v>507</v>
      </c>
      <c r="I283" s="2"/>
      <c r="J283" s="6">
        <v>43213.57403935185</v>
      </c>
      <c r="K283" s="3" t="s">
        <v>26</v>
      </c>
      <c r="L283" s="2" t="s">
        <v>17</v>
      </c>
      <c r="M283" s="2" t="s">
        <v>16</v>
      </c>
    </row>
    <row r="284" spans="1:13" x14ac:dyDescent="0.25">
      <c r="A284" s="1">
        <v>309938714046</v>
      </c>
      <c r="B284" s="1">
        <f>LEN(Table_owssvr[[#This Row],[jmbg klijenta - Provera]])</f>
        <v>12</v>
      </c>
      <c r="C284" s="2" t="s">
        <v>726</v>
      </c>
      <c r="D284" s="2" t="s">
        <v>727</v>
      </c>
      <c r="E284" s="3" t="s">
        <v>76</v>
      </c>
      <c r="F284" s="4">
        <v>6</v>
      </c>
      <c r="G284" s="2"/>
      <c r="H284" s="5">
        <v>508</v>
      </c>
      <c r="I284" s="2"/>
      <c r="J284" s="6">
        <v>43213.586412037039</v>
      </c>
      <c r="K284" s="3" t="s">
        <v>456</v>
      </c>
      <c r="L284" s="2" t="s">
        <v>17</v>
      </c>
      <c r="M284" s="2" t="s">
        <v>16</v>
      </c>
    </row>
    <row r="285" spans="1:13" hidden="1" x14ac:dyDescent="0.25">
      <c r="A285" s="1">
        <v>1408968850019</v>
      </c>
      <c r="B285" s="1">
        <f>LEN(Table_owssvr[[#This Row],[jmbg klijenta - Provera]])</f>
        <v>13</v>
      </c>
      <c r="C285" s="2" t="s">
        <v>728</v>
      </c>
      <c r="D285" s="2" t="s">
        <v>729</v>
      </c>
      <c r="E285" s="3" t="s">
        <v>14</v>
      </c>
      <c r="F285" s="4">
        <v>4343</v>
      </c>
      <c r="G285" s="2"/>
      <c r="H285" s="5">
        <v>510</v>
      </c>
      <c r="I285" s="2"/>
      <c r="J285" s="6">
        <v>43213.603460648148</v>
      </c>
      <c r="K285" s="3" t="s">
        <v>730</v>
      </c>
      <c r="L285" s="2" t="s">
        <v>17</v>
      </c>
      <c r="M285" s="2" t="s">
        <v>16</v>
      </c>
    </row>
    <row r="286" spans="1:13" x14ac:dyDescent="0.25">
      <c r="A286" s="1">
        <v>210974870015</v>
      </c>
      <c r="B286" s="1">
        <f>LEN(Table_owssvr[[#This Row],[jmbg klijenta - Provera]])</f>
        <v>12</v>
      </c>
      <c r="C286" s="2" t="s">
        <v>731</v>
      </c>
      <c r="D286" s="2" t="s">
        <v>732</v>
      </c>
      <c r="E286" s="3" t="s">
        <v>14</v>
      </c>
      <c r="F286" s="4">
        <v>2671</v>
      </c>
      <c r="G286" s="2"/>
      <c r="H286" s="5">
        <v>511</v>
      </c>
      <c r="I286" s="2"/>
      <c r="J286" s="6">
        <v>43213.608124999999</v>
      </c>
      <c r="K286" s="3" t="s">
        <v>733</v>
      </c>
      <c r="L286" s="2" t="s">
        <v>17</v>
      </c>
      <c r="M286" s="2" t="s">
        <v>16</v>
      </c>
    </row>
    <row r="287" spans="1:13" hidden="1" x14ac:dyDescent="0.25">
      <c r="A287" s="1">
        <v>1907957501175</v>
      </c>
      <c r="B287" s="1">
        <f>LEN(Table_owssvr[[#This Row],[jmbg klijenta - Provera]])</f>
        <v>13</v>
      </c>
      <c r="C287" s="2" t="s">
        <v>734</v>
      </c>
      <c r="D287" s="2" t="s">
        <v>735</v>
      </c>
      <c r="E287" s="3" t="s">
        <v>76</v>
      </c>
      <c r="F287" s="4">
        <v>2023</v>
      </c>
      <c r="G287" s="2"/>
      <c r="H287" s="5">
        <v>512</v>
      </c>
      <c r="I287" s="2"/>
      <c r="J287" s="6">
        <v>43213.618171296293</v>
      </c>
      <c r="K287" s="3" t="s">
        <v>736</v>
      </c>
      <c r="L287" s="2" t="s">
        <v>17</v>
      </c>
      <c r="M287" s="2" t="s">
        <v>16</v>
      </c>
    </row>
    <row r="288" spans="1:13" hidden="1" x14ac:dyDescent="0.25">
      <c r="A288" s="1">
        <v>1802949870033</v>
      </c>
      <c r="B288" s="1">
        <f>LEN(Table_owssvr[[#This Row],[jmbg klijenta - Provera]])</f>
        <v>13</v>
      </c>
      <c r="C288" s="2" t="s">
        <v>737</v>
      </c>
      <c r="D288" s="2" t="s">
        <v>738</v>
      </c>
      <c r="E288" s="3" t="s">
        <v>76</v>
      </c>
      <c r="F288" s="4">
        <v>60</v>
      </c>
      <c r="G288" s="2"/>
      <c r="H288" s="5">
        <v>513</v>
      </c>
      <c r="I288" s="2"/>
      <c r="J288" s="6">
        <v>43213.632430555554</v>
      </c>
      <c r="K288" s="3" t="s">
        <v>739</v>
      </c>
      <c r="L288" s="2" t="s">
        <v>17</v>
      </c>
      <c r="M288" s="2" t="s">
        <v>16</v>
      </c>
    </row>
    <row r="289" spans="1:13" hidden="1" x14ac:dyDescent="0.25">
      <c r="A289" s="1">
        <v>2211972860016</v>
      </c>
      <c r="B289" s="1">
        <f>LEN(Table_owssvr[[#This Row],[jmbg klijenta - Provera]])</f>
        <v>13</v>
      </c>
      <c r="C289" s="2" t="s">
        <v>740</v>
      </c>
      <c r="D289" s="2" t="s">
        <v>741</v>
      </c>
      <c r="E289" s="3" t="s">
        <v>76</v>
      </c>
      <c r="F289" s="4">
        <v>801</v>
      </c>
      <c r="G289" s="2"/>
      <c r="H289" s="5">
        <v>523</v>
      </c>
      <c r="I289" s="2"/>
      <c r="J289" s="6">
        <v>43213.65016203704</v>
      </c>
      <c r="K289" s="3" t="s">
        <v>742</v>
      </c>
      <c r="L289" s="2" t="s">
        <v>17</v>
      </c>
      <c r="M289" s="2" t="s">
        <v>16</v>
      </c>
    </row>
    <row r="290" spans="1:13" x14ac:dyDescent="0.25">
      <c r="A290" s="1">
        <v>301984660033</v>
      </c>
      <c r="B290" s="1">
        <f>LEN(Table_owssvr[[#This Row],[jmbg klijenta - Provera]])</f>
        <v>12</v>
      </c>
      <c r="C290" s="2" t="s">
        <v>743</v>
      </c>
      <c r="D290" s="2" t="s">
        <v>744</v>
      </c>
      <c r="E290" s="3" t="s">
        <v>14</v>
      </c>
      <c r="F290" s="4">
        <v>2576</v>
      </c>
      <c r="G290" s="2"/>
      <c r="H290" s="5">
        <v>526</v>
      </c>
      <c r="I290" s="2"/>
      <c r="J290" s="6">
        <v>43214.43109953704</v>
      </c>
      <c r="K290" s="3" t="s">
        <v>270</v>
      </c>
      <c r="L290" s="2" t="s">
        <v>17</v>
      </c>
      <c r="M290" s="2" t="s">
        <v>16</v>
      </c>
    </row>
    <row r="291" spans="1:13" x14ac:dyDescent="0.25">
      <c r="A291" s="1">
        <v>905965738013</v>
      </c>
      <c r="B291" s="1">
        <f>LEN(Table_owssvr[[#This Row],[jmbg klijenta - Provera]])</f>
        <v>12</v>
      </c>
      <c r="C291" s="2" t="s">
        <v>745</v>
      </c>
      <c r="D291" s="2" t="s">
        <v>746</v>
      </c>
      <c r="E291" s="3" t="s">
        <v>14</v>
      </c>
      <c r="F291" s="4">
        <v>1385</v>
      </c>
      <c r="G291" s="2"/>
      <c r="H291" s="5">
        <v>527</v>
      </c>
      <c r="I291" s="2"/>
      <c r="J291" s="6">
        <v>43214.448229166665</v>
      </c>
      <c r="K291" s="3" t="s">
        <v>566</v>
      </c>
      <c r="L291" s="2" t="s">
        <v>17</v>
      </c>
      <c r="M291" s="2" t="s">
        <v>16</v>
      </c>
    </row>
    <row r="292" spans="1:13" hidden="1" x14ac:dyDescent="0.25">
      <c r="A292" s="1">
        <v>1604970715319</v>
      </c>
      <c r="B292" s="1">
        <f>LEN(Table_owssvr[[#This Row],[jmbg klijenta - Provera]])</f>
        <v>13</v>
      </c>
      <c r="C292" s="2" t="s">
        <v>747</v>
      </c>
      <c r="D292" s="2" t="s">
        <v>748</v>
      </c>
      <c r="E292" s="3" t="s">
        <v>14</v>
      </c>
      <c r="F292" s="4">
        <v>5903</v>
      </c>
      <c r="G292" s="2"/>
      <c r="H292" s="5">
        <v>528</v>
      </c>
      <c r="I292" s="2"/>
      <c r="J292" s="6">
        <v>43214.486539351848</v>
      </c>
      <c r="K292" s="3" t="s">
        <v>749</v>
      </c>
      <c r="L292" s="2" t="s">
        <v>17</v>
      </c>
      <c r="M292" s="2" t="s">
        <v>16</v>
      </c>
    </row>
    <row r="293" spans="1:13" hidden="1" x14ac:dyDescent="0.25">
      <c r="A293" s="1">
        <v>1703959794418</v>
      </c>
      <c r="B293" s="1">
        <f>LEN(Table_owssvr[[#This Row],[jmbg klijenta - Provera]])</f>
        <v>13</v>
      </c>
      <c r="C293" s="2" t="s">
        <v>750</v>
      </c>
      <c r="D293" s="2" t="s">
        <v>751</v>
      </c>
      <c r="E293" s="3" t="s">
        <v>76</v>
      </c>
      <c r="F293" s="4">
        <v>959</v>
      </c>
      <c r="G293" s="2"/>
      <c r="H293" s="5">
        <v>529</v>
      </c>
      <c r="I293" s="2"/>
      <c r="J293" s="6">
        <v>43214.518657407411</v>
      </c>
      <c r="K293" s="3" t="s">
        <v>333</v>
      </c>
      <c r="L293" s="2" t="s">
        <v>17</v>
      </c>
      <c r="M293" s="2" t="s">
        <v>16</v>
      </c>
    </row>
    <row r="294" spans="1:13" hidden="1" x14ac:dyDescent="0.25">
      <c r="A294" s="1">
        <v>1212967798410</v>
      </c>
      <c r="B294" s="1">
        <f>LEN(Table_owssvr[[#This Row],[jmbg klijenta - Provera]])</f>
        <v>13</v>
      </c>
      <c r="C294" s="2" t="s">
        <v>752</v>
      </c>
      <c r="D294" s="2" t="s">
        <v>753</v>
      </c>
      <c r="E294" s="3" t="s">
        <v>14</v>
      </c>
      <c r="F294" s="4">
        <v>4492</v>
      </c>
      <c r="G294" s="2"/>
      <c r="H294" s="5">
        <v>530</v>
      </c>
      <c r="I294" s="2"/>
      <c r="J294" s="6">
        <v>43214.548333333332</v>
      </c>
      <c r="K294" s="3" t="s">
        <v>754</v>
      </c>
      <c r="L294" s="2" t="s">
        <v>17</v>
      </c>
      <c r="M294" s="2" t="s">
        <v>16</v>
      </c>
    </row>
    <row r="295" spans="1:13" x14ac:dyDescent="0.25">
      <c r="A295" s="1">
        <v>510963845020</v>
      </c>
      <c r="B295" s="1">
        <f>LEN(Table_owssvr[[#This Row],[jmbg klijenta - Provera]])</f>
        <v>12</v>
      </c>
      <c r="C295" s="2" t="s">
        <v>755</v>
      </c>
      <c r="D295" s="2" t="s">
        <v>756</v>
      </c>
      <c r="E295" s="3" t="s">
        <v>14</v>
      </c>
      <c r="F295" s="4">
        <v>1926</v>
      </c>
      <c r="G295" s="2"/>
      <c r="H295" s="5">
        <v>531</v>
      </c>
      <c r="I295" s="2"/>
      <c r="J295" s="6">
        <v>43214.55196759259</v>
      </c>
      <c r="K295" s="3" t="s">
        <v>26</v>
      </c>
      <c r="L295" s="2" t="s">
        <v>17</v>
      </c>
      <c r="M295" s="2" t="s">
        <v>16</v>
      </c>
    </row>
    <row r="296" spans="1:13" x14ac:dyDescent="0.25">
      <c r="A296" s="1">
        <v>702954710186</v>
      </c>
      <c r="B296" s="1">
        <f>LEN(Table_owssvr[[#This Row],[jmbg klijenta - Provera]])</f>
        <v>12</v>
      </c>
      <c r="C296" s="2" t="s">
        <v>757</v>
      </c>
      <c r="D296" s="2" t="s">
        <v>758</v>
      </c>
      <c r="E296" s="3" t="s">
        <v>76</v>
      </c>
      <c r="F296" s="4">
        <v>77</v>
      </c>
      <c r="G296" s="2"/>
      <c r="H296" s="5">
        <v>533</v>
      </c>
      <c r="I296" s="2"/>
      <c r="J296" s="6">
        <v>43214.596967592595</v>
      </c>
      <c r="K296" s="3" t="s">
        <v>759</v>
      </c>
      <c r="L296" s="2" t="s">
        <v>17</v>
      </c>
      <c r="M296" s="2" t="s">
        <v>16</v>
      </c>
    </row>
    <row r="297" spans="1:13" hidden="1" x14ac:dyDescent="0.25">
      <c r="A297" s="1">
        <v>1206950710269</v>
      </c>
      <c r="B297" s="1">
        <f>LEN(Table_owssvr[[#This Row],[jmbg klijenta - Provera]])</f>
        <v>13</v>
      </c>
      <c r="C297" s="2" t="s">
        <v>760</v>
      </c>
      <c r="D297" s="2" t="s">
        <v>761</v>
      </c>
      <c r="E297" s="3" t="s">
        <v>14</v>
      </c>
      <c r="F297" s="4">
        <v>3282</v>
      </c>
      <c r="G297" s="2"/>
      <c r="H297" s="5">
        <v>538</v>
      </c>
      <c r="I297" s="2"/>
      <c r="J297" s="6">
        <v>43214.646284722221</v>
      </c>
      <c r="K297" s="3" t="s">
        <v>762</v>
      </c>
      <c r="L297" s="2" t="s">
        <v>17</v>
      </c>
      <c r="M297" s="2" t="s">
        <v>16</v>
      </c>
    </row>
    <row r="298" spans="1:13" x14ac:dyDescent="0.25">
      <c r="A298" s="1">
        <v>803940715291</v>
      </c>
      <c r="B298" s="1">
        <f>LEN(Table_owssvr[[#This Row],[jmbg klijenta - Provera]])</f>
        <v>12</v>
      </c>
      <c r="C298" s="2" t="s">
        <v>763</v>
      </c>
      <c r="D298" s="2" t="s">
        <v>764</v>
      </c>
      <c r="E298" s="3" t="s">
        <v>14</v>
      </c>
      <c r="F298" s="4">
        <v>4200</v>
      </c>
      <c r="G298" s="2"/>
      <c r="H298" s="5">
        <v>539</v>
      </c>
      <c r="I298" s="2"/>
      <c r="J298" s="6">
        <v>43214.699733796297</v>
      </c>
      <c r="K298" s="3" t="s">
        <v>61</v>
      </c>
      <c r="L298" s="2" t="s">
        <v>17</v>
      </c>
      <c r="M298" s="2" t="s">
        <v>16</v>
      </c>
    </row>
    <row r="299" spans="1:13" hidden="1" x14ac:dyDescent="0.25">
      <c r="A299" s="1">
        <v>2705983767061</v>
      </c>
      <c r="B299" s="1">
        <f>LEN(Table_owssvr[[#This Row],[jmbg klijenta - Provera]])</f>
        <v>13</v>
      </c>
      <c r="C299" s="2" t="s">
        <v>765</v>
      </c>
      <c r="D299" s="2" t="s">
        <v>766</v>
      </c>
      <c r="E299" s="3" t="s">
        <v>14</v>
      </c>
      <c r="F299" s="4">
        <v>2462</v>
      </c>
      <c r="G299" s="2"/>
      <c r="H299" s="5">
        <v>540</v>
      </c>
      <c r="I299" s="2"/>
      <c r="J299" s="6">
        <v>43215.436990740738</v>
      </c>
      <c r="K299" s="3" t="s">
        <v>511</v>
      </c>
      <c r="L299" s="2" t="s">
        <v>17</v>
      </c>
      <c r="M299" s="2" t="s">
        <v>16</v>
      </c>
    </row>
    <row r="300" spans="1:13" hidden="1" x14ac:dyDescent="0.25">
      <c r="A300" s="1">
        <v>1203969710147</v>
      </c>
      <c r="B300" s="1">
        <f>LEN(Table_owssvr[[#This Row],[jmbg klijenta - Provera]])</f>
        <v>13</v>
      </c>
      <c r="C300" s="2" t="s">
        <v>767</v>
      </c>
      <c r="D300" s="2" t="s">
        <v>768</v>
      </c>
      <c r="E300" s="3" t="s">
        <v>14</v>
      </c>
      <c r="F300" s="4">
        <v>968</v>
      </c>
      <c r="G300" s="2"/>
      <c r="H300" s="5">
        <v>543</v>
      </c>
      <c r="I300" s="2"/>
      <c r="J300" s="6">
        <v>43215.455659722225</v>
      </c>
      <c r="K300" s="3" t="s">
        <v>769</v>
      </c>
      <c r="L300" s="2" t="s">
        <v>17</v>
      </c>
      <c r="M300" s="2" t="s">
        <v>16</v>
      </c>
    </row>
    <row r="301" spans="1:13" x14ac:dyDescent="0.25">
      <c r="A301" s="1">
        <v>4396001</v>
      </c>
      <c r="B301" s="1">
        <f>LEN(Table_owssvr[[#This Row],[jmbg klijenta - Provera]])</f>
        <v>7</v>
      </c>
      <c r="C301" s="2" t="s">
        <v>767</v>
      </c>
      <c r="D301" s="2" t="s">
        <v>770</v>
      </c>
      <c r="E301" s="3" t="s">
        <v>76</v>
      </c>
      <c r="F301" s="4">
        <v>1422</v>
      </c>
      <c r="G301" s="2"/>
      <c r="H301" s="5">
        <v>545</v>
      </c>
      <c r="I301" s="2"/>
      <c r="J301" s="6">
        <v>43215.459618055553</v>
      </c>
      <c r="K301" s="3" t="s">
        <v>769</v>
      </c>
      <c r="L301" s="2" t="s">
        <v>17</v>
      </c>
      <c r="M301" s="2" t="s">
        <v>16</v>
      </c>
    </row>
    <row r="302" spans="1:13" hidden="1" x14ac:dyDescent="0.25">
      <c r="A302" s="1">
        <v>2906945715177</v>
      </c>
      <c r="B302" s="1">
        <f>LEN(Table_owssvr[[#This Row],[jmbg klijenta - Provera]])</f>
        <v>13</v>
      </c>
      <c r="C302" s="2" t="s">
        <v>771</v>
      </c>
      <c r="D302" s="2" t="s">
        <v>772</v>
      </c>
      <c r="E302" s="3" t="s">
        <v>14</v>
      </c>
      <c r="F302" s="4">
        <v>461</v>
      </c>
      <c r="G302" s="2"/>
      <c r="H302" s="5">
        <v>546</v>
      </c>
      <c r="I302" s="2"/>
      <c r="J302" s="6">
        <v>43215.493449074071</v>
      </c>
      <c r="K302" s="3" t="s">
        <v>114</v>
      </c>
      <c r="L302" s="2" t="s">
        <v>17</v>
      </c>
      <c r="M302" s="2" t="s">
        <v>16</v>
      </c>
    </row>
    <row r="303" spans="1:13" x14ac:dyDescent="0.25">
      <c r="A303" s="1">
        <v>908963870029</v>
      </c>
      <c r="B303" s="1">
        <f>LEN(Table_owssvr[[#This Row],[jmbg klijenta - Provera]])</f>
        <v>12</v>
      </c>
      <c r="C303" s="2" t="s">
        <v>773</v>
      </c>
      <c r="D303" s="2" t="s">
        <v>774</v>
      </c>
      <c r="E303" s="3" t="s">
        <v>14</v>
      </c>
      <c r="F303" s="4">
        <v>2281</v>
      </c>
      <c r="G303" s="2"/>
      <c r="H303" s="5">
        <v>547</v>
      </c>
      <c r="I303" s="2"/>
      <c r="J303" s="6">
        <v>43215.502372685187</v>
      </c>
      <c r="K303" s="3" t="s">
        <v>300</v>
      </c>
      <c r="L303" s="2" t="s">
        <v>17</v>
      </c>
      <c r="M303" s="2" t="s">
        <v>16</v>
      </c>
    </row>
    <row r="304" spans="1:13" hidden="1" x14ac:dyDescent="0.25">
      <c r="A304" s="1">
        <v>2508953719070</v>
      </c>
      <c r="B304" s="1">
        <f>LEN(Table_owssvr[[#This Row],[jmbg klijenta - Provera]])</f>
        <v>13</v>
      </c>
      <c r="C304" s="2" t="s">
        <v>775</v>
      </c>
      <c r="D304" s="2" t="s">
        <v>776</v>
      </c>
      <c r="E304" s="3" t="s">
        <v>14</v>
      </c>
      <c r="F304" s="4">
        <v>3598</v>
      </c>
      <c r="G304" s="2"/>
      <c r="H304" s="5">
        <v>548</v>
      </c>
      <c r="I304" s="2"/>
      <c r="J304" s="6">
        <v>43215.542002314818</v>
      </c>
      <c r="K304" s="3" t="s">
        <v>777</v>
      </c>
      <c r="L304" s="2" t="s">
        <v>17</v>
      </c>
      <c r="M304" s="2" t="s">
        <v>16</v>
      </c>
    </row>
    <row r="305" spans="1:13" hidden="1" x14ac:dyDescent="0.25">
      <c r="A305" s="1">
        <v>2112974880024</v>
      </c>
      <c r="B305" s="1">
        <f>LEN(Table_owssvr[[#This Row],[jmbg klijenta - Provera]])</f>
        <v>13</v>
      </c>
      <c r="C305" s="2" t="s">
        <v>778</v>
      </c>
      <c r="D305" s="2" t="s">
        <v>779</v>
      </c>
      <c r="E305" s="3" t="s">
        <v>14</v>
      </c>
      <c r="F305" s="4">
        <v>2898</v>
      </c>
      <c r="G305" s="2"/>
      <c r="H305" s="5">
        <v>549</v>
      </c>
      <c r="I305" s="2"/>
      <c r="J305" s="6">
        <v>43215.687222222223</v>
      </c>
      <c r="K305" s="3" t="s">
        <v>780</v>
      </c>
      <c r="L305" s="2" t="s">
        <v>17</v>
      </c>
      <c r="M305" s="2" t="s">
        <v>16</v>
      </c>
    </row>
    <row r="306" spans="1:13" x14ac:dyDescent="0.25">
      <c r="A306" s="1">
        <v>702971710289</v>
      </c>
      <c r="B306" s="1">
        <f>LEN(Table_owssvr[[#This Row],[jmbg klijenta - Provera]])</f>
        <v>12</v>
      </c>
      <c r="C306" s="2" t="s">
        <v>781</v>
      </c>
      <c r="D306" s="2" t="s">
        <v>782</v>
      </c>
      <c r="E306" s="3" t="s">
        <v>14</v>
      </c>
      <c r="F306" s="4">
        <v>5113</v>
      </c>
      <c r="G306" s="2"/>
      <c r="H306" s="5">
        <v>550</v>
      </c>
      <c r="I306" s="2"/>
      <c r="J306" s="6">
        <v>43216.367847222224</v>
      </c>
      <c r="K306" s="3" t="s">
        <v>29</v>
      </c>
      <c r="L306" s="2" t="s">
        <v>17</v>
      </c>
      <c r="M306" s="2" t="s">
        <v>16</v>
      </c>
    </row>
    <row r="307" spans="1:13" hidden="1" x14ac:dyDescent="0.25">
      <c r="A307" s="1">
        <v>1206957710272</v>
      </c>
      <c r="B307" s="1">
        <f>LEN(Table_owssvr[[#This Row],[jmbg klijenta - Provera]])</f>
        <v>13</v>
      </c>
      <c r="C307" s="2" t="s">
        <v>783</v>
      </c>
      <c r="D307" s="2" t="s">
        <v>784</v>
      </c>
      <c r="E307" s="3" t="s">
        <v>14</v>
      </c>
      <c r="F307" s="4">
        <v>3432.46</v>
      </c>
      <c r="G307" s="2"/>
      <c r="H307" s="5">
        <v>551</v>
      </c>
      <c r="I307" s="2"/>
      <c r="J307" s="6">
        <v>43216.444502314815</v>
      </c>
      <c r="K307" s="3" t="s">
        <v>785</v>
      </c>
      <c r="L307" s="2" t="s">
        <v>17</v>
      </c>
      <c r="M307" s="2" t="s">
        <v>16</v>
      </c>
    </row>
    <row r="308" spans="1:13" hidden="1" x14ac:dyDescent="0.25">
      <c r="A308" s="1">
        <v>2911963777019</v>
      </c>
      <c r="B308" s="1">
        <f>LEN(Table_owssvr[[#This Row],[jmbg klijenta - Provera]])</f>
        <v>13</v>
      </c>
      <c r="C308" s="2" t="s">
        <v>786</v>
      </c>
      <c r="D308" s="2" t="s">
        <v>787</v>
      </c>
      <c r="E308" s="3" t="s">
        <v>14</v>
      </c>
      <c r="F308" s="4">
        <v>173.54</v>
      </c>
      <c r="G308" s="2"/>
      <c r="H308" s="5">
        <v>552</v>
      </c>
      <c r="I308" s="2"/>
      <c r="J308" s="6">
        <v>43216.45925925926</v>
      </c>
      <c r="K308" s="3" t="s">
        <v>788</v>
      </c>
      <c r="L308" s="2" t="s">
        <v>17</v>
      </c>
      <c r="M308" s="2" t="s">
        <v>16</v>
      </c>
    </row>
    <row r="309" spans="1:13" hidden="1" x14ac:dyDescent="0.25">
      <c r="A309" s="1">
        <v>2010981777029</v>
      </c>
      <c r="B309" s="1">
        <f>LEN(Table_owssvr[[#This Row],[jmbg klijenta - Provera]])</f>
        <v>13</v>
      </c>
      <c r="C309" s="2" t="s">
        <v>789</v>
      </c>
      <c r="D309" s="2" t="s">
        <v>790</v>
      </c>
      <c r="E309" s="3" t="s">
        <v>76</v>
      </c>
      <c r="F309" s="4">
        <v>93</v>
      </c>
      <c r="G309" s="2"/>
      <c r="H309" s="5">
        <v>561</v>
      </c>
      <c r="I309" s="2"/>
      <c r="J309" s="6">
        <v>43216.499097222222</v>
      </c>
      <c r="K309" s="3" t="s">
        <v>791</v>
      </c>
      <c r="L309" s="2" t="s">
        <v>17</v>
      </c>
      <c r="M309" s="2" t="s">
        <v>16</v>
      </c>
    </row>
    <row r="310" spans="1:13" hidden="1" x14ac:dyDescent="0.25">
      <c r="A310" s="1">
        <v>2112966715073</v>
      </c>
      <c r="B310" s="1">
        <f>LEN(Table_owssvr[[#This Row],[jmbg klijenta - Provera]])</f>
        <v>13</v>
      </c>
      <c r="C310" s="2" t="s">
        <v>792</v>
      </c>
      <c r="D310" s="2" t="s">
        <v>793</v>
      </c>
      <c r="E310" s="3" t="s">
        <v>14</v>
      </c>
      <c r="F310" s="4">
        <v>3212</v>
      </c>
      <c r="G310" s="2"/>
      <c r="H310" s="5">
        <v>564</v>
      </c>
      <c r="I310" s="2"/>
      <c r="J310" s="6">
        <v>43216.511712962965</v>
      </c>
      <c r="K310" s="3" t="s">
        <v>794</v>
      </c>
      <c r="L310" s="2" t="s">
        <v>17</v>
      </c>
      <c r="M310" s="2" t="s">
        <v>16</v>
      </c>
    </row>
    <row r="311" spans="1:13" hidden="1" x14ac:dyDescent="0.25">
      <c r="A311" s="1">
        <v>1504978710389</v>
      </c>
      <c r="B311" s="1">
        <f>LEN(Table_owssvr[[#This Row],[jmbg klijenta - Provera]])</f>
        <v>13</v>
      </c>
      <c r="C311" s="2" t="s">
        <v>795</v>
      </c>
      <c r="D311" s="2" t="s">
        <v>796</v>
      </c>
      <c r="E311" s="3" t="s">
        <v>14</v>
      </c>
      <c r="F311" s="4">
        <v>2356</v>
      </c>
      <c r="G311" s="2"/>
      <c r="H311" s="5">
        <v>565</v>
      </c>
      <c r="I311" s="2"/>
      <c r="J311" s="6">
        <v>43216.55228009259</v>
      </c>
      <c r="K311" s="3" t="s">
        <v>29</v>
      </c>
      <c r="L311" s="2" t="s">
        <v>17</v>
      </c>
      <c r="M311" s="2" t="s">
        <v>16</v>
      </c>
    </row>
    <row r="312" spans="1:13" hidden="1" x14ac:dyDescent="0.25">
      <c r="A312" s="1">
        <v>1906937805023</v>
      </c>
      <c r="B312" s="1">
        <f>LEN(Table_owssvr[[#This Row],[jmbg klijenta - Provera]])</f>
        <v>13</v>
      </c>
      <c r="C312" s="2" t="s">
        <v>797</v>
      </c>
      <c r="D312" s="2" t="s">
        <v>798</v>
      </c>
      <c r="E312" s="3" t="s">
        <v>14</v>
      </c>
      <c r="F312" s="4">
        <v>6512.14</v>
      </c>
      <c r="G312" s="2"/>
      <c r="H312" s="5">
        <v>573</v>
      </c>
      <c r="I312" s="2"/>
      <c r="J312" s="6">
        <v>43216.651909722219</v>
      </c>
      <c r="K312" s="3" t="s">
        <v>799</v>
      </c>
      <c r="L312" s="2" t="s">
        <v>17</v>
      </c>
      <c r="M312" s="2" t="s">
        <v>16</v>
      </c>
    </row>
    <row r="313" spans="1:13" hidden="1" x14ac:dyDescent="0.25">
      <c r="A313" s="1">
        <v>2510965710448</v>
      </c>
      <c r="B313" s="1">
        <f>LEN(Table_owssvr[[#This Row],[jmbg klijenta - Provera]])</f>
        <v>13</v>
      </c>
      <c r="C313" s="2" t="s">
        <v>800</v>
      </c>
      <c r="D313" s="2" t="s">
        <v>801</v>
      </c>
      <c r="E313" s="3" t="s">
        <v>14</v>
      </c>
      <c r="F313" s="4">
        <v>61400</v>
      </c>
      <c r="G313" s="2"/>
      <c r="H313" s="5">
        <v>576</v>
      </c>
      <c r="I313" s="2"/>
      <c r="J313" s="6">
        <v>43216.725995370369</v>
      </c>
      <c r="K313" s="3" t="s">
        <v>140</v>
      </c>
      <c r="L313" s="2" t="s">
        <v>17</v>
      </c>
      <c r="M313" s="2" t="s">
        <v>16</v>
      </c>
    </row>
    <row r="314" spans="1:13" hidden="1" x14ac:dyDescent="0.25">
      <c r="A314" s="1">
        <v>2810981715119</v>
      </c>
      <c r="B314" s="1">
        <f>LEN(Table_owssvr[[#This Row],[jmbg klijenta - Provera]])</f>
        <v>13</v>
      </c>
      <c r="C314" s="2" t="s">
        <v>802</v>
      </c>
      <c r="D314" s="2" t="s">
        <v>803</v>
      </c>
      <c r="E314" s="3" t="s">
        <v>14</v>
      </c>
      <c r="F314" s="4">
        <v>1104</v>
      </c>
      <c r="G314" s="2"/>
      <c r="H314" s="5">
        <v>577</v>
      </c>
      <c r="I314" s="2"/>
      <c r="J314" s="6">
        <v>43216.735069444447</v>
      </c>
      <c r="K314" s="3" t="s">
        <v>414</v>
      </c>
      <c r="L314" s="2" t="s">
        <v>17</v>
      </c>
      <c r="M314" s="2" t="s">
        <v>16</v>
      </c>
    </row>
    <row r="315" spans="1:13" hidden="1" x14ac:dyDescent="0.25">
      <c r="A315" s="1">
        <v>2009958715271</v>
      </c>
      <c r="B315" s="1">
        <f>LEN(Table_owssvr[[#This Row],[jmbg klijenta - Provera]])</f>
        <v>13</v>
      </c>
      <c r="C315" s="2" t="s">
        <v>804</v>
      </c>
      <c r="D315" s="2" t="s">
        <v>805</v>
      </c>
      <c r="E315" s="3" t="s">
        <v>14</v>
      </c>
      <c r="F315" s="4">
        <v>3575</v>
      </c>
      <c r="G315" s="2"/>
      <c r="H315" s="5">
        <v>578</v>
      </c>
      <c r="I315" s="2"/>
      <c r="J315" s="6">
        <v>43216.798518518517</v>
      </c>
      <c r="K315" s="3" t="s">
        <v>79</v>
      </c>
      <c r="L315" s="2" t="s">
        <v>17</v>
      </c>
      <c r="M315" s="2" t="s">
        <v>16</v>
      </c>
    </row>
    <row r="316" spans="1:13" x14ac:dyDescent="0.25">
      <c r="A316" s="1">
        <v>807949714013</v>
      </c>
      <c r="B316" s="1">
        <f>LEN(Table_owssvr[[#This Row],[jmbg klijenta - Provera]])</f>
        <v>12</v>
      </c>
      <c r="C316" s="2" t="s">
        <v>806</v>
      </c>
      <c r="D316" s="2" t="s">
        <v>807</v>
      </c>
      <c r="E316" s="3" t="s">
        <v>14</v>
      </c>
      <c r="F316" s="4">
        <v>85200</v>
      </c>
      <c r="G316" s="2"/>
      <c r="H316" s="5">
        <v>579</v>
      </c>
      <c r="I316" s="2"/>
      <c r="J316" s="6">
        <v>43217.45988425926</v>
      </c>
      <c r="K316" s="3" t="s">
        <v>780</v>
      </c>
      <c r="L316" s="2" t="s">
        <v>17</v>
      </c>
      <c r="M316" s="2" t="s">
        <v>16</v>
      </c>
    </row>
    <row r="317" spans="1:13" hidden="1" x14ac:dyDescent="0.25">
      <c r="A317" s="1">
        <v>1205948798012</v>
      </c>
      <c r="B317" s="1">
        <f>LEN(Table_owssvr[[#This Row],[jmbg klijenta - Provera]])</f>
        <v>13</v>
      </c>
      <c r="C317" s="2" t="s">
        <v>808</v>
      </c>
      <c r="D317" s="2" t="s">
        <v>809</v>
      </c>
      <c r="E317" s="3" t="s">
        <v>14</v>
      </c>
      <c r="F317" s="4">
        <v>3567</v>
      </c>
      <c r="G317" s="2"/>
      <c r="H317" s="5">
        <v>580</v>
      </c>
      <c r="I317" s="2"/>
      <c r="J317" s="6">
        <v>43217.514733796299</v>
      </c>
      <c r="K317" s="3" t="s">
        <v>32</v>
      </c>
      <c r="L317" s="2" t="s">
        <v>17</v>
      </c>
      <c r="M317" s="2" t="s">
        <v>16</v>
      </c>
    </row>
    <row r="318" spans="1:13" hidden="1" x14ac:dyDescent="0.25">
      <c r="A318" s="1">
        <v>1403943782416</v>
      </c>
      <c r="B318" s="1">
        <f>LEN(Table_owssvr[[#This Row],[jmbg klijenta - Provera]])</f>
        <v>13</v>
      </c>
      <c r="C318" s="2" t="s">
        <v>810</v>
      </c>
      <c r="D318" s="2" t="s">
        <v>811</v>
      </c>
      <c r="E318" s="3" t="s">
        <v>14</v>
      </c>
      <c r="F318" s="4">
        <v>408</v>
      </c>
      <c r="G318" s="2"/>
      <c r="H318" s="5">
        <v>581</v>
      </c>
      <c r="I318" s="2"/>
      <c r="J318" s="6">
        <v>43217.5234837963</v>
      </c>
      <c r="K318" s="3" t="s">
        <v>812</v>
      </c>
      <c r="L318" s="2" t="s">
        <v>17</v>
      </c>
      <c r="M318" s="2" t="s">
        <v>16</v>
      </c>
    </row>
    <row r="319" spans="1:13" hidden="1" x14ac:dyDescent="0.25">
      <c r="A319" s="1">
        <v>3008942710242</v>
      </c>
      <c r="B319" s="1">
        <f>LEN(Table_owssvr[[#This Row],[jmbg klijenta - Provera]])</f>
        <v>13</v>
      </c>
      <c r="C319" s="2" t="s">
        <v>813</v>
      </c>
      <c r="D319" s="2" t="s">
        <v>814</v>
      </c>
      <c r="E319" s="3" t="s">
        <v>14</v>
      </c>
      <c r="F319" s="4">
        <v>1747</v>
      </c>
      <c r="G319" s="2"/>
      <c r="H319" s="5">
        <v>582</v>
      </c>
      <c r="I319" s="2"/>
      <c r="J319" s="6">
        <v>43217.537002314813</v>
      </c>
      <c r="K319" s="3" t="s">
        <v>114</v>
      </c>
      <c r="L319" s="2" t="s">
        <v>17</v>
      </c>
      <c r="M319" s="2" t="s">
        <v>16</v>
      </c>
    </row>
    <row r="320" spans="1:13" hidden="1" x14ac:dyDescent="0.25">
      <c r="A320" s="1">
        <v>9912400661179</v>
      </c>
      <c r="B320" s="1">
        <f>LEN(Table_owssvr[[#This Row],[jmbg klijenta - Provera]])</f>
        <v>13</v>
      </c>
      <c r="C320" s="2" t="s">
        <v>815</v>
      </c>
      <c r="D320" s="2" t="s">
        <v>816</v>
      </c>
      <c r="E320" s="3" t="s">
        <v>14</v>
      </c>
      <c r="F320" s="4">
        <v>1662</v>
      </c>
      <c r="G320" s="2"/>
      <c r="H320" s="5">
        <v>583</v>
      </c>
      <c r="I320" s="2"/>
      <c r="J320" s="6">
        <v>43217.54074074074</v>
      </c>
      <c r="K320" s="3" t="s">
        <v>817</v>
      </c>
      <c r="L320" s="2" t="s">
        <v>17</v>
      </c>
      <c r="M320" s="2" t="s">
        <v>16</v>
      </c>
    </row>
    <row r="321" spans="1:13" x14ac:dyDescent="0.25">
      <c r="A321" s="1">
        <v>603968880035</v>
      </c>
      <c r="B321" s="1">
        <f>LEN(Table_owssvr[[#This Row],[jmbg klijenta - Provera]])</f>
        <v>12</v>
      </c>
      <c r="C321" s="2" t="s">
        <v>818</v>
      </c>
      <c r="D321" s="2" t="s">
        <v>819</v>
      </c>
      <c r="E321" s="3" t="s">
        <v>14</v>
      </c>
      <c r="F321" s="4">
        <v>1467</v>
      </c>
      <c r="G321" s="2"/>
      <c r="H321" s="5">
        <v>584</v>
      </c>
      <c r="I321" s="2"/>
      <c r="J321" s="6">
        <v>43217.574895833335</v>
      </c>
      <c r="K321" s="3" t="s">
        <v>780</v>
      </c>
      <c r="L321" s="2" t="s">
        <v>17</v>
      </c>
      <c r="M321" s="2" t="s">
        <v>16</v>
      </c>
    </row>
    <row r="322" spans="1:13" hidden="1" x14ac:dyDescent="0.25">
      <c r="A322" s="1">
        <v>1208952710250</v>
      </c>
      <c r="B322" s="1">
        <f>LEN(Table_owssvr[[#This Row],[jmbg klijenta - Provera]])</f>
        <v>13</v>
      </c>
      <c r="C322" s="2" t="s">
        <v>820</v>
      </c>
      <c r="D322" s="2" t="s">
        <v>821</v>
      </c>
      <c r="E322" s="3" t="s">
        <v>14</v>
      </c>
      <c r="F322" s="4">
        <v>1386</v>
      </c>
      <c r="G322" s="2"/>
      <c r="H322" s="5">
        <v>585</v>
      </c>
      <c r="I322" s="2"/>
      <c r="J322" s="6">
        <v>43217.716909722221</v>
      </c>
      <c r="K322" s="3" t="s">
        <v>822</v>
      </c>
      <c r="L322" s="2" t="s">
        <v>17</v>
      </c>
      <c r="M322" s="2" t="s">
        <v>16</v>
      </c>
    </row>
    <row r="323" spans="1:13" hidden="1" x14ac:dyDescent="0.25">
      <c r="A323" s="1">
        <v>2509957730016</v>
      </c>
      <c r="B323" s="1">
        <f>LEN(Table_owssvr[[#This Row],[jmbg klijenta - Provera]])</f>
        <v>13</v>
      </c>
      <c r="C323" s="2" t="s">
        <v>823</v>
      </c>
      <c r="D323" s="2" t="s">
        <v>824</v>
      </c>
      <c r="E323" s="3" t="s">
        <v>14</v>
      </c>
      <c r="F323" s="4">
        <v>3872</v>
      </c>
      <c r="G323" s="2"/>
      <c r="H323" s="5">
        <v>586</v>
      </c>
      <c r="I323" s="2"/>
      <c r="J323" s="6">
        <v>43218.497893518521</v>
      </c>
      <c r="K323" s="3" t="s">
        <v>825</v>
      </c>
      <c r="L323" s="2" t="s">
        <v>17</v>
      </c>
      <c r="M323" s="2" t="s">
        <v>16</v>
      </c>
    </row>
    <row r="324" spans="1:13" hidden="1" x14ac:dyDescent="0.25">
      <c r="A324" s="1">
        <v>1308966715160</v>
      </c>
      <c r="B324" s="1">
        <f>LEN(Table_owssvr[[#This Row],[jmbg klijenta - Provera]])</f>
        <v>13</v>
      </c>
      <c r="C324" s="2" t="s">
        <v>826</v>
      </c>
      <c r="D324" s="2" t="s">
        <v>827</v>
      </c>
      <c r="E324" s="3" t="s">
        <v>14</v>
      </c>
      <c r="F324" s="4">
        <v>3131</v>
      </c>
      <c r="G324" s="2"/>
      <c r="H324" s="5">
        <v>587</v>
      </c>
      <c r="I324" s="2"/>
      <c r="J324" s="6">
        <v>43220.453356481485</v>
      </c>
      <c r="K324" s="3" t="s">
        <v>61</v>
      </c>
      <c r="L324" s="2" t="s">
        <v>17</v>
      </c>
      <c r="M324" s="2" t="s">
        <v>16</v>
      </c>
    </row>
    <row r="325" spans="1:13" hidden="1" x14ac:dyDescent="0.25">
      <c r="A325" s="1">
        <v>3009977731311</v>
      </c>
      <c r="B325" s="1">
        <f>LEN(Table_owssvr[[#This Row],[jmbg klijenta - Provera]])</f>
        <v>13</v>
      </c>
      <c r="C325" s="2" t="s">
        <v>828</v>
      </c>
      <c r="D325" s="2" t="s">
        <v>829</v>
      </c>
      <c r="E325" s="3" t="s">
        <v>14</v>
      </c>
      <c r="F325" s="4">
        <v>2439</v>
      </c>
      <c r="G325" s="2"/>
      <c r="H325" s="5">
        <v>592</v>
      </c>
      <c r="I325" s="2"/>
      <c r="J325" s="6">
        <v>43220.513692129629</v>
      </c>
      <c r="K325" s="3" t="s">
        <v>15</v>
      </c>
      <c r="L325" s="2" t="s">
        <v>17</v>
      </c>
      <c r="M325" s="2" t="s">
        <v>16</v>
      </c>
    </row>
    <row r="326" spans="1:13" x14ac:dyDescent="0.25">
      <c r="A326" s="1">
        <v>105979870058</v>
      </c>
      <c r="B326" s="1">
        <f>LEN(Table_owssvr[[#This Row],[jmbg klijenta - Provera]])</f>
        <v>12</v>
      </c>
      <c r="C326" s="2" t="s">
        <v>830</v>
      </c>
      <c r="D326" s="2" t="s">
        <v>831</v>
      </c>
      <c r="E326" s="3" t="s">
        <v>76</v>
      </c>
      <c r="F326" s="4">
        <v>4802</v>
      </c>
      <c r="G326" s="2"/>
      <c r="H326" s="5">
        <v>593</v>
      </c>
      <c r="I326" s="2"/>
      <c r="J326" s="6">
        <v>43220.514849537038</v>
      </c>
      <c r="K326" s="3" t="s">
        <v>67</v>
      </c>
      <c r="L326" s="2" t="s">
        <v>17</v>
      </c>
      <c r="M326" s="2" t="s">
        <v>16</v>
      </c>
    </row>
    <row r="327" spans="1:13" hidden="1" x14ac:dyDescent="0.25">
      <c r="A327" s="1">
        <v>1506960375429</v>
      </c>
      <c r="B327" s="1">
        <f>LEN(Table_owssvr[[#This Row],[jmbg klijenta - Provera]])</f>
        <v>13</v>
      </c>
      <c r="C327" s="2" t="s">
        <v>832</v>
      </c>
      <c r="D327" s="2" t="s">
        <v>833</v>
      </c>
      <c r="E327" s="3" t="s">
        <v>14</v>
      </c>
      <c r="F327" s="4">
        <v>4425</v>
      </c>
      <c r="G327" s="2"/>
      <c r="H327" s="5">
        <v>594</v>
      </c>
      <c r="I327" s="2"/>
      <c r="J327" s="6">
        <v>43220.530763888892</v>
      </c>
      <c r="K327" s="3" t="s">
        <v>450</v>
      </c>
      <c r="L327" s="2" t="s">
        <v>17</v>
      </c>
      <c r="M327" s="2" t="s">
        <v>16</v>
      </c>
    </row>
    <row r="328" spans="1:13" hidden="1" x14ac:dyDescent="0.25">
      <c r="A328" s="1">
        <v>2712984735038</v>
      </c>
      <c r="B328" s="1">
        <f>LEN(Table_owssvr[[#This Row],[jmbg klijenta - Provera]])</f>
        <v>13</v>
      </c>
      <c r="C328" s="2" t="s">
        <v>834</v>
      </c>
      <c r="D328" s="2" t="s">
        <v>835</v>
      </c>
      <c r="E328" s="3" t="s">
        <v>14</v>
      </c>
      <c r="F328" s="4">
        <v>1092</v>
      </c>
      <c r="G328" s="2"/>
      <c r="H328" s="5">
        <v>595</v>
      </c>
      <c r="I328" s="2"/>
      <c r="J328" s="6">
        <v>43220.628819444442</v>
      </c>
      <c r="K328" s="3" t="s">
        <v>836</v>
      </c>
      <c r="L328" s="2" t="s">
        <v>17</v>
      </c>
      <c r="M328" s="2" t="s">
        <v>16</v>
      </c>
    </row>
    <row r="329" spans="1:13" hidden="1" x14ac:dyDescent="0.25">
      <c r="A329" s="1">
        <v>1506954782012</v>
      </c>
      <c r="B329" s="1">
        <f>LEN(Table_owssvr[[#This Row],[jmbg klijenta - Provera]])</f>
        <v>13</v>
      </c>
      <c r="C329" s="2" t="s">
        <v>837</v>
      </c>
      <c r="D329" s="2" t="s">
        <v>838</v>
      </c>
      <c r="E329" s="3" t="s">
        <v>14</v>
      </c>
      <c r="F329" s="4">
        <v>4571</v>
      </c>
      <c r="G329" s="2"/>
      <c r="H329" s="5">
        <v>596</v>
      </c>
      <c r="I329" s="2"/>
      <c r="J329" s="6">
        <v>43223.402280092596</v>
      </c>
      <c r="K329" s="3" t="s">
        <v>493</v>
      </c>
      <c r="L329" s="2" t="s">
        <v>17</v>
      </c>
      <c r="M329" s="2" t="s">
        <v>16</v>
      </c>
    </row>
    <row r="330" spans="1:13" hidden="1" x14ac:dyDescent="0.25">
      <c r="A330" s="1">
        <v>1303965810028</v>
      </c>
      <c r="B330" s="1">
        <f>LEN(Table_owssvr[[#This Row],[jmbg klijenta - Provera]])</f>
        <v>13</v>
      </c>
      <c r="C330" s="2" t="s">
        <v>839</v>
      </c>
      <c r="D330" s="2" t="s">
        <v>840</v>
      </c>
      <c r="E330" s="3" t="s">
        <v>14</v>
      </c>
      <c r="F330" s="4">
        <v>3179</v>
      </c>
      <c r="G330" s="2"/>
      <c r="H330" s="5">
        <v>597</v>
      </c>
      <c r="I330" s="2"/>
      <c r="J330" s="6">
        <v>43223.431817129633</v>
      </c>
      <c r="K330" s="3" t="s">
        <v>419</v>
      </c>
      <c r="L330" s="2" t="s">
        <v>17</v>
      </c>
      <c r="M330" s="2" t="s">
        <v>16</v>
      </c>
    </row>
    <row r="331" spans="1:13" hidden="1" x14ac:dyDescent="0.25">
      <c r="A331" s="1">
        <v>1405964341005</v>
      </c>
      <c r="B331" s="1">
        <f>LEN(Table_owssvr[[#This Row],[jmbg klijenta - Provera]])</f>
        <v>13</v>
      </c>
      <c r="C331" s="2" t="s">
        <v>841</v>
      </c>
      <c r="D331" s="2" t="s">
        <v>842</v>
      </c>
      <c r="E331" s="3" t="s">
        <v>14</v>
      </c>
      <c r="F331" s="4">
        <v>3602</v>
      </c>
      <c r="G331" s="2"/>
      <c r="H331" s="5">
        <v>598</v>
      </c>
      <c r="I331" s="2"/>
      <c r="J331" s="6">
        <v>43223.447442129633</v>
      </c>
      <c r="K331" s="3" t="s">
        <v>843</v>
      </c>
      <c r="L331" s="2" t="s">
        <v>17</v>
      </c>
      <c r="M331" s="2" t="s">
        <v>16</v>
      </c>
    </row>
    <row r="332" spans="1:13" x14ac:dyDescent="0.25">
      <c r="A332" s="1">
        <v>30019748600639</v>
      </c>
      <c r="B332" s="1">
        <f>LEN(Table_owssvr[[#This Row],[jmbg klijenta - Provera]])</f>
        <v>14</v>
      </c>
      <c r="C332" s="2" t="s">
        <v>844</v>
      </c>
      <c r="D332" s="2" t="s">
        <v>845</v>
      </c>
      <c r="E332" s="3" t="s">
        <v>14</v>
      </c>
      <c r="F332" s="4">
        <v>1796</v>
      </c>
      <c r="G332" s="2"/>
      <c r="H332" s="5">
        <v>599</v>
      </c>
      <c r="I332" s="2"/>
      <c r="J332" s="6">
        <v>43223.592291666668</v>
      </c>
      <c r="K332" s="3" t="s">
        <v>846</v>
      </c>
      <c r="L332" s="2" t="s">
        <v>17</v>
      </c>
      <c r="M332" s="2" t="s">
        <v>16</v>
      </c>
    </row>
    <row r="333" spans="1:13" hidden="1" x14ac:dyDescent="0.25">
      <c r="A333" s="1">
        <v>1308980710376</v>
      </c>
      <c r="B333" s="1">
        <f>LEN(Table_owssvr[[#This Row],[jmbg klijenta - Provera]])</f>
        <v>13</v>
      </c>
      <c r="C333" s="2" t="s">
        <v>847</v>
      </c>
      <c r="D333" s="2" t="s">
        <v>848</v>
      </c>
      <c r="E333" s="3" t="s">
        <v>14</v>
      </c>
      <c r="F333" s="4">
        <v>1279</v>
      </c>
      <c r="G333" s="2"/>
      <c r="H333" s="5">
        <v>603</v>
      </c>
      <c r="I333" s="2"/>
      <c r="J333" s="6">
        <v>43223.606481481482</v>
      </c>
      <c r="K333" s="3" t="s">
        <v>849</v>
      </c>
      <c r="L333" s="2" t="s">
        <v>17</v>
      </c>
      <c r="M333" s="2" t="s">
        <v>16</v>
      </c>
    </row>
    <row r="334" spans="1:13" hidden="1" x14ac:dyDescent="0.25">
      <c r="A334" s="1">
        <v>2805993730020</v>
      </c>
      <c r="B334" s="1">
        <f>LEN(Table_owssvr[[#This Row],[jmbg klijenta - Provera]])</f>
        <v>13</v>
      </c>
      <c r="C334" s="2" t="s">
        <v>850</v>
      </c>
      <c r="D334" s="2" t="s">
        <v>851</v>
      </c>
      <c r="E334" s="3" t="s">
        <v>14</v>
      </c>
      <c r="F334" s="4">
        <v>4858</v>
      </c>
      <c r="G334" s="2"/>
      <c r="H334" s="5">
        <v>604</v>
      </c>
      <c r="I334" s="2"/>
      <c r="J334" s="6">
        <v>43223.633136574077</v>
      </c>
      <c r="K334" s="3" t="s">
        <v>825</v>
      </c>
      <c r="L334" s="2" t="s">
        <v>17</v>
      </c>
      <c r="M334" s="2" t="s">
        <v>16</v>
      </c>
    </row>
    <row r="335" spans="1:13" x14ac:dyDescent="0.25">
      <c r="A335" s="1">
        <v>211962746013</v>
      </c>
      <c r="B335" s="1">
        <f>LEN(Table_owssvr[[#This Row],[jmbg klijenta - Provera]])</f>
        <v>12</v>
      </c>
      <c r="C335" s="2" t="s">
        <v>852</v>
      </c>
      <c r="D335" s="2" t="s">
        <v>853</v>
      </c>
      <c r="E335" s="3" t="s">
        <v>14</v>
      </c>
      <c r="F335" s="4">
        <v>3205</v>
      </c>
      <c r="G335" s="2"/>
      <c r="H335" s="5">
        <v>605</v>
      </c>
      <c r="I335" s="2"/>
      <c r="J335" s="6">
        <v>43224.416921296295</v>
      </c>
      <c r="K335" s="3" t="s">
        <v>854</v>
      </c>
      <c r="L335" s="2" t="s">
        <v>17</v>
      </c>
      <c r="M335" s="2" t="s">
        <v>16</v>
      </c>
    </row>
    <row r="336" spans="1:13" hidden="1" x14ac:dyDescent="0.25">
      <c r="A336" s="1">
        <v>1103961721617</v>
      </c>
      <c r="B336" s="1">
        <f>LEN(Table_owssvr[[#This Row],[jmbg klijenta - Provera]])</f>
        <v>13</v>
      </c>
      <c r="C336" s="2" t="s">
        <v>855</v>
      </c>
      <c r="D336" s="2" t="s">
        <v>856</v>
      </c>
      <c r="E336" s="3" t="s">
        <v>76</v>
      </c>
      <c r="F336" s="4">
        <v>2311</v>
      </c>
      <c r="G336" s="2"/>
      <c r="H336" s="5">
        <v>606</v>
      </c>
      <c r="I336" s="2"/>
      <c r="J336" s="6">
        <v>43224.448946759258</v>
      </c>
      <c r="K336" s="3" t="s">
        <v>94</v>
      </c>
      <c r="L336" s="2" t="s">
        <v>17</v>
      </c>
      <c r="M336" s="2" t="s">
        <v>16</v>
      </c>
    </row>
    <row r="337" spans="1:13" hidden="1" x14ac:dyDescent="0.25">
      <c r="A337" s="1">
        <v>1407978715024</v>
      </c>
      <c r="B337" s="1">
        <f>LEN(Table_owssvr[[#This Row],[jmbg klijenta - Provera]])</f>
        <v>13</v>
      </c>
      <c r="C337" s="2" t="s">
        <v>857</v>
      </c>
      <c r="D337" s="2" t="s">
        <v>858</v>
      </c>
      <c r="E337" s="3" t="s">
        <v>14</v>
      </c>
      <c r="F337" s="4">
        <v>4833</v>
      </c>
      <c r="G337" s="2"/>
      <c r="H337" s="5">
        <v>607</v>
      </c>
      <c r="I337" s="2"/>
      <c r="J337" s="6">
        <v>43224.584340277775</v>
      </c>
      <c r="K337" s="3" t="s">
        <v>859</v>
      </c>
      <c r="L337" s="2" t="s">
        <v>17</v>
      </c>
      <c r="M337" s="2" t="s">
        <v>16</v>
      </c>
    </row>
    <row r="338" spans="1:13" hidden="1" x14ac:dyDescent="0.25">
      <c r="A338" s="1">
        <v>1006963820064</v>
      </c>
      <c r="B338" s="1">
        <f>LEN(Table_owssvr[[#This Row],[jmbg klijenta - Provera]])</f>
        <v>13</v>
      </c>
      <c r="C338" s="2" t="s">
        <v>860</v>
      </c>
      <c r="D338" s="2" t="s">
        <v>861</v>
      </c>
      <c r="E338" s="3" t="s">
        <v>14</v>
      </c>
      <c r="F338" s="4">
        <v>3308</v>
      </c>
      <c r="G338" s="2"/>
      <c r="H338" s="5">
        <v>608</v>
      </c>
      <c r="I338" s="2"/>
      <c r="J338" s="6">
        <v>43224.600381944445</v>
      </c>
      <c r="K338" s="3" t="s">
        <v>519</v>
      </c>
      <c r="L338" s="2" t="s">
        <v>17</v>
      </c>
      <c r="M338" s="2" t="s">
        <v>16</v>
      </c>
    </row>
    <row r="339" spans="1:13" hidden="1" x14ac:dyDescent="0.25">
      <c r="A339" s="1">
        <v>2911957722229</v>
      </c>
      <c r="B339" s="1">
        <f>LEN(Table_owssvr[[#This Row],[jmbg klijenta - Provera]])</f>
        <v>13</v>
      </c>
      <c r="C339" s="2" t="s">
        <v>862</v>
      </c>
      <c r="D339" s="2" t="s">
        <v>863</v>
      </c>
      <c r="E339" s="3" t="s">
        <v>14</v>
      </c>
      <c r="F339" s="4">
        <v>1746</v>
      </c>
      <c r="G339" s="2"/>
      <c r="H339" s="5">
        <v>609</v>
      </c>
      <c r="I339" s="2"/>
      <c r="J339" s="6">
        <v>43224.675104166665</v>
      </c>
      <c r="K339" s="3" t="s">
        <v>20</v>
      </c>
      <c r="L339" s="2" t="s">
        <v>17</v>
      </c>
      <c r="M339" s="2" t="s">
        <v>16</v>
      </c>
    </row>
    <row r="340" spans="1:13" hidden="1" x14ac:dyDescent="0.25">
      <c r="A340" s="1">
        <v>2409948865060</v>
      </c>
      <c r="B340" s="1">
        <f>LEN(Table_owssvr[[#This Row],[jmbg klijenta - Provera]])</f>
        <v>13</v>
      </c>
      <c r="C340" s="2" t="s">
        <v>864</v>
      </c>
      <c r="D340" s="2" t="s">
        <v>865</v>
      </c>
      <c r="E340" s="3" t="s">
        <v>14</v>
      </c>
      <c r="F340" s="4">
        <v>2676</v>
      </c>
      <c r="G340" s="2"/>
      <c r="H340" s="5">
        <v>610</v>
      </c>
      <c r="I340" s="2"/>
      <c r="J340" s="6">
        <v>43224.727627314816</v>
      </c>
      <c r="K340" s="3" t="s">
        <v>441</v>
      </c>
      <c r="L340" s="2" t="s">
        <v>17</v>
      </c>
      <c r="M340" s="2" t="s">
        <v>16</v>
      </c>
    </row>
    <row r="341" spans="1:13" hidden="1" x14ac:dyDescent="0.25">
      <c r="A341" s="1">
        <v>2806984870002</v>
      </c>
      <c r="B341" s="1">
        <f>LEN(Table_owssvr[[#This Row],[jmbg klijenta - Provera]])</f>
        <v>13</v>
      </c>
      <c r="C341" s="2" t="s">
        <v>866</v>
      </c>
      <c r="D341" s="2" t="s">
        <v>867</v>
      </c>
      <c r="E341" s="3" t="s">
        <v>76</v>
      </c>
      <c r="F341" s="4">
        <v>4599</v>
      </c>
      <c r="G341" s="2"/>
      <c r="H341" s="5">
        <v>611</v>
      </c>
      <c r="I341" s="2"/>
      <c r="J341" s="6">
        <v>43224.729733796295</v>
      </c>
      <c r="K341" s="3" t="s">
        <v>868</v>
      </c>
      <c r="L341" s="2" t="s">
        <v>17</v>
      </c>
      <c r="M341" s="2" t="s">
        <v>16</v>
      </c>
    </row>
    <row r="342" spans="1:13" hidden="1" x14ac:dyDescent="0.25">
      <c r="A342" s="1">
        <v>2908967960011</v>
      </c>
      <c r="B342" s="1">
        <f>LEN(Table_owssvr[[#This Row],[jmbg klijenta - Provera]])</f>
        <v>13</v>
      </c>
      <c r="C342" s="2" t="s">
        <v>869</v>
      </c>
      <c r="D342" s="2" t="s">
        <v>870</v>
      </c>
      <c r="E342" s="3" t="s">
        <v>14</v>
      </c>
      <c r="F342" s="4">
        <v>2231</v>
      </c>
      <c r="G342" s="2"/>
      <c r="H342" s="5">
        <v>612</v>
      </c>
      <c r="I342" s="2"/>
      <c r="J342" s="6">
        <v>43225.476875</v>
      </c>
      <c r="K342" s="3" t="s">
        <v>871</v>
      </c>
      <c r="L342" s="2" t="s">
        <v>17</v>
      </c>
      <c r="M342" s="2" t="s">
        <v>16</v>
      </c>
    </row>
    <row r="343" spans="1:13" x14ac:dyDescent="0.25">
      <c r="A343" s="1">
        <v>290897960011</v>
      </c>
      <c r="B343" s="1">
        <f>LEN(Table_owssvr[[#This Row],[jmbg klijenta - Provera]])</f>
        <v>12</v>
      </c>
      <c r="C343" s="2" t="s">
        <v>869</v>
      </c>
      <c r="D343" s="2" t="s">
        <v>870</v>
      </c>
      <c r="E343" s="3" t="s">
        <v>14</v>
      </c>
      <c r="F343" s="4">
        <v>392</v>
      </c>
      <c r="G343" s="2"/>
      <c r="H343" s="5">
        <v>613</v>
      </c>
      <c r="I343" s="2"/>
      <c r="J343" s="6">
        <v>43225.477303240739</v>
      </c>
      <c r="K343" s="3" t="s">
        <v>871</v>
      </c>
      <c r="L343" s="2" t="s">
        <v>17</v>
      </c>
      <c r="M343" s="2" t="s">
        <v>16</v>
      </c>
    </row>
    <row r="344" spans="1:13" hidden="1" x14ac:dyDescent="0.25">
      <c r="A344" s="1">
        <v>1302952710419</v>
      </c>
      <c r="B344" s="1">
        <f>LEN(Table_owssvr[[#This Row],[jmbg klijenta - Provera]])</f>
        <v>13</v>
      </c>
      <c r="C344" s="2" t="s">
        <v>872</v>
      </c>
      <c r="D344" s="2" t="s">
        <v>873</v>
      </c>
      <c r="E344" s="3" t="s">
        <v>14</v>
      </c>
      <c r="F344" s="4">
        <v>3667</v>
      </c>
      <c r="G344" s="2"/>
      <c r="H344" s="5">
        <v>614</v>
      </c>
      <c r="I344" s="2"/>
      <c r="J344" s="6">
        <v>43227.366643518515</v>
      </c>
      <c r="K344" s="3" t="s">
        <v>79</v>
      </c>
      <c r="L344" s="2" t="s">
        <v>17</v>
      </c>
      <c r="M344" s="2" t="s">
        <v>16</v>
      </c>
    </row>
    <row r="345" spans="1:13" x14ac:dyDescent="0.25">
      <c r="A345" s="1">
        <v>802948725052</v>
      </c>
      <c r="B345" s="1">
        <f>LEN(Table_owssvr[[#This Row],[jmbg klijenta - Provera]])</f>
        <v>12</v>
      </c>
      <c r="C345" s="2" t="s">
        <v>874</v>
      </c>
      <c r="D345" s="2" t="s">
        <v>875</v>
      </c>
      <c r="E345" s="3" t="s">
        <v>14</v>
      </c>
      <c r="F345" s="4">
        <v>1844</v>
      </c>
      <c r="G345" s="2"/>
      <c r="H345" s="5">
        <v>615</v>
      </c>
      <c r="I345" s="2"/>
      <c r="J345" s="6">
        <v>43227.381122685183</v>
      </c>
      <c r="K345" s="3" t="s">
        <v>876</v>
      </c>
      <c r="L345" s="2" t="s">
        <v>17</v>
      </c>
      <c r="M345" s="2" t="s">
        <v>16</v>
      </c>
    </row>
    <row r="346" spans="1:13" hidden="1" x14ac:dyDescent="0.25">
      <c r="A346" s="1">
        <v>1505987723228</v>
      </c>
      <c r="B346" s="1">
        <f>LEN(Table_owssvr[[#This Row],[jmbg klijenta - Provera]])</f>
        <v>13</v>
      </c>
      <c r="C346" s="2" t="s">
        <v>877</v>
      </c>
      <c r="D346" s="2" t="s">
        <v>878</v>
      </c>
      <c r="E346" s="3" t="s">
        <v>76</v>
      </c>
      <c r="F346" s="4">
        <v>580</v>
      </c>
      <c r="G346" s="2"/>
      <c r="H346" s="5">
        <v>616</v>
      </c>
      <c r="I346" s="2"/>
      <c r="J346" s="6">
        <v>43227.469837962963</v>
      </c>
      <c r="K346" s="3" t="s">
        <v>879</v>
      </c>
      <c r="L346" s="2" t="s">
        <v>17</v>
      </c>
      <c r="M346" s="2" t="s">
        <v>16</v>
      </c>
    </row>
    <row r="347" spans="1:13" hidden="1" x14ac:dyDescent="0.25">
      <c r="A347" s="1">
        <v>2402996731322</v>
      </c>
      <c r="B347" s="1">
        <f>LEN(Table_owssvr[[#This Row],[jmbg klijenta - Provera]])</f>
        <v>13</v>
      </c>
      <c r="C347" s="2" t="s">
        <v>880</v>
      </c>
      <c r="D347" s="2" t="s">
        <v>881</v>
      </c>
      <c r="E347" s="3" t="s">
        <v>14</v>
      </c>
      <c r="F347" s="4">
        <v>1762</v>
      </c>
      <c r="G347" s="2"/>
      <c r="H347" s="5">
        <v>617</v>
      </c>
      <c r="I347" s="2"/>
      <c r="J347" s="6">
        <v>43227.63208333333</v>
      </c>
      <c r="K347" s="3" t="s">
        <v>15</v>
      </c>
      <c r="L347" s="2" t="s">
        <v>17</v>
      </c>
      <c r="M347" s="2" t="s">
        <v>16</v>
      </c>
    </row>
    <row r="348" spans="1:13" hidden="1" x14ac:dyDescent="0.25">
      <c r="A348" s="1">
        <v>3010968710156</v>
      </c>
      <c r="B348" s="1">
        <f>LEN(Table_owssvr[[#This Row],[jmbg klijenta - Provera]])</f>
        <v>13</v>
      </c>
      <c r="C348" s="2" t="s">
        <v>882</v>
      </c>
      <c r="D348" s="2" t="s">
        <v>883</v>
      </c>
      <c r="E348" s="3" t="s">
        <v>14</v>
      </c>
      <c r="F348" s="4">
        <v>481</v>
      </c>
      <c r="G348" s="2"/>
      <c r="H348" s="5">
        <v>618</v>
      </c>
      <c r="I348" s="2"/>
      <c r="J348" s="6">
        <v>43228.410879629628</v>
      </c>
      <c r="K348" s="3" t="s">
        <v>170</v>
      </c>
      <c r="L348" s="2" t="s">
        <v>17</v>
      </c>
      <c r="M348" s="2" t="s">
        <v>16</v>
      </c>
    </row>
    <row r="349" spans="1:13" x14ac:dyDescent="0.25">
      <c r="A349" s="1">
        <v>807943860026</v>
      </c>
      <c r="B349" s="1">
        <f>LEN(Table_owssvr[[#This Row],[jmbg klijenta - Provera]])</f>
        <v>12</v>
      </c>
      <c r="C349" s="2" t="s">
        <v>884</v>
      </c>
      <c r="D349" s="2" t="s">
        <v>885</v>
      </c>
      <c r="E349" s="3" t="s">
        <v>14</v>
      </c>
      <c r="F349" s="4">
        <v>1940</v>
      </c>
      <c r="G349" s="2"/>
      <c r="H349" s="5">
        <v>621</v>
      </c>
      <c r="I349" s="2"/>
      <c r="J349" s="6">
        <v>43228.42224537037</v>
      </c>
      <c r="K349" s="3" t="s">
        <v>294</v>
      </c>
      <c r="L349" s="2" t="s">
        <v>17</v>
      </c>
      <c r="M349" s="2" t="s">
        <v>16</v>
      </c>
    </row>
    <row r="350" spans="1:13" x14ac:dyDescent="0.25">
      <c r="A350" s="1">
        <v>608936830046</v>
      </c>
      <c r="B350" s="1">
        <f>LEN(Table_owssvr[[#This Row],[jmbg klijenta - Provera]])</f>
        <v>12</v>
      </c>
      <c r="C350" s="2" t="s">
        <v>886</v>
      </c>
      <c r="D350" s="2" t="s">
        <v>887</v>
      </c>
      <c r="E350" s="3" t="s">
        <v>14</v>
      </c>
      <c r="F350" s="4">
        <v>276</v>
      </c>
      <c r="G350" s="2"/>
      <c r="H350" s="5">
        <v>622</v>
      </c>
      <c r="I350" s="2"/>
      <c r="J350" s="6">
        <v>43228.427581018521</v>
      </c>
      <c r="K350" s="3" t="s">
        <v>32</v>
      </c>
      <c r="L350" s="2" t="s">
        <v>17</v>
      </c>
      <c r="M350" s="2" t="s">
        <v>16</v>
      </c>
    </row>
    <row r="351" spans="1:13" x14ac:dyDescent="0.25">
      <c r="A351" s="1">
        <v>202983735063</v>
      </c>
      <c r="B351" s="1">
        <f>LEN(Table_owssvr[[#This Row],[jmbg klijenta - Provera]])</f>
        <v>12</v>
      </c>
      <c r="C351" s="2" t="s">
        <v>888</v>
      </c>
      <c r="D351" s="2" t="s">
        <v>889</v>
      </c>
      <c r="E351" s="3" t="s">
        <v>14</v>
      </c>
      <c r="F351" s="4">
        <v>4053</v>
      </c>
      <c r="G351" s="2"/>
      <c r="H351" s="5">
        <v>623</v>
      </c>
      <c r="I351" s="2"/>
      <c r="J351" s="6">
        <v>43228.44121527778</v>
      </c>
      <c r="K351" s="3" t="s">
        <v>85</v>
      </c>
      <c r="L351" s="2" t="s">
        <v>17</v>
      </c>
      <c r="M351" s="2" t="s">
        <v>16</v>
      </c>
    </row>
    <row r="352" spans="1:13" hidden="1" x14ac:dyDescent="0.25">
      <c r="A352" s="1">
        <v>2709970715378</v>
      </c>
      <c r="B352" s="1">
        <f>LEN(Table_owssvr[[#This Row],[jmbg klijenta - Provera]])</f>
        <v>13</v>
      </c>
      <c r="C352" s="2" t="s">
        <v>890</v>
      </c>
      <c r="D352" s="2" t="s">
        <v>891</v>
      </c>
      <c r="E352" s="3" t="s">
        <v>14</v>
      </c>
      <c r="F352" s="4">
        <v>1451</v>
      </c>
      <c r="G352" s="2"/>
      <c r="H352" s="5">
        <v>624</v>
      </c>
      <c r="I352" s="2"/>
      <c r="J352" s="6">
        <v>43228.502650462964</v>
      </c>
      <c r="K352" s="3" t="s">
        <v>58</v>
      </c>
      <c r="L352" s="2" t="s">
        <v>17</v>
      </c>
      <c r="M352" s="2" t="s">
        <v>16</v>
      </c>
    </row>
    <row r="353" spans="1:13" x14ac:dyDescent="0.25">
      <c r="A353" s="1">
        <v>902956825044</v>
      </c>
      <c r="B353" s="1">
        <f>LEN(Table_owssvr[[#This Row],[jmbg klijenta - Provera]])</f>
        <v>12</v>
      </c>
      <c r="C353" s="2" t="s">
        <v>892</v>
      </c>
      <c r="D353" s="2" t="s">
        <v>893</v>
      </c>
      <c r="E353" s="3" t="s">
        <v>14</v>
      </c>
      <c r="F353" s="4">
        <v>2603</v>
      </c>
      <c r="G353" s="2"/>
      <c r="H353" s="5">
        <v>625</v>
      </c>
      <c r="I353" s="2"/>
      <c r="J353" s="6">
        <v>43228.65724537037</v>
      </c>
      <c r="K353" s="3" t="s">
        <v>691</v>
      </c>
      <c r="L353" s="2" t="s">
        <v>17</v>
      </c>
      <c r="M353" s="2" t="s">
        <v>16</v>
      </c>
    </row>
    <row r="354" spans="1:13" hidden="1" x14ac:dyDescent="0.25">
      <c r="A354" s="1">
        <v>1103946710102</v>
      </c>
      <c r="B354" s="1">
        <f>LEN(Table_owssvr[[#This Row],[jmbg klijenta - Provera]])</f>
        <v>13</v>
      </c>
      <c r="C354" s="2" t="s">
        <v>894</v>
      </c>
      <c r="D354" s="2" t="s">
        <v>895</v>
      </c>
      <c r="E354" s="3" t="s">
        <v>14</v>
      </c>
      <c r="F354" s="4">
        <v>1199</v>
      </c>
      <c r="G354" s="2"/>
      <c r="H354" s="5">
        <v>626</v>
      </c>
      <c r="I354" s="2"/>
      <c r="J354" s="6">
        <v>43228.714502314811</v>
      </c>
      <c r="K354" s="3" t="s">
        <v>119</v>
      </c>
      <c r="L354" s="2" t="s">
        <v>17</v>
      </c>
      <c r="M354" s="2" t="s">
        <v>16</v>
      </c>
    </row>
    <row r="355" spans="1:13" hidden="1" x14ac:dyDescent="0.25">
      <c r="A355" s="1">
        <v>3003959715017</v>
      </c>
      <c r="B355" s="1">
        <f>LEN(Table_owssvr[[#This Row],[jmbg klijenta - Provera]])</f>
        <v>13</v>
      </c>
      <c r="C355" s="2" t="s">
        <v>896</v>
      </c>
      <c r="D355" s="2" t="s">
        <v>897</v>
      </c>
      <c r="E355" s="3" t="s">
        <v>14</v>
      </c>
      <c r="F355" s="4">
        <v>46159</v>
      </c>
      <c r="G355" s="2"/>
      <c r="H355" s="5">
        <v>627</v>
      </c>
      <c r="I355" s="2"/>
      <c r="J355" s="6">
        <v>43229.463645833333</v>
      </c>
      <c r="K355" s="3" t="s">
        <v>898</v>
      </c>
      <c r="L355" s="2" t="s">
        <v>17</v>
      </c>
      <c r="M355" s="2" t="s">
        <v>16</v>
      </c>
    </row>
    <row r="356" spans="1:13" hidden="1" x14ac:dyDescent="0.25">
      <c r="A356" s="1">
        <v>2002956710529</v>
      </c>
      <c r="B356" s="1">
        <f>LEN(Table_owssvr[[#This Row],[jmbg klijenta - Provera]])</f>
        <v>13</v>
      </c>
      <c r="C356" s="2" t="s">
        <v>899</v>
      </c>
      <c r="D356" s="2" t="s">
        <v>900</v>
      </c>
      <c r="E356" s="3" t="s">
        <v>14</v>
      </c>
      <c r="F356" s="4">
        <v>5973</v>
      </c>
      <c r="G356" s="2"/>
      <c r="H356" s="5">
        <v>628</v>
      </c>
      <c r="I356" s="2"/>
      <c r="J356" s="6">
        <v>43229.467847222222</v>
      </c>
      <c r="K356" s="3" t="s">
        <v>105</v>
      </c>
      <c r="L356" s="2" t="s">
        <v>17</v>
      </c>
      <c r="M356" s="2" t="s">
        <v>16</v>
      </c>
    </row>
    <row r="357" spans="1:13" hidden="1" x14ac:dyDescent="0.25">
      <c r="A357" s="1">
        <v>2703959179148</v>
      </c>
      <c r="B357" s="1">
        <f>LEN(Table_owssvr[[#This Row],[jmbg klijenta - Provera]])</f>
        <v>13</v>
      </c>
      <c r="C357" s="2" t="s">
        <v>901</v>
      </c>
      <c r="D357" s="2" t="s">
        <v>902</v>
      </c>
      <c r="E357" s="3" t="s">
        <v>14</v>
      </c>
      <c r="F357" s="4">
        <v>3089.49</v>
      </c>
      <c r="G357" s="2"/>
      <c r="H357" s="5">
        <v>629</v>
      </c>
      <c r="I357" s="2"/>
      <c r="J357" s="6">
        <v>43229.495185185187</v>
      </c>
      <c r="K357" s="3" t="s">
        <v>903</v>
      </c>
      <c r="L357" s="2" t="s">
        <v>17</v>
      </c>
      <c r="M357" s="2" t="s">
        <v>16</v>
      </c>
    </row>
    <row r="358" spans="1:13" hidden="1" x14ac:dyDescent="0.25">
      <c r="A358" s="1">
        <v>1203980783423</v>
      </c>
      <c r="B358" s="1">
        <f>LEN(Table_owssvr[[#This Row],[jmbg klijenta - Provera]])</f>
        <v>13</v>
      </c>
      <c r="C358" s="2" t="s">
        <v>904</v>
      </c>
      <c r="D358" s="2" t="s">
        <v>905</v>
      </c>
      <c r="E358" s="3" t="s">
        <v>14</v>
      </c>
      <c r="F358" s="4">
        <v>3244</v>
      </c>
      <c r="G358" s="2"/>
      <c r="H358" s="5">
        <v>630</v>
      </c>
      <c r="I358" s="2"/>
      <c r="J358" s="6">
        <v>43229.577881944446</v>
      </c>
      <c r="K358" s="3" t="s">
        <v>906</v>
      </c>
      <c r="L358" s="2" t="s">
        <v>17</v>
      </c>
      <c r="M358" s="2" t="s">
        <v>16</v>
      </c>
    </row>
    <row r="359" spans="1:13" hidden="1" x14ac:dyDescent="0.25">
      <c r="A359" s="1">
        <v>1405961800017</v>
      </c>
      <c r="B359" s="1">
        <f>LEN(Table_owssvr[[#This Row],[jmbg klijenta - Provera]])</f>
        <v>13</v>
      </c>
      <c r="C359" s="2" t="s">
        <v>907</v>
      </c>
      <c r="D359" s="2" t="s">
        <v>908</v>
      </c>
      <c r="E359" s="3" t="s">
        <v>76</v>
      </c>
      <c r="F359" s="4">
        <v>9190</v>
      </c>
      <c r="G359" s="2"/>
      <c r="H359" s="5">
        <v>631</v>
      </c>
      <c r="I359" s="2"/>
      <c r="J359" s="6">
        <v>43230.427199074074</v>
      </c>
      <c r="K359" s="3" t="s">
        <v>909</v>
      </c>
      <c r="L359" s="2" t="s">
        <v>17</v>
      </c>
      <c r="M359" s="2" t="s">
        <v>16</v>
      </c>
    </row>
    <row r="360" spans="1:13" hidden="1" x14ac:dyDescent="0.25">
      <c r="A360" s="1">
        <v>2112961791413</v>
      </c>
      <c r="B360" s="1">
        <f>LEN(Table_owssvr[[#This Row],[jmbg klijenta - Provera]])</f>
        <v>13</v>
      </c>
      <c r="C360" s="2" t="s">
        <v>910</v>
      </c>
      <c r="D360" s="2" t="s">
        <v>911</v>
      </c>
      <c r="E360" s="3" t="s">
        <v>14</v>
      </c>
      <c r="F360" s="4">
        <v>1188</v>
      </c>
      <c r="G360" s="2"/>
      <c r="H360" s="5">
        <v>632</v>
      </c>
      <c r="I360" s="2"/>
      <c r="J360" s="6">
        <v>43230.513287037036</v>
      </c>
      <c r="K360" s="3" t="s">
        <v>912</v>
      </c>
      <c r="L360" s="2" t="s">
        <v>17</v>
      </c>
      <c r="M360" s="2" t="s">
        <v>16</v>
      </c>
    </row>
    <row r="361" spans="1:13" hidden="1" x14ac:dyDescent="0.25">
      <c r="A361" s="1">
        <v>2103962710272</v>
      </c>
      <c r="B361" s="1">
        <f>LEN(Table_owssvr[[#This Row],[jmbg klijenta - Provera]])</f>
        <v>13</v>
      </c>
      <c r="C361" s="2" t="s">
        <v>913</v>
      </c>
      <c r="D361" s="2" t="s">
        <v>914</v>
      </c>
      <c r="E361" s="3" t="s">
        <v>76</v>
      </c>
      <c r="F361" s="4">
        <v>1552</v>
      </c>
      <c r="G361" s="2"/>
      <c r="H361" s="5">
        <v>633</v>
      </c>
      <c r="I361" s="2"/>
      <c r="J361" s="6">
        <v>43230.522939814815</v>
      </c>
      <c r="K361" s="3" t="s">
        <v>553</v>
      </c>
      <c r="L361" s="2" t="s">
        <v>17</v>
      </c>
      <c r="M361" s="2" t="s">
        <v>16</v>
      </c>
    </row>
    <row r="362" spans="1:13" hidden="1" x14ac:dyDescent="0.25">
      <c r="A362" s="1">
        <v>2905989775049</v>
      </c>
      <c r="B362" s="1">
        <f>LEN(Table_owssvr[[#This Row],[jmbg klijenta - Provera]])</f>
        <v>13</v>
      </c>
      <c r="C362" s="2" t="s">
        <v>915</v>
      </c>
      <c r="D362" s="2" t="s">
        <v>916</v>
      </c>
      <c r="E362" s="3" t="s">
        <v>14</v>
      </c>
      <c r="F362" s="4">
        <v>1095</v>
      </c>
      <c r="G362" s="2"/>
      <c r="H362" s="5">
        <v>635</v>
      </c>
      <c r="I362" s="2"/>
      <c r="J362" s="6">
        <v>43230.576122685183</v>
      </c>
      <c r="K362" s="3" t="s">
        <v>128</v>
      </c>
      <c r="L362" s="2" t="s">
        <v>17</v>
      </c>
      <c r="M362" s="2" t="s">
        <v>16</v>
      </c>
    </row>
    <row r="363" spans="1:13" hidden="1" x14ac:dyDescent="0.25">
      <c r="A363" s="1">
        <v>1707989730088</v>
      </c>
      <c r="B363" s="1">
        <f>LEN(Table_owssvr[[#This Row],[jmbg klijenta - Provera]])</f>
        <v>13</v>
      </c>
      <c r="C363" s="2" t="s">
        <v>917</v>
      </c>
      <c r="D363" s="2" t="s">
        <v>918</v>
      </c>
      <c r="E363" s="3" t="s">
        <v>14</v>
      </c>
      <c r="F363" s="4">
        <v>1206</v>
      </c>
      <c r="G363" s="2"/>
      <c r="H363" s="5">
        <v>636</v>
      </c>
      <c r="I363" s="2"/>
      <c r="J363" s="6">
        <v>43230.610601851855</v>
      </c>
      <c r="K363" s="3" t="s">
        <v>190</v>
      </c>
      <c r="L363" s="2" t="s">
        <v>17</v>
      </c>
      <c r="M363" s="2" t="s">
        <v>16</v>
      </c>
    </row>
    <row r="364" spans="1:13" hidden="1" x14ac:dyDescent="0.25">
      <c r="A364" s="1">
        <v>1308972791820</v>
      </c>
      <c r="B364" s="1">
        <f>LEN(Table_owssvr[[#This Row],[jmbg klijenta - Provera]])</f>
        <v>13</v>
      </c>
      <c r="C364" s="2" t="s">
        <v>919</v>
      </c>
      <c r="D364" s="2" t="s">
        <v>920</v>
      </c>
      <c r="E364" s="3" t="s">
        <v>76</v>
      </c>
      <c r="F364" s="4">
        <v>4316</v>
      </c>
      <c r="G364" s="2"/>
      <c r="H364" s="5">
        <v>637</v>
      </c>
      <c r="I364" s="2"/>
      <c r="J364" s="6">
        <v>43231.385717592595</v>
      </c>
      <c r="K364" s="3" t="s">
        <v>912</v>
      </c>
      <c r="L364" s="2" t="s">
        <v>17</v>
      </c>
      <c r="M364" s="2" t="s">
        <v>16</v>
      </c>
    </row>
    <row r="365" spans="1:13" hidden="1" x14ac:dyDescent="0.25">
      <c r="A365" s="1">
        <v>2911958860013</v>
      </c>
      <c r="B365" s="1">
        <f>LEN(Table_owssvr[[#This Row],[jmbg klijenta - Provera]])</f>
        <v>13</v>
      </c>
      <c r="C365" s="2" t="s">
        <v>921</v>
      </c>
      <c r="D365" s="2" t="s">
        <v>922</v>
      </c>
      <c r="E365" s="3" t="s">
        <v>14</v>
      </c>
      <c r="F365" s="4">
        <v>1943</v>
      </c>
      <c r="G365" s="2"/>
      <c r="H365" s="5">
        <v>638</v>
      </c>
      <c r="I365" s="2"/>
      <c r="J365" s="6">
        <v>43231.435891203706</v>
      </c>
      <c r="K365" s="3" t="s">
        <v>846</v>
      </c>
      <c r="L365" s="2" t="s">
        <v>17</v>
      </c>
      <c r="M365" s="2" t="s">
        <v>16</v>
      </c>
    </row>
    <row r="366" spans="1:13" hidden="1" x14ac:dyDescent="0.25">
      <c r="A366" s="1">
        <v>2701959715519</v>
      </c>
      <c r="B366" s="1">
        <f>LEN(Table_owssvr[[#This Row],[jmbg klijenta - Provera]])</f>
        <v>13</v>
      </c>
      <c r="C366" s="2" t="s">
        <v>923</v>
      </c>
      <c r="D366" s="2" t="s">
        <v>924</v>
      </c>
      <c r="E366" s="3" t="s">
        <v>14</v>
      </c>
      <c r="F366" s="4">
        <v>2676</v>
      </c>
      <c r="G366" s="2"/>
      <c r="H366" s="5">
        <v>641</v>
      </c>
      <c r="I366" s="2"/>
      <c r="J366" s="6">
        <v>43231.461678240739</v>
      </c>
      <c r="K366" s="3" t="s">
        <v>925</v>
      </c>
      <c r="L366" s="2" t="s">
        <v>17</v>
      </c>
      <c r="M366" s="2" t="s">
        <v>16</v>
      </c>
    </row>
    <row r="367" spans="1:13" hidden="1" x14ac:dyDescent="0.25">
      <c r="A367" s="1">
        <v>2506960715061</v>
      </c>
      <c r="B367" s="1">
        <f>LEN(Table_owssvr[[#This Row],[jmbg klijenta - Provera]])</f>
        <v>13</v>
      </c>
      <c r="C367" s="2" t="s">
        <v>926</v>
      </c>
      <c r="D367" s="2" t="s">
        <v>927</v>
      </c>
      <c r="E367" s="3" t="s">
        <v>76</v>
      </c>
      <c r="F367" s="4">
        <v>25</v>
      </c>
      <c r="G367" s="2"/>
      <c r="H367" s="5">
        <v>642</v>
      </c>
      <c r="I367" s="2"/>
      <c r="J367" s="6">
        <v>43231.48541666667</v>
      </c>
      <c r="K367" s="3" t="s">
        <v>58</v>
      </c>
      <c r="L367" s="2" t="s">
        <v>17</v>
      </c>
      <c r="M367" s="2" t="s">
        <v>16</v>
      </c>
    </row>
    <row r="368" spans="1:13" hidden="1" x14ac:dyDescent="0.25">
      <c r="A368" s="1">
        <v>1209968715100</v>
      </c>
      <c r="B368" s="1">
        <f>LEN(Table_owssvr[[#This Row],[jmbg klijenta - Provera]])</f>
        <v>13</v>
      </c>
      <c r="C368" s="2" t="s">
        <v>928</v>
      </c>
      <c r="D368" s="2" t="s">
        <v>929</v>
      </c>
      <c r="E368" s="3" t="s">
        <v>14</v>
      </c>
      <c r="F368" s="4">
        <v>218</v>
      </c>
      <c r="G368" s="2"/>
      <c r="H368" s="5">
        <v>644</v>
      </c>
      <c r="I368" s="2"/>
      <c r="J368" s="6">
        <v>43231.622569444444</v>
      </c>
      <c r="K368" s="3" t="s">
        <v>930</v>
      </c>
      <c r="L368" s="2" t="s">
        <v>17</v>
      </c>
      <c r="M368" s="2" t="s">
        <v>16</v>
      </c>
    </row>
    <row r="369" spans="1:13" hidden="1" x14ac:dyDescent="0.25">
      <c r="A369" s="1">
        <v>3005962387104</v>
      </c>
      <c r="B369" s="1">
        <f>LEN(Table_owssvr[[#This Row],[jmbg klijenta - Provera]])</f>
        <v>13</v>
      </c>
      <c r="C369" s="2" t="s">
        <v>931</v>
      </c>
      <c r="D369" s="2" t="s">
        <v>932</v>
      </c>
      <c r="E369" s="3" t="s">
        <v>14</v>
      </c>
      <c r="F369" s="4">
        <v>1655</v>
      </c>
      <c r="G369" s="2"/>
      <c r="H369" s="5">
        <v>645</v>
      </c>
      <c r="I369" s="2"/>
      <c r="J369" s="6">
        <v>43231.654687499999</v>
      </c>
      <c r="K369" s="3" t="s">
        <v>587</v>
      </c>
      <c r="L369" s="2" t="s">
        <v>17</v>
      </c>
      <c r="M369" s="2" t="s">
        <v>16</v>
      </c>
    </row>
    <row r="370" spans="1:13" x14ac:dyDescent="0.25">
      <c r="A370" s="1">
        <v>404947714019</v>
      </c>
      <c r="B370" s="1">
        <f>LEN(Table_owssvr[[#This Row],[jmbg klijenta - Provera]])</f>
        <v>12</v>
      </c>
      <c r="C370" s="2" t="s">
        <v>933</v>
      </c>
      <c r="D370" s="2" t="s">
        <v>934</v>
      </c>
      <c r="E370" s="3" t="s">
        <v>14</v>
      </c>
      <c r="F370" s="4">
        <v>1328</v>
      </c>
      <c r="G370" s="2"/>
      <c r="H370" s="5">
        <v>646</v>
      </c>
      <c r="I370" s="2"/>
      <c r="J370" s="6">
        <v>43231.682708333334</v>
      </c>
      <c r="K370" s="3" t="s">
        <v>58</v>
      </c>
      <c r="L370" s="2" t="s">
        <v>17</v>
      </c>
      <c r="M370" s="2" t="s">
        <v>16</v>
      </c>
    </row>
    <row r="371" spans="1:13" x14ac:dyDescent="0.25">
      <c r="A371" s="1">
        <v>707983825024</v>
      </c>
      <c r="B371" s="1">
        <f>LEN(Table_owssvr[[#This Row],[jmbg klijenta - Provera]])</f>
        <v>12</v>
      </c>
      <c r="C371" s="2" t="s">
        <v>935</v>
      </c>
      <c r="D371" s="2" t="s">
        <v>936</v>
      </c>
      <c r="E371" s="3" t="s">
        <v>14</v>
      </c>
      <c r="F371" s="4">
        <v>5295.93</v>
      </c>
      <c r="G371" s="2"/>
      <c r="H371" s="5">
        <v>647</v>
      </c>
      <c r="I371" s="2"/>
      <c r="J371" s="6">
        <v>43231.694837962961</v>
      </c>
      <c r="K371" s="3" t="s">
        <v>691</v>
      </c>
      <c r="L371" s="2" t="s">
        <v>17</v>
      </c>
      <c r="M371" s="2" t="s">
        <v>16</v>
      </c>
    </row>
    <row r="372" spans="1:13" hidden="1" x14ac:dyDescent="0.25">
      <c r="A372" s="1">
        <v>1311978791815</v>
      </c>
      <c r="B372" s="1">
        <f>LEN(Table_owssvr[[#This Row],[jmbg klijenta - Provera]])</f>
        <v>13</v>
      </c>
      <c r="C372" s="2" t="s">
        <v>937</v>
      </c>
      <c r="D372" s="2" t="s">
        <v>938</v>
      </c>
      <c r="E372" s="3" t="s">
        <v>76</v>
      </c>
      <c r="F372" s="4">
        <v>2670</v>
      </c>
      <c r="G372" s="2"/>
      <c r="H372" s="5">
        <v>648</v>
      </c>
      <c r="I372" s="2"/>
      <c r="J372" s="6">
        <v>43231.696840277778</v>
      </c>
      <c r="K372" s="3" t="s">
        <v>939</v>
      </c>
      <c r="L372" s="2" t="s">
        <v>17</v>
      </c>
      <c r="M372" s="2" t="s">
        <v>16</v>
      </c>
    </row>
    <row r="373" spans="1:13" x14ac:dyDescent="0.25">
      <c r="A373" s="1">
        <v>606956210211</v>
      </c>
      <c r="B373" s="1">
        <f>LEN(Table_owssvr[[#This Row],[jmbg klijenta - Provera]])</f>
        <v>12</v>
      </c>
      <c r="C373" s="2" t="s">
        <v>940</v>
      </c>
      <c r="D373" s="2" t="s">
        <v>941</v>
      </c>
      <c r="E373" s="3" t="s">
        <v>14</v>
      </c>
      <c r="F373" s="4">
        <v>2448</v>
      </c>
      <c r="G373" s="2"/>
      <c r="H373" s="5">
        <v>649</v>
      </c>
      <c r="I373" s="2"/>
      <c r="J373" s="6">
        <v>43231.698645833334</v>
      </c>
      <c r="K373" s="3" t="s">
        <v>942</v>
      </c>
      <c r="L373" s="2" t="s">
        <v>17</v>
      </c>
      <c r="M373" s="2" t="s">
        <v>16</v>
      </c>
    </row>
    <row r="374" spans="1:13" hidden="1" x14ac:dyDescent="0.25">
      <c r="A374" s="1">
        <v>1903971710148</v>
      </c>
      <c r="B374" s="1">
        <f>LEN(Table_owssvr[[#This Row],[jmbg klijenta - Provera]])</f>
        <v>13</v>
      </c>
      <c r="C374" s="2" t="s">
        <v>943</v>
      </c>
      <c r="D374" s="2" t="s">
        <v>944</v>
      </c>
      <c r="E374" s="3" t="s">
        <v>76</v>
      </c>
      <c r="F374" s="4">
        <v>4440</v>
      </c>
      <c r="G374" s="2"/>
      <c r="H374" s="5">
        <v>650</v>
      </c>
      <c r="I374" s="2"/>
      <c r="J374" s="6">
        <v>43231.746331018519</v>
      </c>
      <c r="K374" s="3" t="s">
        <v>945</v>
      </c>
      <c r="L374" s="2" t="s">
        <v>17</v>
      </c>
      <c r="M374" s="2" t="s">
        <v>16</v>
      </c>
    </row>
    <row r="375" spans="1:13" hidden="1" x14ac:dyDescent="0.25">
      <c r="A375" s="1">
        <v>3005955710153</v>
      </c>
      <c r="B375" s="1">
        <f>LEN(Table_owssvr[[#This Row],[jmbg klijenta - Provera]])</f>
        <v>13</v>
      </c>
      <c r="C375" s="2" t="s">
        <v>946</v>
      </c>
      <c r="D375" s="2" t="s">
        <v>947</v>
      </c>
      <c r="E375" s="3" t="s">
        <v>14</v>
      </c>
      <c r="F375" s="4">
        <v>420</v>
      </c>
      <c r="G375" s="2"/>
      <c r="H375" s="5">
        <v>651</v>
      </c>
      <c r="I375" s="2"/>
      <c r="J375" s="6">
        <v>43232.452962962961</v>
      </c>
      <c r="K375" s="3" t="s">
        <v>948</v>
      </c>
      <c r="L375" s="2" t="s">
        <v>17</v>
      </c>
      <c r="M375" s="2" t="s">
        <v>16</v>
      </c>
    </row>
    <row r="376" spans="1:13" hidden="1" x14ac:dyDescent="0.25">
      <c r="A376" s="1">
        <v>1201959720028</v>
      </c>
      <c r="B376" s="1">
        <f>LEN(Table_owssvr[[#This Row],[jmbg klijenta - Provera]])</f>
        <v>13</v>
      </c>
      <c r="C376" s="2" t="s">
        <v>949</v>
      </c>
      <c r="D376" s="2" t="s">
        <v>950</v>
      </c>
      <c r="E376" s="3" t="s">
        <v>14</v>
      </c>
      <c r="F376" s="4">
        <v>1536</v>
      </c>
      <c r="G376" s="2"/>
      <c r="H376" s="5">
        <v>652</v>
      </c>
      <c r="I376" s="2"/>
      <c r="J376" s="6">
        <v>43234.59883101852</v>
      </c>
      <c r="K376" s="3" t="s">
        <v>876</v>
      </c>
      <c r="L376" s="2" t="s">
        <v>17</v>
      </c>
      <c r="M376" s="2" t="s">
        <v>16</v>
      </c>
    </row>
    <row r="377" spans="1:13" hidden="1" x14ac:dyDescent="0.25">
      <c r="A377" s="1">
        <v>2003972710101</v>
      </c>
      <c r="B377" s="1">
        <f>LEN(Table_owssvr[[#This Row],[jmbg klijenta - Provera]])</f>
        <v>13</v>
      </c>
      <c r="C377" s="2" t="s">
        <v>951</v>
      </c>
      <c r="D377" s="2" t="s">
        <v>952</v>
      </c>
      <c r="E377" s="3" t="s">
        <v>76</v>
      </c>
      <c r="F377" s="4">
        <v>631</v>
      </c>
      <c r="G377" s="2"/>
      <c r="H377" s="5">
        <v>653</v>
      </c>
      <c r="I377" s="2"/>
      <c r="J377" s="6">
        <v>43234.730462962965</v>
      </c>
      <c r="K377" s="3" t="s">
        <v>217</v>
      </c>
      <c r="L377" s="2" t="s">
        <v>17</v>
      </c>
      <c r="M377" s="2" t="s">
        <v>16</v>
      </c>
    </row>
    <row r="378" spans="1:13" x14ac:dyDescent="0.25">
      <c r="A378" s="1">
        <v>405984710178</v>
      </c>
      <c r="B378" s="1">
        <f>LEN(Table_owssvr[[#This Row],[jmbg klijenta - Provera]])</f>
        <v>12</v>
      </c>
      <c r="C378" s="2" t="s">
        <v>953</v>
      </c>
      <c r="D378" s="2" t="s">
        <v>954</v>
      </c>
      <c r="E378" s="3" t="s">
        <v>76</v>
      </c>
      <c r="F378" s="4">
        <v>60200</v>
      </c>
      <c r="G378" s="2"/>
      <c r="H378" s="5">
        <v>654</v>
      </c>
      <c r="I378" s="2"/>
      <c r="J378" s="6">
        <v>43234.782696759263</v>
      </c>
      <c r="K378" s="3" t="s">
        <v>441</v>
      </c>
      <c r="L378" s="2" t="s">
        <v>17</v>
      </c>
      <c r="M378" s="2" t="s">
        <v>16</v>
      </c>
    </row>
    <row r="379" spans="1:13" hidden="1" x14ac:dyDescent="0.25">
      <c r="A379" s="1">
        <v>2711953727820</v>
      </c>
      <c r="B379" s="1">
        <f>LEN(Table_owssvr[[#This Row],[jmbg klijenta - Provera]])</f>
        <v>13</v>
      </c>
      <c r="C379" s="2" t="s">
        <v>955</v>
      </c>
      <c r="D379" s="2" t="s">
        <v>956</v>
      </c>
      <c r="E379" s="3" t="s">
        <v>76</v>
      </c>
      <c r="F379" s="4">
        <v>1799</v>
      </c>
      <c r="G379" s="2"/>
      <c r="H379" s="5">
        <v>655</v>
      </c>
      <c r="I379" s="2"/>
      <c r="J379" s="6">
        <v>43235.447870370372</v>
      </c>
      <c r="K379" s="3" t="s">
        <v>376</v>
      </c>
      <c r="L379" s="2" t="s">
        <v>17</v>
      </c>
      <c r="M379" s="2" t="s">
        <v>16</v>
      </c>
    </row>
    <row r="380" spans="1:13" x14ac:dyDescent="0.25">
      <c r="A380" s="1">
        <v>605934710915</v>
      </c>
      <c r="B380" s="1">
        <f>LEN(Table_owssvr[[#This Row],[jmbg klijenta - Provera]])</f>
        <v>12</v>
      </c>
      <c r="C380" s="2" t="s">
        <v>957</v>
      </c>
      <c r="D380" s="2" t="s">
        <v>958</v>
      </c>
      <c r="E380" s="3" t="s">
        <v>14</v>
      </c>
      <c r="F380" s="4">
        <v>5483</v>
      </c>
      <c r="G380" s="2"/>
      <c r="H380" s="5">
        <v>656</v>
      </c>
      <c r="I380" s="2"/>
      <c r="J380" s="6">
        <v>43235.540173611109</v>
      </c>
      <c r="K380" s="3" t="s">
        <v>450</v>
      </c>
      <c r="L380" s="2" t="s">
        <v>17</v>
      </c>
      <c r="M380" s="2" t="s">
        <v>16</v>
      </c>
    </row>
    <row r="381" spans="1:13" x14ac:dyDescent="0.25">
      <c r="A381" s="1">
        <v>307966885090</v>
      </c>
      <c r="B381" s="1">
        <f>LEN(Table_owssvr[[#This Row],[jmbg klijenta - Provera]])</f>
        <v>12</v>
      </c>
      <c r="C381" s="2" t="s">
        <v>959</v>
      </c>
      <c r="D381" s="2" t="s">
        <v>960</v>
      </c>
      <c r="E381" s="3" t="s">
        <v>14</v>
      </c>
      <c r="F381" s="4">
        <v>1386</v>
      </c>
      <c r="G381" s="2"/>
      <c r="H381" s="5">
        <v>657</v>
      </c>
      <c r="I381" s="2"/>
      <c r="J381" s="6">
        <v>43236.404050925928</v>
      </c>
      <c r="K381" s="3" t="s">
        <v>414</v>
      </c>
      <c r="L381" s="2" t="s">
        <v>17</v>
      </c>
      <c r="M381" s="2" t="s">
        <v>16</v>
      </c>
    </row>
    <row r="382" spans="1:13" hidden="1" x14ac:dyDescent="0.25">
      <c r="A382" s="1">
        <v>2507959802518</v>
      </c>
      <c r="B382" s="1">
        <f>LEN(Table_owssvr[[#This Row],[jmbg klijenta - Provera]])</f>
        <v>13</v>
      </c>
      <c r="C382" s="2" t="s">
        <v>961</v>
      </c>
      <c r="D382" s="2" t="s">
        <v>962</v>
      </c>
      <c r="E382" s="3" t="s">
        <v>14</v>
      </c>
      <c r="F382" s="4">
        <v>2429.56</v>
      </c>
      <c r="G382" s="2"/>
      <c r="H382" s="5">
        <v>658</v>
      </c>
      <c r="I382" s="2"/>
      <c r="J382" s="6">
        <v>43236.452094907407</v>
      </c>
      <c r="K382" s="3" t="s">
        <v>963</v>
      </c>
      <c r="L382" s="2" t="s">
        <v>17</v>
      </c>
      <c r="M382" s="2" t="s">
        <v>16</v>
      </c>
    </row>
    <row r="383" spans="1:13" hidden="1" x14ac:dyDescent="0.25">
      <c r="A383" s="1">
        <v>1311950740042</v>
      </c>
      <c r="B383" s="1">
        <f>LEN(Table_owssvr[[#This Row],[jmbg klijenta - Provera]])</f>
        <v>13</v>
      </c>
      <c r="C383" s="2" t="s">
        <v>964</v>
      </c>
      <c r="D383" s="2" t="s">
        <v>965</v>
      </c>
      <c r="E383" s="3" t="s">
        <v>14</v>
      </c>
      <c r="F383" s="4">
        <v>1120</v>
      </c>
      <c r="G383" s="2"/>
      <c r="H383" s="5">
        <v>659</v>
      </c>
      <c r="I383" s="2"/>
      <c r="J383" s="6">
        <v>43236.624710648146</v>
      </c>
      <c r="K383" s="3" t="s">
        <v>52</v>
      </c>
      <c r="L383" s="2" t="s">
        <v>17</v>
      </c>
      <c r="M383" s="2" t="s">
        <v>16</v>
      </c>
    </row>
    <row r="384" spans="1:13" hidden="1" x14ac:dyDescent="0.25">
      <c r="A384" s="1">
        <v>2908936715310</v>
      </c>
      <c r="B384" s="1">
        <f>LEN(Table_owssvr[[#This Row],[jmbg klijenta - Provera]])</f>
        <v>13</v>
      </c>
      <c r="C384" s="2" t="s">
        <v>966</v>
      </c>
      <c r="D384" s="2" t="s">
        <v>967</v>
      </c>
      <c r="E384" s="3" t="s">
        <v>76</v>
      </c>
      <c r="F384" s="4">
        <v>1373</v>
      </c>
      <c r="G384" s="2"/>
      <c r="H384" s="5">
        <v>660</v>
      </c>
      <c r="I384" s="2"/>
      <c r="J384" s="6">
        <v>43236.655324074076</v>
      </c>
      <c r="K384" s="3" t="s">
        <v>134</v>
      </c>
      <c r="L384" s="2" t="s">
        <v>17</v>
      </c>
      <c r="M384" s="2" t="s">
        <v>16</v>
      </c>
    </row>
    <row r="385" spans="1:13" hidden="1" x14ac:dyDescent="0.25">
      <c r="A385" s="1">
        <v>3003944777016</v>
      </c>
      <c r="B385" s="1">
        <f>LEN(Table_owssvr[[#This Row],[jmbg klijenta - Provera]])</f>
        <v>13</v>
      </c>
      <c r="C385" s="2" t="s">
        <v>968</v>
      </c>
      <c r="D385" s="2" t="s">
        <v>969</v>
      </c>
      <c r="E385" s="3" t="s">
        <v>14</v>
      </c>
      <c r="F385" s="4">
        <v>4132</v>
      </c>
      <c r="G385" s="2"/>
      <c r="H385" s="5">
        <v>661</v>
      </c>
      <c r="I385" s="2"/>
      <c r="J385" s="6">
        <v>43237.425034722219</v>
      </c>
      <c r="K385" s="3" t="s">
        <v>970</v>
      </c>
      <c r="L385" s="2" t="s">
        <v>17</v>
      </c>
      <c r="M385" s="2" t="s">
        <v>16</v>
      </c>
    </row>
    <row r="386" spans="1:13" x14ac:dyDescent="0.25">
      <c r="A386" s="1">
        <v>810975781064</v>
      </c>
      <c r="B386" s="1">
        <f>LEN(Table_owssvr[[#This Row],[jmbg klijenta - Provera]])</f>
        <v>12</v>
      </c>
      <c r="C386" s="2" t="s">
        <v>971</v>
      </c>
      <c r="D386" s="2" t="s">
        <v>972</v>
      </c>
      <c r="E386" s="3" t="s">
        <v>14</v>
      </c>
      <c r="F386" s="4">
        <v>5072</v>
      </c>
      <c r="G386" s="2"/>
      <c r="H386" s="5">
        <v>662</v>
      </c>
      <c r="I386" s="2"/>
      <c r="J386" s="6">
        <v>43237.456469907411</v>
      </c>
      <c r="K386" s="3" t="s">
        <v>654</v>
      </c>
      <c r="L386" s="2" t="s">
        <v>17</v>
      </c>
      <c r="M386" s="2" t="s">
        <v>16</v>
      </c>
    </row>
    <row r="387" spans="1:13" hidden="1" x14ac:dyDescent="0.25">
      <c r="A387" s="1">
        <v>9927695081755</v>
      </c>
      <c r="B387" s="1">
        <f>LEN(Table_owssvr[[#This Row],[jmbg klijenta - Provera]])</f>
        <v>13</v>
      </c>
      <c r="C387" s="2" t="s">
        <v>973</v>
      </c>
      <c r="D387" s="2" t="s">
        <v>974</v>
      </c>
      <c r="E387" s="3" t="s">
        <v>14</v>
      </c>
      <c r="F387" s="4">
        <v>88140</v>
      </c>
      <c r="G387" s="2"/>
      <c r="H387" s="5">
        <v>663</v>
      </c>
      <c r="I387" s="2"/>
      <c r="J387" s="6">
        <v>43237.505960648145</v>
      </c>
      <c r="K387" s="3" t="s">
        <v>206</v>
      </c>
      <c r="L387" s="2" t="s">
        <v>17</v>
      </c>
      <c r="M387" s="2" t="s">
        <v>16</v>
      </c>
    </row>
    <row r="388" spans="1:13" hidden="1" x14ac:dyDescent="0.25">
      <c r="A388" s="1">
        <v>2909981786047</v>
      </c>
      <c r="B388" s="1">
        <f>LEN(Table_owssvr[[#This Row],[jmbg klijenta - Provera]])</f>
        <v>13</v>
      </c>
      <c r="C388" s="2" t="s">
        <v>975</v>
      </c>
      <c r="D388" s="2" t="s">
        <v>976</v>
      </c>
      <c r="E388" s="3" t="s">
        <v>14</v>
      </c>
      <c r="F388" s="4">
        <v>1906</v>
      </c>
      <c r="G388" s="2"/>
      <c r="H388" s="5">
        <v>664</v>
      </c>
      <c r="I388" s="2"/>
      <c r="J388" s="6">
        <v>43237.591284722221</v>
      </c>
      <c r="K388" s="3" t="s">
        <v>977</v>
      </c>
      <c r="L388" s="2" t="s">
        <v>17</v>
      </c>
      <c r="M388" s="2" t="s">
        <v>16</v>
      </c>
    </row>
    <row r="389" spans="1:13" hidden="1" x14ac:dyDescent="0.25">
      <c r="A389" s="1">
        <v>1502950895070</v>
      </c>
      <c r="B389" s="1">
        <f>LEN(Table_owssvr[[#This Row],[jmbg klijenta - Provera]])</f>
        <v>13</v>
      </c>
      <c r="C389" s="2" t="s">
        <v>978</v>
      </c>
      <c r="D389" s="2" t="s">
        <v>979</v>
      </c>
      <c r="E389" s="3" t="s">
        <v>76</v>
      </c>
      <c r="F389" s="4">
        <v>5774</v>
      </c>
      <c r="G389" s="2"/>
      <c r="H389" s="5">
        <v>665</v>
      </c>
      <c r="I389" s="2"/>
      <c r="J389" s="6">
        <v>43237.616168981483</v>
      </c>
      <c r="K389" s="3" t="s">
        <v>613</v>
      </c>
      <c r="L389" s="2" t="s">
        <v>17</v>
      </c>
      <c r="M389" s="2" t="s">
        <v>16</v>
      </c>
    </row>
    <row r="390" spans="1:13" x14ac:dyDescent="0.25">
      <c r="A390" s="1">
        <v>912957500233</v>
      </c>
      <c r="B390" s="1">
        <f>LEN(Table_owssvr[[#This Row],[jmbg klijenta - Provera]])</f>
        <v>12</v>
      </c>
      <c r="C390" s="2" t="s">
        <v>980</v>
      </c>
      <c r="D390" s="2" t="s">
        <v>981</v>
      </c>
      <c r="E390" s="3" t="s">
        <v>14</v>
      </c>
      <c r="F390" s="4">
        <v>4900</v>
      </c>
      <c r="G390" s="2"/>
      <c r="H390" s="5">
        <v>668</v>
      </c>
      <c r="I390" s="2"/>
      <c r="J390" s="6">
        <v>43237.640879629631</v>
      </c>
      <c r="K390" s="3" t="s">
        <v>730</v>
      </c>
      <c r="L390" s="2" t="s">
        <v>17</v>
      </c>
      <c r="M390" s="2" t="s">
        <v>16</v>
      </c>
    </row>
    <row r="391" spans="1:13" hidden="1" x14ac:dyDescent="0.25">
      <c r="A391" s="1">
        <v>2203950810039</v>
      </c>
      <c r="B391" s="1">
        <f>LEN(Table_owssvr[[#This Row],[jmbg klijenta - Provera]])</f>
        <v>13</v>
      </c>
      <c r="C391" s="2" t="s">
        <v>982</v>
      </c>
      <c r="D391" s="2" t="s">
        <v>983</v>
      </c>
      <c r="E391" s="3" t="s">
        <v>76</v>
      </c>
      <c r="F391" s="4">
        <v>733</v>
      </c>
      <c r="G391" s="2"/>
      <c r="H391" s="5">
        <v>669</v>
      </c>
      <c r="I391" s="2"/>
      <c r="J391" s="6">
        <v>43238.38040509259</v>
      </c>
      <c r="K391" s="3" t="s">
        <v>984</v>
      </c>
      <c r="L391" s="2" t="s">
        <v>17</v>
      </c>
      <c r="M391" s="2" t="s">
        <v>16</v>
      </c>
    </row>
    <row r="392" spans="1:13" hidden="1" x14ac:dyDescent="0.25">
      <c r="A392" s="1">
        <v>1605973710136</v>
      </c>
      <c r="B392" s="1">
        <f>LEN(Table_owssvr[[#This Row],[jmbg klijenta - Provera]])</f>
        <v>13</v>
      </c>
      <c r="C392" s="2" t="s">
        <v>985</v>
      </c>
      <c r="D392" s="2" t="s">
        <v>986</v>
      </c>
      <c r="E392" s="3" t="s">
        <v>14</v>
      </c>
      <c r="F392" s="4">
        <v>4015</v>
      </c>
      <c r="G392" s="2"/>
      <c r="H392" s="5">
        <v>670</v>
      </c>
      <c r="I392" s="2"/>
      <c r="J392" s="6">
        <v>43238.430138888885</v>
      </c>
      <c r="K392" s="3" t="s">
        <v>291</v>
      </c>
      <c r="L392" s="2" t="s">
        <v>17</v>
      </c>
      <c r="M392" s="2" t="s">
        <v>16</v>
      </c>
    </row>
    <row r="393" spans="1:13" hidden="1" x14ac:dyDescent="0.25">
      <c r="A393" s="1">
        <v>1101964820044</v>
      </c>
      <c r="B393" s="1">
        <f>LEN(Table_owssvr[[#This Row],[jmbg klijenta - Provera]])</f>
        <v>13</v>
      </c>
      <c r="C393" s="2" t="s">
        <v>987</v>
      </c>
      <c r="D393" s="2" t="s">
        <v>988</v>
      </c>
      <c r="E393" s="3" t="s">
        <v>76</v>
      </c>
      <c r="F393" s="4">
        <v>4804.46</v>
      </c>
      <c r="G393" s="2"/>
      <c r="H393" s="5">
        <v>672</v>
      </c>
      <c r="I393" s="2"/>
      <c r="J393" s="6">
        <v>43238.456226851849</v>
      </c>
      <c r="K393" s="3" t="s">
        <v>691</v>
      </c>
      <c r="L393" s="2" t="s">
        <v>17</v>
      </c>
      <c r="M393" s="2" t="s">
        <v>16</v>
      </c>
    </row>
    <row r="394" spans="1:13" hidden="1" x14ac:dyDescent="0.25">
      <c r="A394" s="1">
        <v>1212981865015</v>
      </c>
      <c r="B394" s="1">
        <f>LEN(Table_owssvr[[#This Row],[jmbg klijenta - Provera]])</f>
        <v>13</v>
      </c>
      <c r="C394" s="2" t="s">
        <v>989</v>
      </c>
      <c r="D394" s="2" t="s">
        <v>990</v>
      </c>
      <c r="E394" s="3" t="s">
        <v>14</v>
      </c>
      <c r="F394" s="4">
        <v>4927</v>
      </c>
      <c r="G394" s="2"/>
      <c r="H394" s="5">
        <v>673</v>
      </c>
      <c r="I394" s="2"/>
      <c r="J394" s="6">
        <v>43238.590451388889</v>
      </c>
      <c r="K394" s="3" t="s">
        <v>991</v>
      </c>
      <c r="L394" s="2" t="s">
        <v>17</v>
      </c>
      <c r="M394" s="2" t="s">
        <v>16</v>
      </c>
    </row>
    <row r="395" spans="1:13" hidden="1" x14ac:dyDescent="0.25">
      <c r="A395" s="1">
        <v>1306982175173</v>
      </c>
      <c r="B395" s="1">
        <f>LEN(Table_owssvr[[#This Row],[jmbg klijenta - Provera]])</f>
        <v>13</v>
      </c>
      <c r="C395" s="2" t="s">
        <v>992</v>
      </c>
      <c r="D395" s="2" t="s">
        <v>993</v>
      </c>
      <c r="E395" s="3" t="s">
        <v>14</v>
      </c>
      <c r="F395" s="4">
        <v>4774</v>
      </c>
      <c r="G395" s="2"/>
      <c r="H395" s="5">
        <v>679</v>
      </c>
      <c r="I395" s="2"/>
      <c r="J395" s="6">
        <v>43238.61105324074</v>
      </c>
      <c r="K395" s="3" t="s">
        <v>994</v>
      </c>
      <c r="L395" s="2" t="s">
        <v>17</v>
      </c>
      <c r="M395" s="2" t="s">
        <v>16</v>
      </c>
    </row>
    <row r="396" spans="1:13" hidden="1" x14ac:dyDescent="0.25">
      <c r="A396" s="1">
        <v>3007980835028</v>
      </c>
      <c r="B396" s="1">
        <f>LEN(Table_owssvr[[#This Row],[jmbg klijenta - Provera]])</f>
        <v>13</v>
      </c>
      <c r="C396" s="2" t="s">
        <v>995</v>
      </c>
      <c r="D396" s="2" t="s">
        <v>996</v>
      </c>
      <c r="E396" s="3" t="s">
        <v>14</v>
      </c>
      <c r="F396" s="4">
        <v>4785</v>
      </c>
      <c r="G396" s="2"/>
      <c r="H396" s="5">
        <v>680</v>
      </c>
      <c r="I396" s="2"/>
      <c r="J396" s="6">
        <v>43238.640555555554</v>
      </c>
      <c r="K396" s="3" t="s">
        <v>997</v>
      </c>
      <c r="L396" s="2" t="s">
        <v>17</v>
      </c>
      <c r="M396" s="2" t="s">
        <v>16</v>
      </c>
    </row>
    <row r="397" spans="1:13" hidden="1" x14ac:dyDescent="0.25">
      <c r="A397" s="1">
        <v>3006999715248</v>
      </c>
      <c r="B397" s="1">
        <f>LEN(Table_owssvr[[#This Row],[jmbg klijenta - Provera]])</f>
        <v>13</v>
      </c>
      <c r="C397" s="2" t="s">
        <v>998</v>
      </c>
      <c r="D397" s="2" t="s">
        <v>999</v>
      </c>
      <c r="E397" s="3" t="s">
        <v>14</v>
      </c>
      <c r="F397" s="4">
        <v>1262</v>
      </c>
      <c r="G397" s="2"/>
      <c r="H397" s="5">
        <v>681</v>
      </c>
      <c r="I397" s="2"/>
      <c r="J397" s="6">
        <v>43238.705821759257</v>
      </c>
      <c r="K397" s="3" t="s">
        <v>1000</v>
      </c>
      <c r="L397" s="2" t="s">
        <v>17</v>
      </c>
      <c r="M397" s="2" t="s">
        <v>16</v>
      </c>
    </row>
    <row r="398" spans="1:13" hidden="1" x14ac:dyDescent="0.25">
      <c r="A398" s="1">
        <v>1901939105027</v>
      </c>
      <c r="B398" s="1">
        <f>LEN(Table_owssvr[[#This Row],[jmbg klijenta - Provera]])</f>
        <v>13</v>
      </c>
      <c r="C398" s="2" t="s">
        <v>1001</v>
      </c>
      <c r="D398" s="2" t="s">
        <v>1002</v>
      </c>
      <c r="E398" s="3" t="s">
        <v>14</v>
      </c>
      <c r="F398" s="4">
        <v>2299</v>
      </c>
      <c r="G398" s="2"/>
      <c r="H398" s="5">
        <v>682</v>
      </c>
      <c r="I398" s="2"/>
      <c r="J398" s="6">
        <v>43241.471817129626</v>
      </c>
      <c r="K398" s="3" t="s">
        <v>278</v>
      </c>
      <c r="L398" s="2" t="s">
        <v>17</v>
      </c>
      <c r="M398" s="2" t="s">
        <v>16</v>
      </c>
    </row>
    <row r="399" spans="1:13" hidden="1" x14ac:dyDescent="0.25">
      <c r="A399" s="1">
        <v>2611967782048</v>
      </c>
      <c r="B399" s="1">
        <f>LEN(Table_owssvr[[#This Row],[jmbg klijenta - Provera]])</f>
        <v>13</v>
      </c>
      <c r="C399" s="2" t="s">
        <v>1003</v>
      </c>
      <c r="D399" s="2" t="s">
        <v>1004</v>
      </c>
      <c r="E399" s="3" t="s">
        <v>14</v>
      </c>
      <c r="F399" s="4">
        <v>845</v>
      </c>
      <c r="G399" s="2"/>
      <c r="H399" s="5">
        <v>683</v>
      </c>
      <c r="I399" s="2"/>
      <c r="J399" s="6">
        <v>43241.76934027778</v>
      </c>
      <c r="K399" s="3" t="s">
        <v>453</v>
      </c>
      <c r="L399" s="2" t="s">
        <v>17</v>
      </c>
      <c r="M399" s="2" t="s">
        <v>16</v>
      </c>
    </row>
    <row r="400" spans="1:13" x14ac:dyDescent="0.25">
      <c r="A400" s="1">
        <v>108979790010</v>
      </c>
      <c r="B400" s="1">
        <f>LEN(Table_owssvr[[#This Row],[jmbg klijenta - Provera]])</f>
        <v>12</v>
      </c>
      <c r="C400" s="2" t="s">
        <v>1005</v>
      </c>
      <c r="D400" s="2" t="s">
        <v>1006</v>
      </c>
      <c r="E400" s="3" t="s">
        <v>14</v>
      </c>
      <c r="F400" s="4">
        <v>1774</v>
      </c>
      <c r="G400" s="2"/>
      <c r="H400" s="5">
        <v>685</v>
      </c>
      <c r="I400" s="2"/>
      <c r="J400" s="6">
        <v>43241.769733796296</v>
      </c>
      <c r="K400" s="3" t="s">
        <v>945</v>
      </c>
      <c r="L400" s="2" t="s">
        <v>17</v>
      </c>
      <c r="M400" s="2" t="s">
        <v>16</v>
      </c>
    </row>
    <row r="401" spans="1:13" hidden="1" x14ac:dyDescent="0.25">
      <c r="A401" s="1">
        <v>2611967782013</v>
      </c>
      <c r="B401" s="1">
        <f>LEN(Table_owssvr[[#This Row],[jmbg klijenta - Provera]])</f>
        <v>13</v>
      </c>
      <c r="C401" s="2" t="s">
        <v>1007</v>
      </c>
      <c r="D401" s="2" t="s">
        <v>1008</v>
      </c>
      <c r="E401" s="3" t="s">
        <v>76</v>
      </c>
      <c r="F401" s="4">
        <v>6</v>
      </c>
      <c r="G401" s="2"/>
      <c r="H401" s="5">
        <v>687</v>
      </c>
      <c r="I401" s="2"/>
      <c r="J401" s="6">
        <v>43241.770057870373</v>
      </c>
      <c r="K401" s="3" t="s">
        <v>453</v>
      </c>
      <c r="L401" s="2" t="s">
        <v>17</v>
      </c>
      <c r="M401" s="2" t="s">
        <v>16</v>
      </c>
    </row>
    <row r="402" spans="1:13" x14ac:dyDescent="0.25">
      <c r="A402" s="1">
        <v>303948720054</v>
      </c>
      <c r="B402" s="1">
        <f>LEN(Table_owssvr[[#This Row],[jmbg klijenta - Provera]])</f>
        <v>12</v>
      </c>
      <c r="C402" s="2" t="s">
        <v>1009</v>
      </c>
      <c r="D402" s="2" t="s">
        <v>1010</v>
      </c>
      <c r="E402" s="3" t="s">
        <v>76</v>
      </c>
      <c r="F402" s="4">
        <v>809</v>
      </c>
      <c r="G402" s="2"/>
      <c r="H402" s="5">
        <v>695</v>
      </c>
      <c r="I402" s="2"/>
      <c r="J402" s="6">
        <v>43242.394166666665</v>
      </c>
      <c r="K402" s="3" t="s">
        <v>212</v>
      </c>
      <c r="L402" s="2" t="s">
        <v>17</v>
      </c>
      <c r="M402" s="2" t="s">
        <v>16</v>
      </c>
    </row>
    <row r="403" spans="1:13" hidden="1" x14ac:dyDescent="0.25">
      <c r="A403" s="1">
        <v>1203941840029</v>
      </c>
      <c r="B403" s="1">
        <f>LEN(Table_owssvr[[#This Row],[jmbg klijenta - Provera]])</f>
        <v>13</v>
      </c>
      <c r="C403" s="2" t="s">
        <v>1011</v>
      </c>
      <c r="D403" s="2" t="s">
        <v>1012</v>
      </c>
      <c r="E403" s="3" t="s">
        <v>14</v>
      </c>
      <c r="F403" s="4">
        <v>4088</v>
      </c>
      <c r="G403" s="2"/>
      <c r="H403" s="5">
        <v>696</v>
      </c>
      <c r="I403" s="2"/>
      <c r="J403" s="6">
        <v>43242.422337962962</v>
      </c>
      <c r="K403" s="3" t="s">
        <v>26</v>
      </c>
      <c r="L403" s="2" t="s">
        <v>17</v>
      </c>
      <c r="M403" s="2" t="s">
        <v>16</v>
      </c>
    </row>
    <row r="404" spans="1:13" x14ac:dyDescent="0.25">
      <c r="A404" s="1">
        <v>107953810068</v>
      </c>
      <c r="B404" s="1">
        <f>LEN(Table_owssvr[[#This Row],[jmbg klijenta - Provera]])</f>
        <v>12</v>
      </c>
      <c r="C404" s="2" t="s">
        <v>1013</v>
      </c>
      <c r="D404" s="2" t="s">
        <v>1014</v>
      </c>
      <c r="E404" s="3" t="s">
        <v>14</v>
      </c>
      <c r="F404" s="4">
        <v>1631</v>
      </c>
      <c r="G404" s="2"/>
      <c r="H404" s="5">
        <v>697</v>
      </c>
      <c r="I404" s="2"/>
      <c r="J404" s="6">
        <v>43242.539074074077</v>
      </c>
      <c r="K404" s="3" t="s">
        <v>15</v>
      </c>
      <c r="L404" s="2" t="s">
        <v>17</v>
      </c>
      <c r="M404" s="2" t="s">
        <v>16</v>
      </c>
    </row>
    <row r="405" spans="1:13" hidden="1" x14ac:dyDescent="0.25">
      <c r="A405" s="1">
        <v>3005944825080</v>
      </c>
      <c r="B405" s="1">
        <f>LEN(Table_owssvr[[#This Row],[jmbg klijenta - Provera]])</f>
        <v>13</v>
      </c>
      <c r="C405" s="2" t="s">
        <v>1015</v>
      </c>
      <c r="D405" s="2" t="s">
        <v>1016</v>
      </c>
      <c r="E405" s="3" t="s">
        <v>14</v>
      </c>
      <c r="F405" s="4">
        <v>2007</v>
      </c>
      <c r="G405" s="2"/>
      <c r="H405" s="5">
        <v>698</v>
      </c>
      <c r="I405" s="2"/>
      <c r="J405" s="6">
        <v>43242.545590277776</v>
      </c>
      <c r="K405" s="3" t="s">
        <v>1017</v>
      </c>
      <c r="L405" s="2" t="s">
        <v>17</v>
      </c>
      <c r="M405" s="2" t="s">
        <v>16</v>
      </c>
    </row>
    <row r="406" spans="1:13" hidden="1" x14ac:dyDescent="0.25">
      <c r="A406" s="1">
        <v>1110950715549</v>
      </c>
      <c r="B406" s="1">
        <f>LEN(Table_owssvr[[#This Row],[jmbg klijenta - Provera]])</f>
        <v>13</v>
      </c>
      <c r="C406" s="2" t="s">
        <v>1018</v>
      </c>
      <c r="D406" s="2" t="s">
        <v>1019</v>
      </c>
      <c r="E406" s="3" t="s">
        <v>14</v>
      </c>
      <c r="F406" s="4">
        <v>5836</v>
      </c>
      <c r="G406" s="2"/>
      <c r="H406" s="5">
        <v>699</v>
      </c>
      <c r="I406" s="2"/>
      <c r="J406" s="6">
        <v>43242.602962962963</v>
      </c>
      <c r="K406" s="3" t="s">
        <v>1020</v>
      </c>
      <c r="L406" s="2" t="s">
        <v>17</v>
      </c>
      <c r="M406" s="2" t="s">
        <v>16</v>
      </c>
    </row>
    <row r="407" spans="1:13" x14ac:dyDescent="0.25">
      <c r="A407" s="1">
        <v>101968746414</v>
      </c>
      <c r="B407" s="1">
        <f>LEN(Table_owssvr[[#This Row],[jmbg klijenta - Provera]])</f>
        <v>12</v>
      </c>
      <c r="C407" s="2" t="s">
        <v>1021</v>
      </c>
      <c r="D407" s="2" t="s">
        <v>1022</v>
      </c>
      <c r="E407" s="3" t="s">
        <v>14</v>
      </c>
      <c r="F407" s="4">
        <v>3082</v>
      </c>
      <c r="G407" s="2"/>
      <c r="H407" s="5">
        <v>700</v>
      </c>
      <c r="I407" s="2"/>
      <c r="J407" s="6">
        <v>43242.605428240742</v>
      </c>
      <c r="K407" s="3" t="s">
        <v>1023</v>
      </c>
      <c r="L407" s="2" t="s">
        <v>17</v>
      </c>
      <c r="M407" s="2" t="s">
        <v>16</v>
      </c>
    </row>
    <row r="408" spans="1:13" hidden="1" x14ac:dyDescent="0.25">
      <c r="A408" s="1">
        <v>1509962768516</v>
      </c>
      <c r="B408" s="1">
        <f>LEN(Table_owssvr[[#This Row],[jmbg klijenta - Provera]])</f>
        <v>13</v>
      </c>
      <c r="C408" s="2" t="s">
        <v>1024</v>
      </c>
      <c r="D408" s="2" t="s">
        <v>1025</v>
      </c>
      <c r="E408" s="3" t="s">
        <v>14</v>
      </c>
      <c r="F408" s="4">
        <v>4297</v>
      </c>
      <c r="G408" s="2"/>
      <c r="H408" s="5">
        <v>701</v>
      </c>
      <c r="I408" s="2"/>
      <c r="J408" s="6">
        <v>43243.457986111112</v>
      </c>
      <c r="K408" s="3" t="s">
        <v>991</v>
      </c>
      <c r="L408" s="2" t="s">
        <v>17</v>
      </c>
      <c r="M408" s="2" t="s">
        <v>16</v>
      </c>
    </row>
    <row r="409" spans="1:13" hidden="1" x14ac:dyDescent="0.25">
      <c r="A409" s="1">
        <v>1909963870029</v>
      </c>
      <c r="B409" s="1">
        <f>LEN(Table_owssvr[[#This Row],[jmbg klijenta - Provera]])</f>
        <v>13</v>
      </c>
      <c r="C409" s="2" t="s">
        <v>1026</v>
      </c>
      <c r="D409" s="2" t="s">
        <v>1027</v>
      </c>
      <c r="E409" s="3" t="s">
        <v>14</v>
      </c>
      <c r="F409" s="4">
        <v>4758</v>
      </c>
      <c r="G409" s="2"/>
      <c r="H409" s="5">
        <v>702</v>
      </c>
      <c r="I409" s="2"/>
      <c r="J409" s="6">
        <v>43243.535925925928</v>
      </c>
      <c r="K409" s="3" t="s">
        <v>1028</v>
      </c>
      <c r="L409" s="2" t="s">
        <v>17</v>
      </c>
      <c r="M409" s="2" t="s">
        <v>16</v>
      </c>
    </row>
    <row r="410" spans="1:13" x14ac:dyDescent="0.25">
      <c r="A410" s="1">
        <v>403974710118</v>
      </c>
      <c r="B410" s="1">
        <f>LEN(Table_owssvr[[#This Row],[jmbg klijenta - Provera]])</f>
        <v>12</v>
      </c>
      <c r="C410" s="2" t="s">
        <v>1029</v>
      </c>
      <c r="D410" s="2" t="s">
        <v>1030</v>
      </c>
      <c r="E410" s="3" t="s">
        <v>14</v>
      </c>
      <c r="F410" s="4">
        <v>3813</v>
      </c>
      <c r="G410" s="2"/>
      <c r="H410" s="5">
        <v>703</v>
      </c>
      <c r="I410" s="2"/>
      <c r="J410" s="6">
        <v>43243.536724537036</v>
      </c>
      <c r="K410" s="3" t="s">
        <v>503</v>
      </c>
      <c r="L410" s="2" t="s">
        <v>17</v>
      </c>
      <c r="M410" s="2" t="s">
        <v>16</v>
      </c>
    </row>
    <row r="411" spans="1:13" hidden="1" x14ac:dyDescent="0.25">
      <c r="A411" s="1">
        <v>2401978772023</v>
      </c>
      <c r="B411" s="1">
        <f>LEN(Table_owssvr[[#This Row],[jmbg klijenta - Provera]])</f>
        <v>13</v>
      </c>
      <c r="C411" s="2" t="s">
        <v>1031</v>
      </c>
      <c r="D411" s="2" t="s">
        <v>1032</v>
      </c>
      <c r="E411" s="3" t="s">
        <v>76</v>
      </c>
      <c r="F411" s="4">
        <v>3848</v>
      </c>
      <c r="G411" s="2"/>
      <c r="H411" s="5">
        <v>704</v>
      </c>
      <c r="I411" s="2"/>
      <c r="J411" s="6">
        <v>43243.604270833333</v>
      </c>
      <c r="K411" s="3" t="s">
        <v>291</v>
      </c>
      <c r="L411" s="2" t="s">
        <v>17</v>
      </c>
      <c r="M411" s="2" t="s">
        <v>16</v>
      </c>
    </row>
    <row r="412" spans="1:13" x14ac:dyDescent="0.25">
      <c r="A412" s="1">
        <v>911978750012</v>
      </c>
      <c r="B412" s="1">
        <f>LEN(Table_owssvr[[#This Row],[jmbg klijenta - Provera]])</f>
        <v>12</v>
      </c>
      <c r="C412" s="2" t="s">
        <v>1033</v>
      </c>
      <c r="D412" s="2" t="s">
        <v>1034</v>
      </c>
      <c r="E412" s="3" t="s">
        <v>14</v>
      </c>
      <c r="F412" s="4">
        <v>5569</v>
      </c>
      <c r="G412" s="2"/>
      <c r="H412" s="5">
        <v>705</v>
      </c>
      <c r="I412" s="2"/>
      <c r="J412" s="6">
        <v>43243.578900462962</v>
      </c>
      <c r="K412" s="3" t="s">
        <v>371</v>
      </c>
      <c r="L412" s="2" t="s">
        <v>17</v>
      </c>
      <c r="M412" s="2" t="s">
        <v>16</v>
      </c>
    </row>
    <row r="413" spans="1:13" x14ac:dyDescent="0.25">
      <c r="A413" s="1">
        <v>106993762019</v>
      </c>
      <c r="B413" s="1">
        <f>LEN(Table_owssvr[[#This Row],[jmbg klijenta - Provera]])</f>
        <v>12</v>
      </c>
      <c r="C413" s="2" t="s">
        <v>1035</v>
      </c>
      <c r="D413" s="2" t="s">
        <v>1036</v>
      </c>
      <c r="E413" s="3" t="s">
        <v>76</v>
      </c>
      <c r="F413" s="4">
        <v>2106</v>
      </c>
      <c r="G413" s="2"/>
      <c r="H413" s="5">
        <v>706</v>
      </c>
      <c r="I413" s="2"/>
      <c r="J413" s="6">
        <v>43243.579502314817</v>
      </c>
      <c r="K413" s="3" t="s">
        <v>490</v>
      </c>
      <c r="L413" s="2" t="s">
        <v>17</v>
      </c>
      <c r="M413" s="2" t="s">
        <v>16</v>
      </c>
    </row>
    <row r="414" spans="1:13" hidden="1" x14ac:dyDescent="0.25">
      <c r="A414" s="1">
        <v>1402980815026</v>
      </c>
      <c r="B414" s="1">
        <f>LEN(Table_owssvr[[#This Row],[jmbg klijenta - Provera]])</f>
        <v>13</v>
      </c>
      <c r="C414" s="2" t="s">
        <v>1037</v>
      </c>
      <c r="D414" s="2" t="s">
        <v>1038</v>
      </c>
      <c r="E414" s="3" t="s">
        <v>14</v>
      </c>
      <c r="F414" s="4">
        <v>2822</v>
      </c>
      <c r="G414" s="2"/>
      <c r="H414" s="5">
        <v>707</v>
      </c>
      <c r="I414" s="2"/>
      <c r="J414" s="6">
        <v>43243.679618055554</v>
      </c>
      <c r="K414" s="3" t="s">
        <v>270</v>
      </c>
      <c r="L414" s="2" t="s">
        <v>17</v>
      </c>
      <c r="M414" s="2" t="s">
        <v>16</v>
      </c>
    </row>
    <row r="415" spans="1:13" hidden="1" x14ac:dyDescent="0.25">
      <c r="A415" s="1">
        <v>2308958760029</v>
      </c>
      <c r="B415" s="1">
        <f>LEN(Table_owssvr[[#This Row],[jmbg klijenta - Provera]])</f>
        <v>13</v>
      </c>
      <c r="C415" s="2" t="s">
        <v>1039</v>
      </c>
      <c r="D415" s="2" t="s">
        <v>1040</v>
      </c>
      <c r="E415" s="3" t="s">
        <v>14</v>
      </c>
      <c r="F415" s="4">
        <v>2947</v>
      </c>
      <c r="G415" s="2"/>
      <c r="H415" s="5">
        <v>708</v>
      </c>
      <c r="I415" s="2"/>
      <c r="J415" s="6">
        <v>43243.73810185185</v>
      </c>
      <c r="K415" s="3" t="s">
        <v>70</v>
      </c>
      <c r="L415" s="2" t="s">
        <v>17</v>
      </c>
      <c r="M415" s="2" t="s">
        <v>16</v>
      </c>
    </row>
    <row r="416" spans="1:13" x14ac:dyDescent="0.25">
      <c r="A416" s="1">
        <v>503946719015</v>
      </c>
      <c r="B416" s="1">
        <f>LEN(Table_owssvr[[#This Row],[jmbg klijenta - Provera]])</f>
        <v>12</v>
      </c>
      <c r="C416" s="2" t="s">
        <v>1041</v>
      </c>
      <c r="D416" s="2" t="s">
        <v>1042</v>
      </c>
      <c r="E416" s="3" t="s">
        <v>14</v>
      </c>
      <c r="F416" s="4">
        <v>653</v>
      </c>
      <c r="G416" s="2"/>
      <c r="H416" s="5">
        <v>709</v>
      </c>
      <c r="I416" s="2"/>
      <c r="J416" s="6">
        <v>43244.372696759259</v>
      </c>
      <c r="K416" s="3" t="s">
        <v>1043</v>
      </c>
      <c r="L416" s="2" t="s">
        <v>17</v>
      </c>
      <c r="M416" s="2" t="s">
        <v>16</v>
      </c>
    </row>
    <row r="417" spans="1:13" hidden="1" x14ac:dyDescent="0.25">
      <c r="A417" s="1">
        <v>1012939762622</v>
      </c>
      <c r="B417" s="1">
        <f>LEN(Table_owssvr[[#This Row],[jmbg klijenta - Provera]])</f>
        <v>13</v>
      </c>
      <c r="C417" s="2" t="s">
        <v>1044</v>
      </c>
      <c r="D417" s="2" t="s">
        <v>1045</v>
      </c>
      <c r="E417" s="3" t="s">
        <v>14</v>
      </c>
      <c r="F417" s="4">
        <v>1373</v>
      </c>
      <c r="G417" s="2"/>
      <c r="H417" s="5">
        <v>710</v>
      </c>
      <c r="I417" s="2"/>
      <c r="J417" s="6">
        <v>43244.398946759262</v>
      </c>
      <c r="K417" s="3" t="s">
        <v>1046</v>
      </c>
      <c r="L417" s="2" t="s">
        <v>17</v>
      </c>
      <c r="M417" s="2" t="s">
        <v>16</v>
      </c>
    </row>
    <row r="418" spans="1:13" hidden="1" x14ac:dyDescent="0.25">
      <c r="A418" s="1">
        <v>2705963710608</v>
      </c>
      <c r="B418" s="1">
        <f>LEN(Table_owssvr[[#This Row],[jmbg klijenta - Provera]])</f>
        <v>13</v>
      </c>
      <c r="C418" s="2" t="s">
        <v>1047</v>
      </c>
      <c r="D418" s="2" t="s">
        <v>1048</v>
      </c>
      <c r="E418" s="3" t="s">
        <v>14</v>
      </c>
      <c r="F418" s="4">
        <v>5357</v>
      </c>
      <c r="G418" s="2"/>
      <c r="H418" s="5">
        <v>711</v>
      </c>
      <c r="I418" s="2"/>
      <c r="J418" s="6">
        <v>43244.458333333336</v>
      </c>
      <c r="K418" s="3" t="s">
        <v>970</v>
      </c>
      <c r="L418" s="2" t="s">
        <v>17</v>
      </c>
      <c r="M418" s="2" t="s">
        <v>16</v>
      </c>
    </row>
    <row r="419" spans="1:13" hidden="1" x14ac:dyDescent="0.25">
      <c r="A419" s="1">
        <v>1010943715237</v>
      </c>
      <c r="B419" s="1">
        <f>LEN(Table_owssvr[[#This Row],[jmbg klijenta - Provera]])</f>
        <v>13</v>
      </c>
      <c r="C419" s="2" t="s">
        <v>1049</v>
      </c>
      <c r="D419" s="2" t="s">
        <v>1050</v>
      </c>
      <c r="E419" s="3" t="s">
        <v>176</v>
      </c>
      <c r="F419" s="4">
        <v>1061</v>
      </c>
      <c r="G419" s="2"/>
      <c r="H419" s="5">
        <v>712</v>
      </c>
      <c r="I419" s="2"/>
      <c r="J419" s="6">
        <v>43244.495000000003</v>
      </c>
      <c r="K419" s="3" t="s">
        <v>503</v>
      </c>
      <c r="L419" s="2" t="s">
        <v>17</v>
      </c>
      <c r="M419" s="2" t="s">
        <v>16</v>
      </c>
    </row>
    <row r="420" spans="1:13" x14ac:dyDescent="0.25">
      <c r="A420" s="1">
        <v>705962710070</v>
      </c>
      <c r="B420" s="1">
        <f>LEN(Table_owssvr[[#This Row],[jmbg klijenta - Provera]])</f>
        <v>12</v>
      </c>
      <c r="C420" s="2" t="s">
        <v>1051</v>
      </c>
      <c r="D420" s="2" t="s">
        <v>1052</v>
      </c>
      <c r="E420" s="3" t="s">
        <v>14</v>
      </c>
      <c r="F420" s="4">
        <v>746</v>
      </c>
      <c r="G420" s="2"/>
      <c r="H420" s="5">
        <v>715</v>
      </c>
      <c r="I420" s="2"/>
      <c r="J420" s="6">
        <v>43244.603692129633</v>
      </c>
      <c r="K420" s="3" t="s">
        <v>29</v>
      </c>
      <c r="L420" s="2" t="s">
        <v>17</v>
      </c>
      <c r="M420" s="2" t="s">
        <v>16</v>
      </c>
    </row>
    <row r="421" spans="1:13" hidden="1" x14ac:dyDescent="0.25">
      <c r="A421" s="1">
        <v>3009963100017</v>
      </c>
      <c r="B421" s="1">
        <f>LEN(Table_owssvr[[#This Row],[jmbg klijenta - Provera]])</f>
        <v>13</v>
      </c>
      <c r="C421" s="2" t="s">
        <v>1053</v>
      </c>
      <c r="D421" s="2" t="s">
        <v>1054</v>
      </c>
      <c r="E421" s="3" t="s">
        <v>76</v>
      </c>
      <c r="F421" s="4">
        <v>122</v>
      </c>
      <c r="G421" s="2"/>
      <c r="H421" s="5">
        <v>719</v>
      </c>
      <c r="I421" s="2"/>
      <c r="J421" s="6">
        <v>43244.800312500003</v>
      </c>
      <c r="K421" s="3" t="s">
        <v>414</v>
      </c>
      <c r="L421" s="2" t="s">
        <v>17</v>
      </c>
      <c r="M421" s="2" t="s">
        <v>16</v>
      </c>
    </row>
    <row r="422" spans="1:13" x14ac:dyDescent="0.25">
      <c r="A422" s="1">
        <v>806971725022</v>
      </c>
      <c r="B422" s="1">
        <f>LEN(Table_owssvr[[#This Row],[jmbg klijenta - Provera]])</f>
        <v>12</v>
      </c>
      <c r="C422" s="2" t="s">
        <v>1055</v>
      </c>
      <c r="D422" s="2" t="s">
        <v>1056</v>
      </c>
      <c r="E422" s="3" t="s">
        <v>14</v>
      </c>
      <c r="F422" s="4">
        <v>1085</v>
      </c>
      <c r="G422" s="2"/>
      <c r="H422" s="5">
        <v>720</v>
      </c>
      <c r="I422" s="2"/>
      <c r="J422" s="6">
        <v>43245.415138888886</v>
      </c>
      <c r="K422" s="3" t="s">
        <v>1057</v>
      </c>
      <c r="L422" s="2" t="s">
        <v>17</v>
      </c>
      <c r="M422" s="2" t="s">
        <v>16</v>
      </c>
    </row>
    <row r="423" spans="1:13" x14ac:dyDescent="0.25">
      <c r="A423" s="1">
        <v>106005720012</v>
      </c>
      <c r="B423" s="1">
        <f>LEN(Table_owssvr[[#This Row],[jmbg klijenta - Provera]])</f>
        <v>12</v>
      </c>
      <c r="C423" s="2" t="s">
        <v>1058</v>
      </c>
      <c r="D423" s="2" t="s">
        <v>1056</v>
      </c>
      <c r="E423" s="3" t="s">
        <v>14</v>
      </c>
      <c r="F423" s="4">
        <v>603</v>
      </c>
      <c r="G423" s="2"/>
      <c r="H423" s="5">
        <v>726</v>
      </c>
      <c r="I423" s="2"/>
      <c r="J423" s="6">
        <v>43245.42287037037</v>
      </c>
      <c r="K423" s="3" t="s">
        <v>1057</v>
      </c>
      <c r="L423" s="2" t="s">
        <v>17</v>
      </c>
      <c r="M423" s="2" t="s">
        <v>16</v>
      </c>
    </row>
    <row r="424" spans="1:13" hidden="1" x14ac:dyDescent="0.25">
      <c r="A424" s="1">
        <v>2803946768823</v>
      </c>
      <c r="B424" s="1">
        <f>LEN(Table_owssvr[[#This Row],[jmbg klijenta - Provera]])</f>
        <v>13</v>
      </c>
      <c r="C424" s="2" t="s">
        <v>1059</v>
      </c>
      <c r="D424" s="2" t="s">
        <v>1060</v>
      </c>
      <c r="E424" s="3" t="s">
        <v>14</v>
      </c>
      <c r="F424" s="4">
        <v>390</v>
      </c>
      <c r="G424" s="2"/>
      <c r="H424" s="5">
        <v>727</v>
      </c>
      <c r="I424" s="2"/>
      <c r="J424" s="6">
        <v>43245.673159722224</v>
      </c>
      <c r="K424" s="3" t="s">
        <v>70</v>
      </c>
      <c r="L424" s="2" t="s">
        <v>17</v>
      </c>
      <c r="M424" s="2" t="s">
        <v>16</v>
      </c>
    </row>
    <row r="425" spans="1:13" hidden="1" x14ac:dyDescent="0.25">
      <c r="A425" s="1">
        <v>2402971820045</v>
      </c>
      <c r="B425" s="1">
        <f>LEN(Table_owssvr[[#This Row],[jmbg klijenta - Provera]])</f>
        <v>13</v>
      </c>
      <c r="C425" s="2" t="s">
        <v>1061</v>
      </c>
      <c r="D425" s="2" t="s">
        <v>1062</v>
      </c>
      <c r="E425" s="3" t="s">
        <v>14</v>
      </c>
      <c r="F425" s="4">
        <v>88300</v>
      </c>
      <c r="G425" s="2"/>
      <c r="H425" s="5">
        <v>728</v>
      </c>
      <c r="I425" s="2"/>
      <c r="J425" s="6">
        <v>43248.394513888888</v>
      </c>
      <c r="K425" s="3" t="s">
        <v>519</v>
      </c>
      <c r="L425" s="2" t="s">
        <v>17</v>
      </c>
      <c r="M425" s="2" t="s">
        <v>16</v>
      </c>
    </row>
    <row r="426" spans="1:13" x14ac:dyDescent="0.25">
      <c r="A426" s="1">
        <v>509978725031</v>
      </c>
      <c r="B426" s="1">
        <f>LEN(Table_owssvr[[#This Row],[jmbg klijenta - Provera]])</f>
        <v>12</v>
      </c>
      <c r="C426" s="2" t="s">
        <v>1063</v>
      </c>
      <c r="D426" s="2" t="s">
        <v>1064</v>
      </c>
      <c r="E426" s="3" t="s">
        <v>14</v>
      </c>
      <c r="F426" s="4">
        <v>2051</v>
      </c>
      <c r="G426" s="2"/>
      <c r="H426" s="5">
        <v>729</v>
      </c>
      <c r="I426" s="2"/>
      <c r="J426" s="6">
        <v>43248.471284722225</v>
      </c>
      <c r="K426" s="3" t="s">
        <v>212</v>
      </c>
      <c r="L426" s="2" t="s">
        <v>17</v>
      </c>
      <c r="M426" s="2" t="s">
        <v>16</v>
      </c>
    </row>
    <row r="427" spans="1:13" x14ac:dyDescent="0.25">
      <c r="A427" s="1">
        <v>809950865036</v>
      </c>
      <c r="B427" s="1">
        <f>LEN(Table_owssvr[[#This Row],[jmbg klijenta - Provera]])</f>
        <v>12</v>
      </c>
      <c r="C427" s="2" t="s">
        <v>1065</v>
      </c>
      <c r="D427" s="2" t="s">
        <v>1066</v>
      </c>
      <c r="E427" s="3" t="s">
        <v>14</v>
      </c>
      <c r="F427" s="4">
        <v>1283</v>
      </c>
      <c r="G427" s="2"/>
      <c r="H427" s="5">
        <v>730</v>
      </c>
      <c r="I427" s="2"/>
      <c r="J427" s="6">
        <v>43248.493136574078</v>
      </c>
      <c r="K427" s="3" t="s">
        <v>742</v>
      </c>
      <c r="L427" s="2" t="s">
        <v>17</v>
      </c>
      <c r="M427" s="2" t="s">
        <v>16</v>
      </c>
    </row>
    <row r="428" spans="1:13" x14ac:dyDescent="0.25">
      <c r="A428" s="1">
        <v>210945715051</v>
      </c>
      <c r="B428" s="1">
        <f>LEN(Table_owssvr[[#This Row],[jmbg klijenta - Provera]])</f>
        <v>12</v>
      </c>
      <c r="C428" s="2" t="s">
        <v>1067</v>
      </c>
      <c r="D428" s="2" t="s">
        <v>1068</v>
      </c>
      <c r="E428" s="3" t="s">
        <v>14</v>
      </c>
      <c r="F428" s="4">
        <v>3620</v>
      </c>
      <c r="G428" s="2"/>
      <c r="H428" s="5">
        <v>731</v>
      </c>
      <c r="I428" s="2"/>
      <c r="J428" s="6">
        <v>43248.501979166664</v>
      </c>
      <c r="K428" s="3" t="s">
        <v>114</v>
      </c>
      <c r="L428" s="2" t="s">
        <v>17</v>
      </c>
      <c r="M428" s="2" t="s">
        <v>16</v>
      </c>
    </row>
    <row r="429" spans="1:13" x14ac:dyDescent="0.25">
      <c r="A429" s="1">
        <v>602958800061</v>
      </c>
      <c r="B429" s="1">
        <f>LEN(Table_owssvr[[#This Row],[jmbg klijenta - Provera]])</f>
        <v>12</v>
      </c>
      <c r="C429" s="2" t="s">
        <v>1069</v>
      </c>
      <c r="D429" s="2" t="s">
        <v>1070</v>
      </c>
      <c r="E429" s="3" t="s">
        <v>14</v>
      </c>
      <c r="F429" s="4">
        <v>5187</v>
      </c>
      <c r="G429" s="2"/>
      <c r="H429" s="5">
        <v>732</v>
      </c>
      <c r="I429" s="2"/>
      <c r="J429" s="6">
        <v>43248.564027777778</v>
      </c>
      <c r="K429" s="3" t="s">
        <v>849</v>
      </c>
      <c r="L429" s="2" t="s">
        <v>17</v>
      </c>
      <c r="M429" s="2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9fad6c12-c904-493a-a948-e4ea7052b9f8" origin="userSelected">
  <element uid="923c84e0-b190-45b3-b376-51567574750c" value=""/>
</sisl>
</file>

<file path=customXml/itemProps1.xml><?xml version="1.0" encoding="utf-8"?>
<ds:datastoreItem xmlns:ds="http://schemas.openxmlformats.org/officeDocument/2006/customXml" ds:itemID="{5CABBDE6-486D-433D-B47F-D12B5B757B2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owssvr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Krstic</dc:creator>
  <cp:lastModifiedBy>Aleksandar Krstic</cp:lastModifiedBy>
  <dcterms:created xsi:type="dcterms:W3CDTF">2018-06-04T14:44:07Z</dcterms:created>
  <dcterms:modified xsi:type="dcterms:W3CDTF">2018-06-04T14:44:07Z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ecaa2892-7bd9-49ef-b075-0b02c0b04c92</vt:lpwstr>
  </property>
  <property fmtid="{D5CDD505-2E9C-101B-9397-08002B2CF9AE}" pid="3" name="bjSaver">
    <vt:lpwstr>4zhZpwBMIlELQM4KZrjg+ZSzo1ugeIiE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policy="9fad6c12-c904-493a-a948-e4ea7052b9f8" origin="userSelected" xmlns="http://www.boldonj</vt:lpwstr>
  </property>
  <property fmtid="{D5CDD505-2E9C-101B-9397-08002B2CF9AE}" pid="5" name="bjDocumentLabelXML-0">
    <vt:lpwstr>ames.com/2008/01/sie/internal/label"&gt;&lt;element uid="923c84e0-b190-45b3-b376-51567574750c" value="" /&gt;&lt;/sisl&gt;</vt:lpwstr>
  </property>
  <property fmtid="{D5CDD505-2E9C-101B-9397-08002B2CF9AE}" pid="6" name="bjDocumentSecurityLabel">
    <vt:lpwstr>Klasifikacija: Javno/Public</vt:lpwstr>
  </property>
</Properties>
</file>