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Personal\Documents\WebSkitters Academy (Data Analytics and AI course 2026)\Data Analytics Class (Amit Chatterjee Sir)\Excel\Excel Final Project\UrbanKart Retail Intelligence Dashboard\"/>
    </mc:Choice>
  </mc:AlternateContent>
  <xr:revisionPtr revIDLastSave="0" documentId="13_ncr:1_{FD3970F2-E121-4CF9-B7D6-95F3C38559AF}" xr6:coauthVersionLast="47" xr6:coauthVersionMax="47" xr10:uidLastSave="{00000000-0000-0000-0000-000000000000}"/>
  <bookViews>
    <workbookView xWindow="-120" yWindow="-120" windowWidth="20730" windowHeight="11160" tabRatio="687" xr2:uid="{30DA026D-7DBA-49BE-BD8C-2A06E1DBC2CE}"/>
  </bookViews>
  <sheets>
    <sheet name="Home" sheetId="7" r:id="rId1"/>
    <sheet name="Page 1 Pivot Table" sheetId="1" r:id="rId2"/>
    <sheet name="Retail Performance Dashboard" sheetId="2" r:id="rId3"/>
    <sheet name="Page 2 Pivot Table" sheetId="5" r:id="rId4"/>
    <sheet name="Custmer Analytics Dashboard" sheetId="4" r:id="rId5"/>
  </sheets>
  <definedNames>
    <definedName name="ExternalData_1" localSheetId="1" hidden="1">'Page 1 Pivot Table'!#REF!</definedName>
    <definedName name="ExternalData_1" localSheetId="3" hidden="1">'Page 2 Pivot Table'!#REF!</definedName>
    <definedName name="Slicer_Gender">#N/A</definedName>
    <definedName name="Slicer_Order_Date__Month">#N/A</definedName>
    <definedName name="Slicer_Order_Date__Year">#N/A</definedName>
    <definedName name="Slicer_Payment_Method">#N/A</definedName>
    <definedName name="Slicer_Payment_status">#N/A</definedName>
    <definedName name="Slicer_Region">#N/A</definedName>
    <definedName name="Slicer_Role">#N/A</definedName>
  </definedNames>
  <calcPr calcId="191029"/>
  <pivotCaches>
    <pivotCache cacheId="753" r:id="rId6"/>
    <pivotCache cacheId="756" r:id="rId7"/>
    <pivotCache cacheId="759" r:id="rId8"/>
    <pivotCache cacheId="762" r:id="rId9"/>
    <pivotCache cacheId="765" r:id="rId10"/>
    <pivotCache cacheId="768" r:id="rId11"/>
    <pivotCache cacheId="771" r:id="rId12"/>
    <pivotCache cacheId="774" r:id="rId13"/>
    <pivotCache cacheId="777" r:id="rId14"/>
    <pivotCache cacheId="780" r:id="rId15"/>
    <pivotCache cacheId="783" r:id="rId16"/>
    <pivotCache cacheId="786" r:id="rId17"/>
    <pivotCache cacheId="789" r:id="rId18"/>
    <pivotCache cacheId="792" r:id="rId19"/>
    <pivotCache cacheId="795" r:id="rId20"/>
    <pivotCache cacheId="798" r:id="rId21"/>
    <pivotCache cacheId="801" r:id="rId22"/>
    <pivotCache cacheId="804" r:id="rId23"/>
    <pivotCache cacheId="807" r:id="rId24"/>
    <pivotCache cacheId="810" r:id="rId25"/>
    <pivotCache cacheId="813" r:id="rId26"/>
    <pivotCache cacheId="816" r:id="rId27"/>
    <pivotCache cacheId="819" r:id="rId28"/>
    <pivotCache cacheId="822" r:id="rId29"/>
  </pivotCaches>
  <extLst>
    <ext xmlns:x14="http://schemas.microsoft.com/office/spreadsheetml/2009/9/main" uri="{876F7934-8845-4945-9796-88D515C7AA90}">
      <x14:pivotCaches>
        <pivotCache cacheId="101" r:id="rId30"/>
      </x14:pivotCaches>
    </ext>
    <ext xmlns:x14="http://schemas.microsoft.com/office/spreadsheetml/2009/9/main" uri="{BBE1A952-AA13-448e-AADC-164F8A28A991}">
      <x14:slicerCaches>
        <x14:slicerCache r:id="rId31"/>
        <x14:slicerCache r:id="rId32"/>
        <x14:slicerCache r:id="rId33"/>
        <x14:slicerCache r:id="rId34"/>
        <x14:slicerCache r:id="rId35"/>
        <x14:slicerCache r:id="rId36"/>
        <x14:slicerCache r:id="rId3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gories_96b4ed20-584e-4be8-9a6f-d3608b2d209a" name="Categories" connection="Query - Categories"/>
          <x15:modelTable id="Customers_7f0d4b90-652c-44ca-96e8-037cd5bed57f" name="Customers" connection="Query - Customers"/>
          <x15:modelTable id="Employees_b9f7d922-811e-4e29-ae57-bb2dd920a887" name="Employees" connection="Query - Employees"/>
          <x15:modelTable id="Orders_284df946-5659-4787-a9b6-c6ead85261b1" name="Orders" connection="Query - Orders"/>
          <x15:modelTable id="Payments_353d0731-88bb-4959-b1f5-a895ca70f6b5" name="Payments" connection="Query - Payments"/>
          <x15:modelTable id="Products_53bd1988-6466-4eee-a284-56bcac77e166" name="Products" connection="Query - Products"/>
        </x15:modelTables>
        <x15:modelRelationships>
          <x15:modelRelationship fromTable="Orders" fromColumn="Employee_ID" toTable="Employees" toColumn="Employee_ID"/>
          <x15:modelRelationship fromTable="Orders" fromColumn="Customer_ID" toTable="Customers" toColumn="Customer_ID"/>
          <x15:modelRelationship fromTable="Orders" fromColumn="Product_ID" toTable="Products" toColumn="Product_ID"/>
          <x15:modelRelationship fromTable="Payments" fromColumn="Order_ID" toTable="Orders" toColumn="Order_ID"/>
          <x15:modelRelationship fromTable="Products" fromColumn="Category_ID" toTable="Categories" toColumn="Category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770449-3224-49E6-86A8-1309BEECCB28}" name="Query - Categories" description="Connection to the 'Categories' query in the workbook." type="100" refreshedVersion="7" minRefreshableVersion="5">
    <extLst>
      <ext xmlns:x15="http://schemas.microsoft.com/office/spreadsheetml/2010/11/main" uri="{DE250136-89BD-433C-8126-D09CA5730AF9}">
        <x15:connection id="364ad927-3542-4c5b-beb7-dbd96aae1869"/>
      </ext>
    </extLst>
  </connection>
  <connection id="2" xr16:uid="{26F4773F-CBED-46EE-9A71-FBF1B540479C}" name="Query - Customers" description="Connection to the 'Customers' query in the workbook." type="100" refreshedVersion="7" minRefreshableVersion="5">
    <extLst>
      <ext xmlns:x15="http://schemas.microsoft.com/office/spreadsheetml/2010/11/main" uri="{DE250136-89BD-433C-8126-D09CA5730AF9}">
        <x15:connection id="c15d7cb5-db62-4f91-8d10-cd3393cce038"/>
      </ext>
    </extLst>
  </connection>
  <connection id="3" xr16:uid="{394D0C2C-46CF-428E-8381-015A2F422D6C}" name="Query - Employees" description="Connection to the 'Employees' query in the workbook." type="100" refreshedVersion="7" minRefreshableVersion="5">
    <extLst>
      <ext xmlns:x15="http://schemas.microsoft.com/office/spreadsheetml/2010/11/main" uri="{DE250136-89BD-433C-8126-D09CA5730AF9}">
        <x15:connection id="bad938ea-6b3b-46dd-82b8-3024a3bf0552"/>
      </ext>
    </extLst>
  </connection>
  <connection id="4" xr16:uid="{5FB2700A-4A79-4124-BC94-CDA86C20F8AF}" name="Query - Orders" description="Connection to the 'Orders' query in the workbook." type="100" refreshedVersion="7" minRefreshableVersion="5">
    <extLst>
      <ext xmlns:x15="http://schemas.microsoft.com/office/spreadsheetml/2010/11/main" uri="{DE250136-89BD-433C-8126-D09CA5730AF9}">
        <x15:connection id="c975ae25-5a66-4ad0-a7bc-6baa41453e7d"/>
      </ext>
    </extLst>
  </connection>
  <connection id="5" xr16:uid="{1C04E59F-F493-4DEA-A513-318F72046377}" name="Query - Payments" description="Connection to the 'Payments' query in the workbook." type="100" refreshedVersion="7" minRefreshableVersion="5">
    <extLst>
      <ext xmlns:x15="http://schemas.microsoft.com/office/spreadsheetml/2010/11/main" uri="{DE250136-89BD-433C-8126-D09CA5730AF9}">
        <x15:connection id="79e3dace-4bed-4e5e-8676-c0699b873115"/>
      </ext>
    </extLst>
  </connection>
  <connection id="6" xr16:uid="{CDC0A62A-2AB2-471D-A7EC-8C51E89F2D42}" name="Query - Products" description="Connection to the 'Products' query in the workbook." type="100" refreshedVersion="7" minRefreshableVersion="5">
    <extLst>
      <ext xmlns:x15="http://schemas.microsoft.com/office/spreadsheetml/2010/11/main" uri="{DE250136-89BD-433C-8126-D09CA5730AF9}">
        <x15:connection id="7bfdf68b-d0cf-4b34-9c06-e33d099c922a">
          <x15:oledbPr connection="Provider=Microsoft.Mashup.OleDb.1;Data Source=$Workbook$;Location=Products;Extended Properties=&quot;&quot;">
            <x15:dbTables>
              <x15:dbTable name="Products"/>
            </x15:dbTables>
          </x15:oledbPr>
        </x15:connection>
      </ext>
    </extLst>
  </connection>
  <connection id="7" xr16:uid="{85426F1D-B444-4998-9335-DEB4CDE5775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<sst xmlns="http://schemas.openxmlformats.org/spreadsheetml/2006/main" count="153" uniqueCount="74">
  <si>
    <t>Sum of Revenue</t>
  </si>
  <si>
    <t>KPIs</t>
  </si>
  <si>
    <t>Pivot Charts</t>
  </si>
  <si>
    <t>Count of Order_ID</t>
  </si>
  <si>
    <t>Gross Profit</t>
  </si>
  <si>
    <t>Profit Margin</t>
  </si>
  <si>
    <t>Sum of Quantity</t>
  </si>
  <si>
    <t>Average Order Value</t>
  </si>
  <si>
    <t>Row Labels</t>
  </si>
  <si>
    <t>Grand Total</t>
  </si>
  <si>
    <t>Jan</t>
  </si>
  <si>
    <t>Feb</t>
  </si>
  <si>
    <t>Mar</t>
  </si>
  <si>
    <t>Apr</t>
  </si>
  <si>
    <t>May</t>
  </si>
  <si>
    <t>Jun</t>
  </si>
  <si>
    <t>Jul</t>
  </si>
  <si>
    <t>Aug</t>
  </si>
  <si>
    <t>Sep</t>
  </si>
  <si>
    <t>Oct</t>
  </si>
  <si>
    <t>Nov</t>
  </si>
  <si>
    <t>Dec</t>
  </si>
  <si>
    <t>Electronics</t>
  </si>
  <si>
    <t>Garden</t>
  </si>
  <si>
    <t>Home &amp; Kitchen</t>
  </si>
  <si>
    <t>Luggage</t>
  </si>
  <si>
    <t>Music</t>
  </si>
  <si>
    <t>Toys &amp; Games</t>
  </si>
  <si>
    <t>Furniture</t>
  </si>
  <si>
    <t>Pet Supplies</t>
  </si>
  <si>
    <t>Travel</t>
  </si>
  <si>
    <t>Unknown</t>
  </si>
  <si>
    <t>Qtr1</t>
  </si>
  <si>
    <t>Qtr2</t>
  </si>
  <si>
    <t>Qtr3</t>
  </si>
  <si>
    <t>Qtr4</t>
  </si>
  <si>
    <t>Pending</t>
  </si>
  <si>
    <t>East</t>
  </si>
  <si>
    <t>North</t>
  </si>
  <si>
    <t>South</t>
  </si>
  <si>
    <t>West</t>
  </si>
  <si>
    <t>Count of Customer_ID</t>
  </si>
  <si>
    <t>Average Units Per Order</t>
  </si>
  <si>
    <t>Cancellation Rate %</t>
  </si>
  <si>
    <t>Payment Success Rate %</t>
  </si>
  <si>
    <t>Active Products</t>
  </si>
  <si>
    <t>Count of Employee_ID</t>
  </si>
  <si>
    <t>Advanced Lamp</t>
  </si>
  <si>
    <t>Advanced Mixer</t>
  </si>
  <si>
    <t>Advanced Speaker</t>
  </si>
  <si>
    <t>Eco Notebook</t>
  </si>
  <si>
    <t>Essential Blender</t>
  </si>
  <si>
    <t>Essential Cable</t>
  </si>
  <si>
    <t>Premium Watch</t>
  </si>
  <si>
    <t>Smart Speaker</t>
  </si>
  <si>
    <t>Ultra Camera</t>
  </si>
  <si>
    <t>Ultra Keyboard</t>
  </si>
  <si>
    <t>COD</t>
  </si>
  <si>
    <t>Credit Card</t>
  </si>
  <si>
    <t>Debit Card</t>
  </si>
  <si>
    <t>Net Banking</t>
  </si>
  <si>
    <t>UPI</t>
  </si>
  <si>
    <t>Wallet</t>
  </si>
  <si>
    <t>Count of Payment_ID</t>
  </si>
  <si>
    <t>Column Labels</t>
  </si>
  <si>
    <t>Failed</t>
  </si>
  <si>
    <t>Paid</t>
  </si>
  <si>
    <t>Success</t>
  </si>
  <si>
    <t>Count of Customer_Name</t>
  </si>
  <si>
    <t>Female</t>
  </si>
  <si>
    <t>Male</t>
  </si>
  <si>
    <t>Active</t>
  </si>
  <si>
    <t>Discontinued</t>
  </si>
  <si>
    <t>In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</si>
</sst>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09]\ #,##0"/>
    <numFmt numFmtId="165" formatCode="0.0%"/>
    <numFmt numFmtId="166" formatCode="[$₹-4009]\ #,##0.00"/>
    <numFmt numFmtId="167" formatCode="\₹\ 0,,&quot;M&quot;"/>
    <numFmt numFmtId="168" formatCode="\₹\ 0,&quot;K&quot;"/>
    <numFmt numFmtId="169" formatCode="\₹\ 0.00,,&quot;M&quot;"/>
  </numFmts>
  <fonts count="2" x14ac:knownFonts="1">
    <font>
      <sz val="11"/>
      <color theme="1"/>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164" fontId="0" fillId="0" borderId="0" xfId="0" applyNumberFormat="1"/>
    <xf numFmtId="0" fontId="0" fillId="0" borderId="0" xfId="0" pivotButton="1"/>
    <xf numFmtId="10" fontId="0" fillId="0" borderId="0" xfId="0" applyNumberFormat="1"/>
    <xf numFmtId="0" fontId="0" fillId="0" borderId="0" xfId="0" applyAlignment="1">
      <alignment horizontal="left"/>
    </xf>
    <xf numFmtId="0" fontId="0" fillId="0" borderId="0" xfId="0" applyNumberFormat="1"/>
    <xf numFmtId="165" fontId="0" fillId="0" borderId="0" xfId="0" applyNumberFormat="1"/>
    <xf numFmtId="2" fontId="0" fillId="0" borderId="0" xfId="0" applyNumberFormat="1"/>
    <xf numFmtId="166" fontId="0" fillId="0" borderId="0" xfId="0" applyNumberFormat="1"/>
    <xf numFmtId="1" fontId="0" fillId="0" borderId="0" xfId="0" applyNumberFormat="1"/>
    <xf numFmtId="167" fontId="0" fillId="0" borderId="0" xfId="0" applyNumberFormat="1"/>
    <xf numFmtId="168" fontId="0" fillId="0" borderId="0" xfId="0" applyNumberFormat="1"/>
    <xf numFmtId="169" fontId="0" fillId="0" borderId="0" xfId="0" applyNumberFormat="1"/>
    <xf numFmtId="0" fontId="1" fillId="0" borderId="0" xfId="0" applyFont="1" applyAlignment="1">
      <alignment horizontal="center"/>
    </xf>
    <xf numFmtId="3" fontId="0" fillId="0" borderId="0" xfId="0" applyNumberFormat="1"/>
  </cellXfs>
  <cellStyles count="1">
    <cellStyle name="Normal" xfId="0" builtinId="0"/>
  </cellStyles>
  <dxfs count="33">
    <dxf>
      <numFmt numFmtId="3" formatCode="#,##0"/>
    </dxf>
    <dxf>
      <numFmt numFmtId="166" formatCode="[$₹-4009]\ #,##0.00"/>
    </dxf>
    <dxf>
      <numFmt numFmtId="164" formatCode="[$₹-4009]\ #,##0"/>
    </dxf>
    <dxf>
      <numFmt numFmtId="169" formatCode="\₹\ 0.00,,&quot;M&quot;"/>
    </dxf>
    <dxf>
      <numFmt numFmtId="167" formatCode="\₹\ 0,,&quot;M&quot;"/>
    </dxf>
    <dxf>
      <numFmt numFmtId="164" formatCode="[$₹-4009]\ #,##0"/>
    </dxf>
    <dxf>
      <numFmt numFmtId="164" formatCode="[$₹-4009]\ #,##0"/>
    </dxf>
    <dxf>
      <numFmt numFmtId="14" formatCode="0.00%"/>
    </dxf>
    <dxf>
      <numFmt numFmtId="1" formatCode="0"/>
    </dxf>
    <dxf>
      <numFmt numFmtId="164" formatCode="[$₹-4009]\ #,##0"/>
    </dxf>
    <dxf>
      <numFmt numFmtId="0" formatCode="General"/>
    </dxf>
    <dxf>
      <numFmt numFmtId="164" formatCode="[$₹-4009]\ #,##0"/>
    </dxf>
    <dxf>
      <numFmt numFmtId="2" formatCode="0.00"/>
    </dxf>
    <dxf>
      <numFmt numFmtId="1" formatCode="0"/>
    </dxf>
    <dxf>
      <numFmt numFmtId="14" formatCode="0.00%"/>
    </dxf>
    <dxf>
      <numFmt numFmtId="0" formatCode="General"/>
    </dxf>
    <dxf>
      <numFmt numFmtId="14" formatCode="0.00%"/>
    </dxf>
    <dxf>
      <numFmt numFmtId="164" formatCode="[$₹-4009]\ #,##0"/>
    </dxf>
    <dxf>
      <numFmt numFmtId="167" formatCode="\₹\ 0,,&quot;M&quot;"/>
    </dxf>
    <dxf>
      <numFmt numFmtId="171" formatCode="0,,&quot;M&quot;"/>
    </dxf>
    <dxf>
      <numFmt numFmtId="168" formatCode="\₹\ 0,&quot;K&quot;"/>
    </dxf>
    <dxf>
      <numFmt numFmtId="164" formatCode="[$₹-4009]\ #,##0"/>
    </dxf>
    <dxf>
      <numFmt numFmtId="164" formatCode="[$₹-4009]\ #,##0"/>
    </dxf>
    <dxf>
      <numFmt numFmtId="14" formatCode="0.00%"/>
    </dxf>
    <dxf>
      <numFmt numFmtId="1" formatCode="0"/>
    </dxf>
    <dxf>
      <numFmt numFmtId="168" formatCode="\₹\ 0,&quot;K&quot;"/>
    </dxf>
    <dxf>
      <numFmt numFmtId="164" formatCode="[$₹-4009]\ #,##0"/>
    </dxf>
    <dxf>
      <numFmt numFmtId="165" formatCode="0.0%"/>
    </dxf>
    <dxf>
      <numFmt numFmtId="14" formatCode="0.00%"/>
    </dxf>
    <dxf>
      <numFmt numFmtId="164" formatCode="[$₹-4009]\ #,##0"/>
    </dxf>
    <dxf>
      <numFmt numFmtId="167" formatCode="\₹\ 0,,&quot;M&quot;"/>
    </dxf>
    <dxf>
      <numFmt numFmtId="14" formatCode="0.00%"/>
    </dxf>
    <dxf>
      <numFmt numFmtId="164" formatCode="[$₹-4009]\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1.xml"/><Relationship Id="rId21" Type="http://schemas.openxmlformats.org/officeDocument/2006/relationships/pivotCacheDefinition" Target="pivotCache/pivotCacheDefinition16.xml"/><Relationship Id="rId42" Type="http://schemas.openxmlformats.org/officeDocument/2006/relationships/powerPivotData" Target="model/item.data"/><Relationship Id="rId47" Type="http://schemas.openxmlformats.org/officeDocument/2006/relationships/customXml" Target="../customXml/item5.xml"/><Relationship Id="rId63" Type="http://schemas.openxmlformats.org/officeDocument/2006/relationships/customXml" Target="../customXml/item21.xml"/><Relationship Id="rId68" Type="http://schemas.openxmlformats.org/officeDocument/2006/relationships/customXml" Target="../customXml/item26.xml"/><Relationship Id="rId84" Type="http://schemas.openxmlformats.org/officeDocument/2006/relationships/customXml" Target="../customXml/item42.xml"/><Relationship Id="rId89" Type="http://schemas.openxmlformats.org/officeDocument/2006/relationships/customXml" Target="../customXml/item47.xml"/><Relationship Id="rId16" Type="http://schemas.openxmlformats.org/officeDocument/2006/relationships/pivotCacheDefinition" Target="pivotCache/pivotCacheDefinition11.xml"/><Relationship Id="rId11" Type="http://schemas.openxmlformats.org/officeDocument/2006/relationships/pivotCacheDefinition" Target="pivotCache/pivotCacheDefinition6.xml"/><Relationship Id="rId32" Type="http://schemas.microsoft.com/office/2007/relationships/slicerCache" Target="slicerCaches/slicerCache2.xml"/><Relationship Id="rId37" Type="http://schemas.microsoft.com/office/2007/relationships/slicerCache" Target="slicerCaches/slicerCache7.xml"/><Relationship Id="rId53" Type="http://schemas.openxmlformats.org/officeDocument/2006/relationships/customXml" Target="../customXml/item11.xml"/><Relationship Id="rId58" Type="http://schemas.openxmlformats.org/officeDocument/2006/relationships/customXml" Target="../customXml/item16.xml"/><Relationship Id="rId74" Type="http://schemas.openxmlformats.org/officeDocument/2006/relationships/customXml" Target="../customXml/item32.xml"/><Relationship Id="rId79" Type="http://schemas.openxmlformats.org/officeDocument/2006/relationships/customXml" Target="../customXml/item37.xml"/><Relationship Id="rId5" Type="http://schemas.openxmlformats.org/officeDocument/2006/relationships/worksheet" Target="worksheets/sheet5.xml"/><Relationship Id="rId90" Type="http://schemas.openxmlformats.org/officeDocument/2006/relationships/customXml" Target="../customXml/item48.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pivotCacheDefinition" Target="pivotCache/pivotCacheDefinition22.xml"/><Relationship Id="rId30" Type="http://schemas.openxmlformats.org/officeDocument/2006/relationships/pivotCacheDefinition" Target="pivotCache/pivotCacheDefinition25.xml"/><Relationship Id="rId35" Type="http://schemas.microsoft.com/office/2007/relationships/slicerCache" Target="slicerCaches/slicerCache5.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69" Type="http://schemas.openxmlformats.org/officeDocument/2006/relationships/customXml" Target="../customXml/item27.xml"/><Relationship Id="rId77" Type="http://schemas.openxmlformats.org/officeDocument/2006/relationships/customXml" Target="../customXml/item35.xml"/><Relationship Id="rId8" Type="http://schemas.openxmlformats.org/officeDocument/2006/relationships/pivotCacheDefinition" Target="pivotCache/pivotCacheDefinition3.xml"/><Relationship Id="rId51" Type="http://schemas.openxmlformats.org/officeDocument/2006/relationships/customXml" Target="../customXml/item9.xml"/><Relationship Id="rId72" Type="http://schemas.openxmlformats.org/officeDocument/2006/relationships/customXml" Target="../customXml/item30.xml"/><Relationship Id="rId80" Type="http://schemas.openxmlformats.org/officeDocument/2006/relationships/customXml" Target="../customXml/item38.xml"/><Relationship Id="rId85" Type="http://schemas.openxmlformats.org/officeDocument/2006/relationships/customXml" Target="../customXml/item4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microsoft.com/office/2007/relationships/slicerCache" Target="slicerCaches/slicerCache3.xml"/><Relationship Id="rId38" Type="http://schemas.openxmlformats.org/officeDocument/2006/relationships/theme" Target="theme/theme1.xml"/><Relationship Id="rId46" Type="http://schemas.openxmlformats.org/officeDocument/2006/relationships/customXml" Target="../customXml/item4.xml"/><Relationship Id="rId59" Type="http://schemas.openxmlformats.org/officeDocument/2006/relationships/customXml" Target="../customXml/item17.xml"/><Relationship Id="rId67" Type="http://schemas.openxmlformats.org/officeDocument/2006/relationships/customXml" Target="../customXml/item25.xml"/><Relationship Id="rId20" Type="http://schemas.openxmlformats.org/officeDocument/2006/relationships/pivotCacheDefinition" Target="pivotCache/pivotCacheDefinition15.xml"/><Relationship Id="rId41" Type="http://schemas.openxmlformats.org/officeDocument/2006/relationships/sharedStrings" Target="sharedStrings.xml"/><Relationship Id="rId54" Type="http://schemas.openxmlformats.org/officeDocument/2006/relationships/customXml" Target="../customXml/item12.xml"/><Relationship Id="rId62" Type="http://schemas.openxmlformats.org/officeDocument/2006/relationships/customXml" Target="../customXml/item20.xml"/><Relationship Id="rId70" Type="http://schemas.openxmlformats.org/officeDocument/2006/relationships/customXml" Target="../customXml/item28.xml"/><Relationship Id="rId75" Type="http://schemas.openxmlformats.org/officeDocument/2006/relationships/customXml" Target="../customXml/item33.xml"/><Relationship Id="rId83" Type="http://schemas.openxmlformats.org/officeDocument/2006/relationships/customXml" Target="../customXml/item41.xml"/><Relationship Id="rId88" Type="http://schemas.openxmlformats.org/officeDocument/2006/relationships/customXml" Target="../customXml/item46.xml"/><Relationship Id="rId91" Type="http://schemas.openxmlformats.org/officeDocument/2006/relationships/customXml" Target="../customXml/item4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pivotCacheDefinition" Target="pivotCache/pivotCacheDefinition23.xml"/><Relationship Id="rId36" Type="http://schemas.microsoft.com/office/2007/relationships/slicerCache" Target="slicerCaches/slicerCache6.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pivotCacheDefinition" Target="pivotCache/pivotCacheDefinition5.xml"/><Relationship Id="rId31" Type="http://schemas.microsoft.com/office/2007/relationships/slicerCache" Target="slicerCaches/slicerCache1.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73" Type="http://schemas.openxmlformats.org/officeDocument/2006/relationships/customXml" Target="../customXml/item31.xml"/><Relationship Id="rId78" Type="http://schemas.openxmlformats.org/officeDocument/2006/relationships/customXml" Target="../customXml/item36.xml"/><Relationship Id="rId81" Type="http://schemas.openxmlformats.org/officeDocument/2006/relationships/customXml" Target="../customXml/item39.xml"/><Relationship Id="rId86" Type="http://schemas.openxmlformats.org/officeDocument/2006/relationships/customXml" Target="../customXml/item4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onnections" Target="connections.xml"/><Relationship Id="rId34" Type="http://schemas.microsoft.com/office/2007/relationships/slicerCache" Target="slicerCaches/slicerCache4.xml"/><Relationship Id="rId50" Type="http://schemas.openxmlformats.org/officeDocument/2006/relationships/customXml" Target="../customXml/item8.xml"/><Relationship Id="rId55" Type="http://schemas.openxmlformats.org/officeDocument/2006/relationships/customXml" Target="../customXml/item13.xml"/><Relationship Id="rId76" Type="http://schemas.openxmlformats.org/officeDocument/2006/relationships/customXml" Target="../customXml/item34.xml"/><Relationship Id="rId7" Type="http://schemas.openxmlformats.org/officeDocument/2006/relationships/pivotCacheDefinition" Target="pivotCache/pivotCacheDefinition2.xml"/><Relationship Id="rId71" Type="http://schemas.openxmlformats.org/officeDocument/2006/relationships/customXml" Target="../customXml/item29.xml"/><Relationship Id="rId2" Type="http://schemas.openxmlformats.org/officeDocument/2006/relationships/worksheet" Target="worksheets/sheet2.xml"/><Relationship Id="rId29" Type="http://schemas.openxmlformats.org/officeDocument/2006/relationships/pivotCacheDefinition" Target="pivotCache/pivotCacheDefinition24.xml"/><Relationship Id="rId24" Type="http://schemas.openxmlformats.org/officeDocument/2006/relationships/pivotCacheDefinition" Target="pivotCache/pivotCacheDefinition19.xml"/><Relationship Id="rId40" Type="http://schemas.openxmlformats.org/officeDocument/2006/relationships/styles" Target="styles.xml"/><Relationship Id="rId45" Type="http://schemas.openxmlformats.org/officeDocument/2006/relationships/customXml" Target="../customXml/item3.xml"/><Relationship Id="rId66" Type="http://schemas.openxmlformats.org/officeDocument/2006/relationships/customXml" Target="../customXml/item24.xml"/><Relationship Id="rId87" Type="http://schemas.openxmlformats.org/officeDocument/2006/relationships/customXml" Target="../customXml/item45.xml"/><Relationship Id="rId61" Type="http://schemas.openxmlformats.org/officeDocument/2006/relationships/customXml" Target="../customXml/item19.xml"/><Relationship Id="rId82" Type="http://schemas.openxmlformats.org/officeDocument/2006/relationships/customXml" Target="../customXml/item40.xml"/><Relationship Id="rId19" Type="http://schemas.openxmlformats.org/officeDocument/2006/relationships/pivotCacheDefinition" Target="pivotCache/pivotCacheDefinition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[UrbanKart Retail Intelligence Dashboard.xlsx]Page 1 Pivot Table!PivotTable8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cap="none" spc="0">
                <a:ln w="0"/>
                <a:solidFill>
                  <a:schemeClr val="tx1"/>
                </a:solidFill>
                <a:effectLst>
                  <a:outerShdw blurRad="38100" dist="19050" dir="2700000" algn="tl" rotWithShape="0">
                    <a:schemeClr val="dk1">
                      <a:alpha val="40000"/>
                    </a:schemeClr>
                  </a:outerShdw>
                </a:effectLst>
              </a:rPr>
              <a:t>Monthly Revenue &amp;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75000"/>
              </a:schemeClr>
            </a:solidFill>
            <a:round/>
          </a:ln>
          <a:effectLst/>
        </c:spPr>
        <c:marker>
          <c:symbol val="circle"/>
          <c:size val="7"/>
          <c:spPr>
            <a:solidFill>
              <a:sysClr val="window" lastClr="FFFFFF"/>
            </a:solidFill>
            <a:ln w="9525">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69081705550664"/>
          <c:y val="0.25553405791173539"/>
          <c:w val="0.76461836588898668"/>
          <c:h val="0.55379515852768413"/>
        </c:manualLayout>
      </c:layout>
      <c:barChart>
        <c:barDir val="col"/>
        <c:grouping val="clustered"/>
        <c:varyColors val="0"/>
        <c:ser>
          <c:idx val="0"/>
          <c:order val="0"/>
          <c:tx>
            <c:strRef>
              <c:f>'Page 1 Pivot Table'!$I$4</c:f>
              <c:strCache>
                <c:ptCount val="1"/>
                <c:pt idx="0">
                  <c:v>Sum of Revenue</c:v>
                </c:pt>
              </c:strCache>
            </c:strRef>
          </c:tx>
          <c:spPr>
            <a:solidFill>
              <a:schemeClr val="tx2">
                <a:lumMod val="60000"/>
                <a:lumOff val="40000"/>
              </a:schemeClr>
            </a:solidFill>
            <a:ln>
              <a:noFill/>
            </a:ln>
            <a:effectLst/>
          </c:spPr>
          <c:invertIfNegative val="0"/>
          <c:cat>
            <c:strRef>
              <c:f>'Page 1 Pivot Table'!$H$5:$H$17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'Page 1 Pivot Table'!$I$5:$I$17</c:f>
              <c:numCache>
                <c:formatCode>[$₹-4009]\ #,##0</c:formatCode>
                <c:ptCount val="12"/>
                <c:pt idx="0">
                  <c:v>6874609.5800000075</c:v>
                </c:pt>
                <c:pt idx="1">
                  <c:v>6414369.4500000067</c:v>
                </c:pt>
                <c:pt idx="2">
                  <c:v>6402228.9399999995</c:v>
                </c:pt>
                <c:pt idx="3">
                  <c:v>6765591.7900000075</c:v>
                </c:pt>
                <c:pt idx="4">
                  <c:v>6810636.8699999964</c:v>
                </c:pt>
                <c:pt idx="5">
                  <c:v>6459710.9300000044</c:v>
                </c:pt>
                <c:pt idx="6">
                  <c:v>6488756.0700000059</c:v>
                </c:pt>
                <c:pt idx="7">
                  <c:v>6910368.2600000016</c:v>
                </c:pt>
                <c:pt idx="8">
                  <c:v>6244982.870000002</c:v>
                </c:pt>
                <c:pt idx="9">
                  <c:v>6550239.0200000061</c:v>
                </c:pt>
                <c:pt idx="10">
                  <c:v>6135120.3200000031</c:v>
                </c:pt>
                <c:pt idx="11">
                  <c:v>6997586.1600000029</c:v>
                </c:pt>
              </c:numCache>
            </c:numRef>
          </c:val>
          <c:extLst>
            <c:ext xmlns:c16="http://schemas.microsoft.com/office/drawing/2014/chart" uri="{C3380CC4-5D6E-409C-BE32-E72D297353CC}">
              <c16:uniqueId val="{00000000-7879-4A54-A3B3-C2877203524C}"/>
            </c:ext>
          </c:extLst>
        </c:ser>
        <c:dLbls>
          <c:showLegendKey val="0"/>
          <c:showVal val="0"/>
          <c:showCatName val="0"/>
          <c:showSerName val="0"/>
          <c:showPercent val="0"/>
          <c:showBubbleSize val="0"/>
        </c:dLbls>
        <c:gapWidth val="100"/>
        <c:axId val="702392752"/>
        <c:axId val="702403984"/>
      </c:barChart>
      <c:lineChart>
        <c:grouping val="standard"/>
        <c:varyColors val="0"/>
        <c:ser>
          <c:idx val="1"/>
          <c:order val="1"/>
          <c:tx>
            <c:strRef>
              <c:f>'Page 1 Pivot Table'!$J$4</c:f>
              <c:strCache>
                <c:ptCount val="1"/>
                <c:pt idx="0">
                  <c:v>Gross Profit</c:v>
                </c:pt>
              </c:strCache>
            </c:strRef>
          </c:tx>
          <c:spPr>
            <a:ln w="28575" cap="rnd">
              <a:solidFill>
                <a:schemeClr val="accent1">
                  <a:lumMod val="75000"/>
                </a:schemeClr>
              </a:solidFill>
              <a:round/>
            </a:ln>
            <a:effectLst/>
          </c:spPr>
          <c:marker>
            <c:symbol val="circle"/>
            <c:size val="7"/>
            <c:spPr>
              <a:solidFill>
                <a:sysClr val="window" lastClr="FFFFFF"/>
              </a:solidFill>
              <a:ln w="9525">
                <a:solidFill>
                  <a:schemeClr val="accent1">
                    <a:lumMod val="75000"/>
                  </a:schemeClr>
                </a:solidFill>
              </a:ln>
              <a:effectLst/>
            </c:spPr>
          </c:marker>
          <c:cat>
            <c:strRef>
              <c:f>'Page 1 Pivot Table'!$H$5:$H$17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'Page 1 Pivot Table'!$J$5:$J$17</c:f>
              <c:numCache>
                <c:formatCode>[$₹-4009]\ #,##0</c:formatCode>
                <c:ptCount val="12"/>
                <c:pt idx="0">
                  <c:v>2473715.4100000076</c:v>
                </c:pt>
                <c:pt idx="1">
                  <c:v>2202281.6300000064</c:v>
                </c:pt>
                <c:pt idx="2">
                  <c:v>2250483.4599999995</c:v>
                </c:pt>
                <c:pt idx="3">
                  <c:v>2406542.3200000077</c:v>
                </c:pt>
                <c:pt idx="4">
                  <c:v>2494680.719999996</c:v>
                </c:pt>
                <c:pt idx="5">
                  <c:v>2316906.1200000043</c:v>
                </c:pt>
                <c:pt idx="6">
                  <c:v>2243814.5900000054</c:v>
                </c:pt>
                <c:pt idx="7">
                  <c:v>2473373.9300000016</c:v>
                </c:pt>
                <c:pt idx="8">
                  <c:v>2281651.850000002</c:v>
                </c:pt>
                <c:pt idx="9">
                  <c:v>2270804.9500000058</c:v>
                </c:pt>
                <c:pt idx="10">
                  <c:v>2197552.7100000032</c:v>
                </c:pt>
                <c:pt idx="11">
                  <c:v>2509318.5800000029</c:v>
                </c:pt>
              </c:numCache>
            </c:numRef>
          </c:val>
          <c:smooth val="0"/>
          <c:extLst>
            <c:ext xmlns:c16="http://schemas.microsoft.com/office/drawing/2014/chart" uri="{C3380CC4-5D6E-409C-BE32-E72D297353CC}">
              <c16:uniqueId val="{00000001-7879-4A54-A3B3-C2877203524C}"/>
            </c:ext>
          </c:extLst>
        </c:ser>
        <c:dLbls>
          <c:showLegendKey val="0"/>
          <c:showVal val="0"/>
          <c:showCatName val="0"/>
          <c:showSerName val="0"/>
          <c:showPercent val="0"/>
          <c:showBubbleSize val="0"/>
        </c:dLbls>
        <c:marker val="1"/>
        <c:smooth val="0"/>
        <c:axId val="578701296"/>
        <c:axId val="711266944"/>
      </c:lineChart>
      <c:catAx>
        <c:axId val="70239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02403984"/>
        <c:crosses val="autoZero"/>
        <c:auto val="1"/>
        <c:lblAlgn val="ctr"/>
        <c:lblOffset val="100"/>
        <c:noMultiLvlLbl val="0"/>
      </c:catAx>
      <c:valAx>
        <c:axId val="702403984"/>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02392752"/>
        <c:crosses val="autoZero"/>
        <c:crossBetween val="between"/>
      </c:valAx>
      <c:valAx>
        <c:axId val="711266944"/>
        <c:scaling>
          <c:orientation val="minMax"/>
        </c:scaling>
        <c:delete val="0"/>
        <c:axPos val="r"/>
        <c:numFmt formatCode="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78701296"/>
        <c:crosses val="max"/>
        <c:crossBetween val="between"/>
      </c:valAx>
      <c:catAx>
        <c:axId val="578701296"/>
        <c:scaling>
          <c:orientation val="minMax"/>
        </c:scaling>
        <c:delete val="1"/>
        <c:axPos val="b"/>
        <c:numFmt formatCode="General" sourceLinked="1"/>
        <c:majorTickMark val="out"/>
        <c:minorTickMark val="none"/>
        <c:tickLblPos val="nextTo"/>
        <c:crossAx val="71126694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[UrbanKart Retail Intelligence Dashboard.xlsx]Page 1 Pivot Table!PivotTable9</c:name>
    <c:fmtId val="10"/>
  </c:pivotSource>
  <c:chart>
    <c:title>
      <c:tx>
        <c:rich>
          <a:bodyPr rot="0" spcFirstLastPara="1" vertOverflow="ellipsis" vert="horz" wrap="square" anchor="ctr" anchorCtr="1"/>
          <a:lstStyle/>
          <a:p>
            <a:pPr algn="ctr" rtl="0">
              <a:def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t>Category Performance</a:t>
            </a:r>
          </a:p>
        </c:rich>
      </c:tx>
      <c:overlay val="0"/>
      <c:spPr>
        <a:noFill/>
        <a:ln>
          <a:noFill/>
        </a:ln>
        <a:effectLst/>
      </c:spPr>
      <c:txPr>
        <a:bodyPr rot="0" spcFirstLastPara="1" vertOverflow="ellipsis" vert="horz" wrap="square" anchor="ctr" anchorCtr="1"/>
        <a:lstStyle/>
        <a:p>
          <a:pPr algn="ctr" rtl="0">
            <a:def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noFill/>
          </a:ln>
          <a:effectLst/>
        </c:spPr>
        <c:marker>
          <c:symbol val="none"/>
        </c:marker>
        <c:dLbl>
          <c:idx val="0"/>
          <c:numFmt formatCode="\₹\ 0,,&quot;M&quot;" sourceLinked="0"/>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018572955511595"/>
          <c:y val="0.11354716981132075"/>
          <c:w val="0.66966989057442161"/>
          <c:h val="0.79891219729609253"/>
        </c:manualLayout>
      </c:layout>
      <c:barChart>
        <c:barDir val="bar"/>
        <c:grouping val="clustered"/>
        <c:varyColors val="0"/>
        <c:ser>
          <c:idx val="0"/>
          <c:order val="0"/>
          <c:tx>
            <c:strRef>
              <c:f>'Page 1 Pivot Table'!$M$4</c:f>
              <c:strCache>
                <c:ptCount val="1"/>
                <c:pt idx="0">
                  <c:v>Total</c:v>
                </c:pt>
              </c:strCache>
            </c:strRef>
          </c:tx>
          <c:spPr>
            <a:solidFill>
              <a:schemeClr val="tx2">
                <a:lumMod val="60000"/>
                <a:lumOff val="40000"/>
              </a:schemeClr>
            </a:solidFill>
            <a:ln>
              <a:noFill/>
            </a:ln>
            <a:effectLst/>
          </c:spPr>
          <c:invertIfNegative val="0"/>
          <c:dLbls>
            <c:numFmt formatCode="\₹\ 0,,&quot;M&quot;" sourceLinked="0"/>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1 Pivot Table'!$L$5:$L$15</c:f>
              <c:strCache>
                <c:ptCount val="10"/>
                <c:pt idx="0">
                  <c:v>Unknown</c:v>
                </c:pt>
                <c:pt idx="1">
                  <c:v>Home &amp; Kitchen</c:v>
                </c:pt>
                <c:pt idx="2">
                  <c:v>Luggage</c:v>
                </c:pt>
                <c:pt idx="3">
                  <c:v>Pet Supplies</c:v>
                </c:pt>
                <c:pt idx="4">
                  <c:v>Garden</c:v>
                </c:pt>
                <c:pt idx="5">
                  <c:v>Toys &amp; Games</c:v>
                </c:pt>
                <c:pt idx="6">
                  <c:v>Furniture</c:v>
                </c:pt>
                <c:pt idx="7">
                  <c:v>Travel</c:v>
                </c:pt>
                <c:pt idx="8">
                  <c:v>Music</c:v>
                </c:pt>
                <c:pt idx="9">
                  <c:v>Electronics</c:v>
                </c:pt>
              </c:strCache>
            </c:strRef>
          </c:cat>
          <c:val>
            <c:numRef>
              <c:f>'Page 1 Pivot Table'!$M$5:$M$15</c:f>
              <c:numCache>
                <c:formatCode>[$₹-4009]\ #,##0</c:formatCode>
                <c:ptCount val="10"/>
                <c:pt idx="0">
                  <c:v>3189272.9500000011</c:v>
                </c:pt>
                <c:pt idx="1">
                  <c:v>3574192.3500000015</c:v>
                </c:pt>
                <c:pt idx="2">
                  <c:v>3624509.7299999991</c:v>
                </c:pt>
                <c:pt idx="3">
                  <c:v>3660733.09</c:v>
                </c:pt>
                <c:pt idx="4">
                  <c:v>3699425.19</c:v>
                </c:pt>
                <c:pt idx="5">
                  <c:v>3885178.7200000011</c:v>
                </c:pt>
                <c:pt idx="6">
                  <c:v>4280587.799999997</c:v>
                </c:pt>
                <c:pt idx="7">
                  <c:v>4552688.88</c:v>
                </c:pt>
                <c:pt idx="8">
                  <c:v>5703428.9700000044</c:v>
                </c:pt>
                <c:pt idx="9">
                  <c:v>9680668.0699999817</c:v>
                </c:pt>
              </c:numCache>
            </c:numRef>
          </c:val>
          <c:extLst>
            <c:ext xmlns:c16="http://schemas.microsoft.com/office/drawing/2014/chart" uri="{C3380CC4-5D6E-409C-BE32-E72D297353CC}">
              <c16:uniqueId val="{00000002-641B-4C99-AFD6-CCE033877706}"/>
            </c:ext>
          </c:extLst>
        </c:ser>
        <c:dLbls>
          <c:showLegendKey val="0"/>
          <c:showVal val="0"/>
          <c:showCatName val="0"/>
          <c:showSerName val="0"/>
          <c:showPercent val="0"/>
          <c:showBubbleSize val="0"/>
        </c:dLbls>
        <c:gapWidth val="100"/>
        <c:axId val="1520656464"/>
        <c:axId val="1520655632"/>
      </c:barChart>
      <c:catAx>
        <c:axId val="1520656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ysClr val="windowText" lastClr="000000"/>
                </a:solidFill>
                <a:latin typeface="+mn-lt"/>
                <a:ea typeface="+mn-ea"/>
                <a:cs typeface="+mn-cs"/>
              </a:defRPr>
            </a:pPr>
            <a:endParaRPr lang="en-US"/>
          </a:p>
        </c:txPr>
        <c:crossAx val="1520655632"/>
        <c:crosses val="autoZero"/>
        <c:auto val="1"/>
        <c:lblAlgn val="ctr"/>
        <c:lblOffset val="100"/>
        <c:noMultiLvlLbl val="0"/>
      </c:catAx>
      <c:valAx>
        <c:axId val="1520655632"/>
        <c:scaling>
          <c:orientation val="minMax"/>
        </c:scaling>
        <c:delete val="0"/>
        <c:axPos val="b"/>
        <c:numFmt formatCode="\₹\ 0,,&quot;M&quot;"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ysClr val="windowText" lastClr="000000"/>
                </a:solidFill>
                <a:latin typeface="+mn-lt"/>
                <a:ea typeface="+mn-ea"/>
                <a:cs typeface="+mn-cs"/>
              </a:defRPr>
            </a:pPr>
            <a:endParaRPr lang="en-US"/>
          </a:p>
        </c:txPr>
        <c:crossAx val="1520656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900" b="0" i="0" u="none" strike="noStrike" kern="1200"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[UrbanKart Retail Intelligence Dashboard.xlsx]Page 1 Pivot Table!PivotTable10</c:name>
    <c:fmtId val="19"/>
  </c:pivotSource>
  <c:chart>
    <c:title>
      <c:tx>
        <c:rich>
          <a:bodyPr rot="0" spcFirstLastPara="1" vertOverflow="ellipsis" vert="horz" wrap="square" anchor="ctr" anchorCtr="1"/>
          <a:lstStyle/>
          <a:p>
            <a:pPr algn="ctr" rtl="0">
              <a:def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t>Monthly Orders &amp; Units Sold</a:t>
            </a:r>
          </a:p>
        </c:rich>
      </c:tx>
      <c:overlay val="0"/>
      <c:spPr>
        <a:noFill/>
        <a:ln>
          <a:noFill/>
        </a:ln>
        <a:effectLst/>
      </c:spPr>
      <c:txPr>
        <a:bodyPr rot="0" spcFirstLastPara="1" vertOverflow="ellipsis" vert="horz" wrap="square" anchor="ctr" anchorCtr="1"/>
        <a:lstStyle/>
        <a:p>
          <a:pPr algn="ctr" rtl="0">
            <a:def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75000"/>
              </a:schemeClr>
            </a:solidFill>
            <a:round/>
          </a:ln>
          <a:effectLst/>
        </c:spPr>
        <c:marker>
          <c:symbol val="circle"/>
          <c:size val="7"/>
          <c:spPr>
            <a:solidFill>
              <a:schemeClr val="bg1"/>
            </a:solidFill>
            <a:ln w="9525">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07671168562321"/>
          <c:y val="0.22075743759165778"/>
          <c:w val="0.77826396498545747"/>
          <c:h val="0.61452110413662664"/>
        </c:manualLayout>
      </c:layout>
      <c:barChart>
        <c:barDir val="col"/>
        <c:grouping val="clustered"/>
        <c:varyColors val="0"/>
        <c:ser>
          <c:idx val="0"/>
          <c:order val="0"/>
          <c:tx>
            <c:strRef>
              <c:f>'Page 1 Pivot Table'!$I$20</c:f>
              <c:strCache>
                <c:ptCount val="1"/>
                <c:pt idx="0">
                  <c:v>Count of Order_ID</c:v>
                </c:pt>
              </c:strCache>
            </c:strRef>
          </c:tx>
          <c:spPr>
            <a:solidFill>
              <a:schemeClr val="tx2">
                <a:lumMod val="60000"/>
                <a:lumOff val="40000"/>
              </a:schemeClr>
            </a:solidFill>
            <a:ln>
              <a:noFill/>
            </a:ln>
            <a:effectLst/>
          </c:spPr>
          <c:invertIfNegative val="0"/>
          <c:cat>
            <c:strRef>
              <c:f>'Page 1 Pivot Table'!$H$21:$H$33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'Page 1 Pivot Table'!$I$21:$I$33</c:f>
              <c:numCache>
                <c:formatCode>[$₹-4009]\ #,##0</c:formatCode>
                <c:ptCount val="12"/>
                <c:pt idx="0">
                  <c:v>835</c:v>
                </c:pt>
                <c:pt idx="1">
                  <c:v>782</c:v>
                </c:pt>
                <c:pt idx="2">
                  <c:v>831</c:v>
                </c:pt>
                <c:pt idx="3">
                  <c:v>822</c:v>
                </c:pt>
                <c:pt idx="4">
                  <c:v>813</c:v>
                </c:pt>
                <c:pt idx="5">
                  <c:v>837</c:v>
                </c:pt>
                <c:pt idx="6">
                  <c:v>822</c:v>
                </c:pt>
                <c:pt idx="7">
                  <c:v>844</c:v>
                </c:pt>
                <c:pt idx="8">
                  <c:v>804</c:v>
                </c:pt>
                <c:pt idx="9">
                  <c:v>859</c:v>
                </c:pt>
                <c:pt idx="10">
                  <c:v>778</c:v>
                </c:pt>
                <c:pt idx="11">
                  <c:v>851</c:v>
                </c:pt>
              </c:numCache>
            </c:numRef>
          </c:val>
          <c:extLst>
            <c:ext xmlns:c16="http://schemas.microsoft.com/office/drawing/2014/chart" uri="{C3380CC4-5D6E-409C-BE32-E72D297353CC}">
              <c16:uniqueId val="{00000000-F6C0-4DC0-A8A5-323C882746E8}"/>
            </c:ext>
          </c:extLst>
        </c:ser>
        <c:dLbls>
          <c:showLegendKey val="0"/>
          <c:showVal val="0"/>
          <c:showCatName val="0"/>
          <c:showSerName val="0"/>
          <c:showPercent val="0"/>
          <c:showBubbleSize val="0"/>
        </c:dLbls>
        <c:gapWidth val="100"/>
        <c:axId val="1523337824"/>
        <c:axId val="1523331584"/>
      </c:barChart>
      <c:lineChart>
        <c:grouping val="standard"/>
        <c:varyColors val="0"/>
        <c:ser>
          <c:idx val="1"/>
          <c:order val="1"/>
          <c:tx>
            <c:strRef>
              <c:f>'Page 1 Pivot Table'!$J$20</c:f>
              <c:strCache>
                <c:ptCount val="1"/>
                <c:pt idx="0">
                  <c:v>Sum of Quantity</c:v>
                </c:pt>
              </c:strCache>
            </c:strRef>
          </c:tx>
          <c:spPr>
            <a:ln w="28575" cap="rnd">
              <a:solidFill>
                <a:schemeClr val="accent1">
                  <a:lumMod val="75000"/>
                </a:schemeClr>
              </a:solidFill>
              <a:round/>
            </a:ln>
            <a:effectLst/>
          </c:spPr>
          <c:marker>
            <c:symbol val="circle"/>
            <c:size val="7"/>
            <c:spPr>
              <a:solidFill>
                <a:schemeClr val="bg1"/>
              </a:solidFill>
              <a:ln w="9525">
                <a:solidFill>
                  <a:schemeClr val="accent1">
                    <a:lumMod val="75000"/>
                  </a:schemeClr>
                </a:solidFill>
              </a:ln>
              <a:effectLst/>
            </c:spPr>
          </c:marker>
          <c:cat>
            <c:strRef>
              <c:f>'Page 1 Pivot Table'!$H$21:$H$33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'Page 1 Pivot Table'!$J$21:$J$33</c:f>
              <c:numCache>
                <c:formatCode>[$₹-4009]\ #,##0</c:formatCode>
                <c:ptCount val="12"/>
                <c:pt idx="0">
                  <c:v>3210</c:v>
                </c:pt>
                <c:pt idx="1">
                  <c:v>3284</c:v>
                </c:pt>
                <c:pt idx="2">
                  <c:v>3266</c:v>
                </c:pt>
                <c:pt idx="3">
                  <c:v>3254</c:v>
                </c:pt>
                <c:pt idx="4">
                  <c:v>3223</c:v>
                </c:pt>
                <c:pt idx="5">
                  <c:v>3269</c:v>
                </c:pt>
                <c:pt idx="6">
                  <c:v>3298</c:v>
                </c:pt>
                <c:pt idx="7">
                  <c:v>3351</c:v>
                </c:pt>
                <c:pt idx="8">
                  <c:v>3209</c:v>
                </c:pt>
                <c:pt idx="9">
                  <c:v>3418</c:v>
                </c:pt>
                <c:pt idx="10">
                  <c:v>3118</c:v>
                </c:pt>
                <c:pt idx="11">
                  <c:v>3376</c:v>
                </c:pt>
              </c:numCache>
            </c:numRef>
          </c:val>
          <c:smooth val="0"/>
          <c:extLst>
            <c:ext xmlns:c16="http://schemas.microsoft.com/office/drawing/2014/chart" uri="{C3380CC4-5D6E-409C-BE32-E72D297353CC}">
              <c16:uniqueId val="{00000001-F6C0-4DC0-A8A5-323C882746E8}"/>
            </c:ext>
          </c:extLst>
        </c:ser>
        <c:dLbls>
          <c:showLegendKey val="0"/>
          <c:showVal val="0"/>
          <c:showCatName val="0"/>
          <c:showSerName val="0"/>
          <c:showPercent val="0"/>
          <c:showBubbleSize val="0"/>
        </c:dLbls>
        <c:marker val="1"/>
        <c:smooth val="0"/>
        <c:axId val="1523333664"/>
        <c:axId val="1523334496"/>
      </c:lineChart>
      <c:catAx>
        <c:axId val="152333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ysClr val="windowText" lastClr="000000"/>
                </a:solidFill>
                <a:latin typeface="+mn-lt"/>
                <a:ea typeface="+mn-ea"/>
                <a:cs typeface="+mn-cs"/>
              </a:defRPr>
            </a:pPr>
            <a:endParaRPr lang="en-US"/>
          </a:p>
        </c:txPr>
        <c:crossAx val="1523331584"/>
        <c:crosses val="autoZero"/>
        <c:auto val="1"/>
        <c:lblAlgn val="ctr"/>
        <c:lblOffset val="100"/>
        <c:noMultiLvlLbl val="0"/>
      </c:catAx>
      <c:valAx>
        <c:axId val="1523331584"/>
        <c:scaling>
          <c:orientation val="minMax"/>
        </c:scaling>
        <c:delete val="0"/>
        <c:axPos val="l"/>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ysClr val="windowText" lastClr="000000"/>
                </a:solidFill>
                <a:latin typeface="+mn-lt"/>
                <a:ea typeface="+mn-ea"/>
                <a:cs typeface="+mn-cs"/>
              </a:defRPr>
            </a:pPr>
            <a:endParaRPr lang="en-US"/>
          </a:p>
        </c:txPr>
        <c:crossAx val="1523337824"/>
        <c:crosses val="autoZero"/>
        <c:crossBetween val="between"/>
      </c:valAx>
      <c:valAx>
        <c:axId val="1523334496"/>
        <c:scaling>
          <c:orientation val="minMax"/>
        </c:scaling>
        <c:delete val="0"/>
        <c:axPos val="r"/>
        <c:numFmt formatCode="[$₹-4009]\ #,##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ysClr val="windowText" lastClr="000000"/>
                </a:solidFill>
                <a:latin typeface="+mn-lt"/>
                <a:ea typeface="+mn-ea"/>
                <a:cs typeface="+mn-cs"/>
              </a:defRPr>
            </a:pPr>
            <a:endParaRPr lang="en-US"/>
          </a:p>
        </c:txPr>
        <c:crossAx val="1523333664"/>
        <c:crosses val="max"/>
        <c:crossBetween val="between"/>
      </c:valAx>
      <c:catAx>
        <c:axId val="1523333664"/>
        <c:scaling>
          <c:orientation val="minMax"/>
        </c:scaling>
        <c:delete val="1"/>
        <c:axPos val="b"/>
        <c:numFmt formatCode="General" sourceLinked="1"/>
        <c:majorTickMark val="out"/>
        <c:minorTickMark val="none"/>
        <c:tickLblPos val="nextTo"/>
        <c:crossAx val="152333449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[UrbanKart Retail Intelligence Dashboard.xlsx]Page 1 Pivot Table!PivotTable11</c:name>
    <c:fmtId val="26"/>
  </c:pivotSource>
  <c:chart>
    <c:title>
      <c:tx>
        <c:rich>
          <a:bodyPr rot="0" spcFirstLastPara="1" vertOverflow="ellipsis" vert="horz" wrap="square" anchor="ctr" anchorCtr="1"/>
          <a:lstStyle/>
          <a:p>
            <a:pPr algn="ctr" rtl="0">
              <a:def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t>Region-wise Gross Profit</a:t>
            </a:r>
          </a:p>
        </c:rich>
      </c:tx>
      <c:layout>
        <c:manualLayout>
          <c:xMode val="edge"/>
          <c:yMode val="edge"/>
          <c:x val="0.20226325459317585"/>
          <c:y val="6.7226890756302525E-3"/>
        </c:manualLayout>
      </c:layout>
      <c:overlay val="0"/>
      <c:spPr>
        <a:noFill/>
        <a:ln>
          <a:noFill/>
        </a:ln>
        <a:effectLst/>
      </c:spPr>
      <c:txPr>
        <a:bodyPr rot="0" spcFirstLastPara="1" vertOverflow="ellipsis" vert="horz" wrap="square" anchor="ctr" anchorCtr="1"/>
        <a:lstStyle/>
        <a:p>
          <a:pPr algn="ctr" rtl="0">
            <a:def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solidFill>
          <a:ln w="19050">
            <a:solidFill>
              <a:schemeClr val="lt1"/>
            </a:solidFill>
          </a:ln>
          <a:effectLst/>
        </c:spPr>
      </c:pivotFmt>
      <c:pivotFmt>
        <c:idx val="12"/>
        <c:spPr>
          <a:solidFill>
            <a:schemeClr val="accent5"/>
          </a:solidFill>
          <a:ln w="19050">
            <a:solidFill>
              <a:schemeClr val="lt1"/>
            </a:solidFill>
          </a:ln>
          <a:effectLst/>
        </c:spPr>
      </c:pivotFmt>
      <c:pivotFmt>
        <c:idx val="1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olidFill>
          <a:ln w="19050">
            <a:solidFill>
              <a:schemeClr val="lt1"/>
            </a:solidFill>
          </a:ln>
          <a:effectLst/>
        </c:spPr>
      </c:pivotFmt>
      <c:pivotFmt>
        <c:idx val="15"/>
        <c:spPr>
          <a:solidFill>
            <a:schemeClr val="accent5"/>
          </a:solidFill>
          <a:ln w="19050">
            <a:solidFill>
              <a:schemeClr val="lt1"/>
            </a:solidFill>
          </a:ln>
          <a:effectLst/>
        </c:spPr>
      </c:pivotFmt>
      <c:pivotFmt>
        <c:idx val="16"/>
        <c:spPr>
          <a:solidFill>
            <a:schemeClr val="accent5"/>
          </a:solidFill>
          <a:ln w="19050">
            <a:solidFill>
              <a:schemeClr val="lt1"/>
            </a:solidFill>
          </a:ln>
          <a:effectLst/>
        </c:spPr>
      </c:pivotFmt>
      <c:pivotFmt>
        <c:idx val="17"/>
        <c:spPr>
          <a:solidFill>
            <a:schemeClr val="accent5"/>
          </a:solidFill>
          <a:ln w="19050">
            <a:solidFill>
              <a:schemeClr val="lt1"/>
            </a:solidFill>
          </a:ln>
          <a:effectLst/>
        </c:spPr>
      </c:pivotFmt>
      <c:pivotFmt>
        <c:idx val="18"/>
        <c:spPr>
          <a:solidFill>
            <a:schemeClr val="accent5"/>
          </a:solidFill>
          <a:ln w="19050">
            <a:solidFill>
              <a:schemeClr val="lt1"/>
            </a:solidFill>
          </a:ln>
          <a:effectLst/>
        </c:spPr>
      </c:pivotFmt>
      <c:pivotFmt>
        <c:idx val="1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solidFill>
          <a:ln w="19050">
            <a:solidFill>
              <a:schemeClr val="lt1"/>
            </a:solidFill>
          </a:ln>
          <a:effectLst/>
        </c:spPr>
      </c:pivotFmt>
      <c:pivotFmt>
        <c:idx val="21"/>
        <c:spPr>
          <a:solidFill>
            <a:schemeClr val="accent5"/>
          </a:solidFill>
          <a:ln w="19050">
            <a:solidFill>
              <a:schemeClr val="lt1"/>
            </a:solidFill>
          </a:ln>
          <a:effectLst/>
        </c:spPr>
      </c:pivotFmt>
      <c:pivotFmt>
        <c:idx val="22"/>
        <c:spPr>
          <a:solidFill>
            <a:schemeClr val="accent5"/>
          </a:solidFill>
          <a:ln w="19050">
            <a:solidFill>
              <a:schemeClr val="lt1"/>
            </a:solidFill>
          </a:ln>
          <a:effectLst/>
        </c:spPr>
      </c:pivotFmt>
      <c:pivotFmt>
        <c:idx val="23"/>
        <c:spPr>
          <a:solidFill>
            <a:schemeClr val="accent5"/>
          </a:solidFill>
          <a:ln w="19050">
            <a:solidFill>
              <a:schemeClr val="lt1"/>
            </a:solidFill>
          </a:ln>
          <a:effectLst/>
        </c:spPr>
      </c:pivotFmt>
      <c:pivotFmt>
        <c:idx val="24"/>
        <c:spPr>
          <a:solidFill>
            <a:schemeClr val="accent5"/>
          </a:solidFill>
          <a:ln w="19050">
            <a:solidFill>
              <a:schemeClr val="lt1"/>
            </a:solidFill>
          </a:ln>
          <a:effectLst/>
        </c:spPr>
      </c:pivotFmt>
      <c:pivotFmt>
        <c:idx val="2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5">
              <a:tint val="58000"/>
            </a:schemeClr>
          </a:solidFill>
          <a:ln w="19050">
            <a:solidFill>
              <a:schemeClr val="lt1"/>
            </a:solidFill>
          </a:ln>
          <a:effectLst/>
        </c:spPr>
      </c:pivotFmt>
      <c:pivotFmt>
        <c:idx val="28"/>
        <c:spPr>
          <a:solidFill>
            <a:schemeClr val="accent5">
              <a:tint val="86000"/>
            </a:schemeClr>
          </a:solidFill>
          <a:ln w="19050">
            <a:solidFill>
              <a:schemeClr val="lt1"/>
            </a:solidFill>
          </a:ln>
          <a:effectLst/>
        </c:spPr>
      </c:pivotFmt>
      <c:pivotFmt>
        <c:idx val="29"/>
        <c:spPr>
          <a:solidFill>
            <a:schemeClr val="accent5">
              <a:shade val="86000"/>
            </a:schemeClr>
          </a:solidFill>
          <a:ln w="19050">
            <a:solidFill>
              <a:schemeClr val="lt1"/>
            </a:solidFill>
          </a:ln>
          <a:effectLst/>
        </c:spPr>
      </c:pivotFmt>
      <c:pivotFmt>
        <c:idx val="30"/>
        <c:spPr>
          <a:solidFill>
            <a:schemeClr val="accent5">
              <a:shade val="58000"/>
            </a:schemeClr>
          </a:solidFill>
          <a:ln w="19050">
            <a:solidFill>
              <a:schemeClr val="lt1"/>
            </a:solidFill>
          </a:ln>
          <a:effectLst/>
        </c:spPr>
      </c:pivotFmt>
      <c:pivotFmt>
        <c:idx val="31"/>
        <c:spPr>
          <a:solidFill>
            <a:schemeClr val="accent5">
              <a:shade val="53000"/>
            </a:schemeClr>
          </a:solidFill>
          <a:ln w="19050">
            <a:solidFill>
              <a:schemeClr val="lt1"/>
            </a:solidFill>
          </a:ln>
          <a:effectLst/>
        </c:spPr>
      </c:pivotFmt>
    </c:pivotFmts>
    <c:plotArea>
      <c:layout>
        <c:manualLayout>
          <c:layoutTarget val="inner"/>
          <c:xMode val="edge"/>
          <c:yMode val="edge"/>
          <c:x val="0.24574304461942256"/>
          <c:y val="0.16510236220472441"/>
          <c:w val="0.38734228809634091"/>
          <c:h val="0.77468457619268183"/>
        </c:manualLayout>
      </c:layout>
      <c:pieChart>
        <c:varyColors val="1"/>
        <c:ser>
          <c:idx val="0"/>
          <c:order val="0"/>
          <c:tx>
            <c:strRef>
              <c:f>'Page 1 Pivot Table'!$M$20</c:f>
              <c:strCache>
                <c:ptCount val="1"/>
                <c:pt idx="0">
                  <c:v>Total</c:v>
                </c:pt>
              </c:strCache>
            </c:strRef>
          </c:tx>
          <c:dPt>
            <c:idx val="0"/>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1-AC34-4B51-8E88-EDDD45E99C60}"/>
              </c:ext>
            </c:extLst>
          </c:dPt>
          <c:dPt>
            <c:idx val="1"/>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3-AC34-4B51-8E88-EDDD45E99C60}"/>
              </c:ext>
            </c:extLst>
          </c:dPt>
          <c:dPt>
            <c:idx val="2"/>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5-AC34-4B51-8E88-EDDD45E99C60}"/>
              </c:ext>
            </c:extLst>
          </c:dPt>
          <c:dPt>
            <c:idx val="3"/>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7-AC34-4B51-8E88-EDDD45E99C60}"/>
              </c:ext>
            </c:extLst>
          </c:dPt>
          <c:dPt>
            <c:idx val="4"/>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9-AC34-4B51-8E88-EDDD45E99C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'Page 1 Pivot Table'!$L$21:$L$25</c:f>
              <c:strCache>
                <c:ptCount val="4"/>
                <c:pt idx="0">
                  <c:v>West</c:v>
                </c:pt>
                <c:pt idx="1">
                  <c:v>North</c:v>
                </c:pt>
                <c:pt idx="2">
                  <c:v>East</c:v>
                </c:pt>
                <c:pt idx="3">
                  <c:v>South</c:v>
                </c:pt>
              </c:strCache>
            </c:strRef>
          </c:cat>
          <c:val>
            <c:numRef>
              <c:f>'Page 1 Pivot Table'!$M$21:$M$25</c:f>
              <c:numCache>
                <c:formatCode>0.00%</c:formatCode>
                <c:ptCount val="4"/>
                <c:pt idx="0">
                  <c:v>0.30564425220655761</c:v>
                </c:pt>
                <c:pt idx="1">
                  <c:v>0.23745750671173882</c:v>
                </c:pt>
                <c:pt idx="2">
                  <c:v>0.22852185607003273</c:v>
                </c:pt>
                <c:pt idx="3">
                  <c:v>0.22837638501170024</c:v>
                </c:pt>
              </c:numCache>
            </c:numRef>
          </c:val>
          <c:extLst>
            <c:ext xmlns:c16="http://schemas.microsoft.com/office/drawing/2014/chart" uri="{C3380CC4-5D6E-409C-BE32-E72D297353CC}">
              <c16:uniqueId val="{0000000A-AC34-4B51-8E88-EDDD45E99C6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3557795275590554"/>
          <c:y val="0.32046900019850461"/>
          <c:w val="0.12442204724409449"/>
          <c:h val="0.45378468867862104"/>
        </c:manualLayout>
      </c:layout>
      <c:overlay val="0"/>
      <c:spPr>
        <a:noFill/>
        <a:ln>
          <a:noFill/>
        </a:ln>
        <a:effectLst/>
      </c:spPr>
      <c:txPr>
        <a:bodyPr rot="0" spcFirstLastPara="1" vertOverflow="ellipsis" vert="horz" wrap="square" anchor="ctr" anchorCtr="1"/>
        <a:lstStyle/>
        <a:p>
          <a:pPr algn="ctr">
            <a:defRPr lang="en-US"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[UrbanKart Retail Intelligence Dashboard.xlsx]Page 1 Pivot Table!PivotTable12</c:name>
    <c:fmtId val="35"/>
  </c:pivotSource>
  <c:chart>
    <c:title>
      <c:tx>
        <c:rich>
          <a:bodyPr rot="0" spcFirstLastPara="1" vertOverflow="ellipsis" vert="horz" wrap="square" anchor="ctr" anchorCtr="1"/>
          <a:lstStyle/>
          <a:p>
            <a:pPr algn="ctr" rtl="0">
              <a:def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t>Quarter-wise Profit Margin</a:t>
            </a:r>
          </a:p>
        </c:rich>
      </c:tx>
      <c:layout>
        <c:manualLayout>
          <c:xMode val="edge"/>
          <c:yMode val="edge"/>
          <c:x val="0.30788383192965851"/>
          <c:y val="3.2388663967611336E-2"/>
        </c:manualLayout>
      </c:layout>
      <c:overlay val="0"/>
      <c:spPr>
        <a:noFill/>
        <a:ln>
          <a:noFill/>
        </a:ln>
        <a:effectLst/>
      </c:spPr>
      <c:txPr>
        <a:bodyPr rot="0" spcFirstLastPara="1" vertOverflow="ellipsis" vert="horz" wrap="square" anchor="ctr" anchorCtr="1"/>
        <a:lstStyle/>
        <a:p>
          <a:pPr algn="ctr" rtl="0">
            <a:def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60000"/>
                <a:lumOff val="40000"/>
              </a:schemeClr>
            </a:solidFill>
            <a:round/>
          </a:ln>
          <a:effectLst/>
        </c:spPr>
        <c:marker>
          <c:symbol val="circle"/>
          <c:size val="7"/>
          <c:spPr>
            <a:solidFill>
              <a:schemeClr val="accent1">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85595282823528"/>
          <c:y val="0.21935222672064777"/>
          <c:w val="0.86375694462930042"/>
          <c:h val="0.59280754885396414"/>
        </c:manualLayout>
      </c:layout>
      <c:lineChart>
        <c:grouping val="standard"/>
        <c:varyColors val="0"/>
        <c:ser>
          <c:idx val="0"/>
          <c:order val="0"/>
          <c:tx>
            <c:strRef>
              <c:f>'Page 1 Pivot Table'!$M$29</c:f>
              <c:strCache>
                <c:ptCount val="1"/>
                <c:pt idx="0">
                  <c:v>Total</c:v>
                </c:pt>
              </c:strCache>
            </c:strRef>
          </c:tx>
          <c:spPr>
            <a:ln w="28575" cap="rnd">
              <a:solidFill>
                <a:schemeClr val="tx2">
                  <a:lumMod val="60000"/>
                  <a:lumOff val="40000"/>
                </a:schemeClr>
              </a:solidFill>
              <a:round/>
            </a:ln>
            <a:effectLst/>
          </c:spPr>
          <c:marker>
            <c:symbol val="circle"/>
            <c:size val="7"/>
            <c:spPr>
              <a:solidFill>
                <a:schemeClr val="accent1">
                  <a:lumMod val="20000"/>
                  <a:lumOff val="8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1 Pivot Table'!$L$30:$L$34</c:f>
              <c:strCache>
                <c:ptCount val="4"/>
                <c:pt idx="0">
                  <c:v>Qtr1</c:v>
                </c:pt>
                <c:pt idx="1">
                  <c:v>Qtr2</c:v>
                </c:pt>
                <c:pt idx="2">
                  <c:v>Qtr3</c:v>
                </c:pt>
                <c:pt idx="3">
                  <c:v>Qtr4</c:v>
                </c:pt>
              </c:strCache>
            </c:strRef>
          </c:cat>
          <c:val>
            <c:numRef>
              <c:f>'Page 1 Pivot Table'!$M$30:$M$34</c:f>
              <c:numCache>
                <c:formatCode>0.00%</c:formatCode>
                <c:ptCount val="4"/>
                <c:pt idx="0">
                  <c:v>0.35175498174376563</c:v>
                </c:pt>
                <c:pt idx="1">
                  <c:v>0.36025907981887756</c:v>
                </c:pt>
                <c:pt idx="2">
                  <c:v>0.35628192713181589</c:v>
                </c:pt>
                <c:pt idx="3">
                  <c:v>0.35450366105012066</c:v>
                </c:pt>
              </c:numCache>
            </c:numRef>
          </c:val>
          <c:smooth val="0"/>
          <c:extLst>
            <c:ext xmlns:c16="http://schemas.microsoft.com/office/drawing/2014/chart" uri="{C3380CC4-5D6E-409C-BE32-E72D297353CC}">
              <c16:uniqueId val="{00000000-D03B-406E-8486-96CC7B63C541}"/>
            </c:ext>
          </c:extLst>
        </c:ser>
        <c:dLbls>
          <c:dLblPos val="t"/>
          <c:showLegendKey val="0"/>
          <c:showVal val="1"/>
          <c:showCatName val="0"/>
          <c:showSerName val="0"/>
          <c:showPercent val="0"/>
          <c:showBubbleSize val="0"/>
        </c:dLbls>
        <c:marker val="1"/>
        <c:smooth val="0"/>
        <c:axId val="1912930768"/>
        <c:axId val="1912928688"/>
      </c:lineChart>
      <c:catAx>
        <c:axId val="191293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ysClr val="windowText" lastClr="000000"/>
                </a:solidFill>
                <a:latin typeface="+mn-lt"/>
                <a:ea typeface="+mn-ea"/>
                <a:cs typeface="+mn-cs"/>
              </a:defRPr>
            </a:pPr>
            <a:endParaRPr lang="en-US"/>
          </a:p>
        </c:txPr>
        <c:crossAx val="1912928688"/>
        <c:crosses val="autoZero"/>
        <c:auto val="1"/>
        <c:lblAlgn val="ctr"/>
        <c:lblOffset val="100"/>
        <c:noMultiLvlLbl val="0"/>
      </c:catAx>
      <c:valAx>
        <c:axId val="1912928688"/>
        <c:scaling>
          <c:orientation val="minMax"/>
          <c:max val="0.37000000000000005"/>
          <c:min val="0.34500000000000008"/>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ysClr val="windowText" lastClr="000000"/>
                </a:solidFill>
                <a:latin typeface="+mn-lt"/>
                <a:ea typeface="+mn-ea"/>
                <a:cs typeface="+mn-cs"/>
              </a:defRPr>
            </a:pPr>
            <a:endParaRPr lang="en-US"/>
          </a:p>
        </c:txPr>
        <c:crossAx val="1912930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[UrbanKart Retail Intelligence Dashboard.xlsx]Page 2 Pivot Table!PivotTable8</c:name>
    <c:fmtId val="11"/>
  </c:pivotSource>
  <c:chart>
    <c:title>
      <c:tx>
        <c:rich>
          <a:bodyPr rot="0" spcFirstLastPara="1" vertOverflow="ellipsis" vert="horz" wrap="square" anchor="ctr" anchorCtr="1"/>
          <a:lstStyle/>
          <a:p>
            <a:pPr algn="ctr" rtl="0">
              <a:def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t>Revenue by Region</a:t>
            </a:r>
          </a:p>
        </c:rich>
      </c:tx>
      <c:overlay val="0"/>
      <c:spPr>
        <a:noFill/>
        <a:ln>
          <a:noFill/>
        </a:ln>
        <a:effectLst/>
      </c:spPr>
      <c:txPr>
        <a:bodyPr rot="0" spcFirstLastPara="1" vertOverflow="ellipsis" vert="horz" wrap="square" anchor="ctr" anchorCtr="1"/>
        <a:lstStyle/>
        <a:p>
          <a:pPr algn="ctr" rtl="0">
            <a:def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33618043507273"/>
          <c:y val="0.23586476447552057"/>
          <c:w val="0.85537568397170693"/>
          <c:h val="0.57604125301500186"/>
        </c:manualLayout>
      </c:layout>
      <c:barChart>
        <c:barDir val="col"/>
        <c:grouping val="clustered"/>
        <c:varyColors val="0"/>
        <c:ser>
          <c:idx val="0"/>
          <c:order val="0"/>
          <c:tx>
            <c:strRef>
              <c:f>'Page 2 Pivot Table'!$I$4</c:f>
              <c:strCache>
                <c:ptCount val="1"/>
                <c:pt idx="0">
                  <c:v>Total</c:v>
                </c:pt>
              </c:strCache>
            </c:strRef>
          </c:tx>
          <c:spPr>
            <a:solidFill>
              <a:schemeClr val="tx2">
                <a:lumMod val="60000"/>
                <a:lumOff val="40000"/>
              </a:schemeClr>
            </a:solidFill>
            <a:ln>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2 Pivot Table'!$H$5:$H$9</c:f>
              <c:strCache>
                <c:ptCount val="4"/>
                <c:pt idx="0">
                  <c:v>East</c:v>
                </c:pt>
                <c:pt idx="1">
                  <c:v>North</c:v>
                </c:pt>
                <c:pt idx="2">
                  <c:v>South</c:v>
                </c:pt>
                <c:pt idx="3">
                  <c:v>West</c:v>
                </c:pt>
              </c:strCache>
            </c:strRef>
          </c:cat>
          <c:val>
            <c:numRef>
              <c:f>'Page 2 Pivot Table'!$I$5:$I$9</c:f>
              <c:numCache>
                <c:formatCode>\₹\ 0.00,,"M"</c:formatCode>
                <c:ptCount val="4"/>
                <c:pt idx="0">
                  <c:v>17885713.620000001</c:v>
                </c:pt>
                <c:pt idx="1">
                  <c:v>18925077.970000017</c:v>
                </c:pt>
                <c:pt idx="2">
                  <c:v>18074612.780000001</c:v>
                </c:pt>
                <c:pt idx="3">
                  <c:v>24168795.890000124</c:v>
                </c:pt>
              </c:numCache>
            </c:numRef>
          </c:val>
          <c:extLst>
            <c:ext xmlns:c16="http://schemas.microsoft.com/office/drawing/2014/chart" uri="{C3380CC4-5D6E-409C-BE32-E72D297353CC}">
              <c16:uniqueId val="{00000000-2B9E-4BBF-A65A-DC8B9C8BE22B}"/>
            </c:ext>
          </c:extLst>
        </c:ser>
        <c:dLbls>
          <c:dLblPos val="outEnd"/>
          <c:showLegendKey val="0"/>
          <c:showVal val="1"/>
          <c:showCatName val="0"/>
          <c:showSerName val="0"/>
          <c:showPercent val="0"/>
          <c:showBubbleSize val="0"/>
        </c:dLbls>
        <c:gapWidth val="219"/>
        <c:overlap val="-27"/>
        <c:axId val="1774527232"/>
        <c:axId val="1774533056"/>
      </c:barChart>
      <c:catAx>
        <c:axId val="177452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ysClr val="windowText" lastClr="000000"/>
                </a:solidFill>
                <a:latin typeface="+mn-lt"/>
                <a:ea typeface="+mn-ea"/>
                <a:cs typeface="+mn-cs"/>
              </a:defRPr>
            </a:pPr>
            <a:endParaRPr lang="en-US"/>
          </a:p>
        </c:txPr>
        <c:crossAx val="1774533056"/>
        <c:crosses val="autoZero"/>
        <c:auto val="1"/>
        <c:lblAlgn val="ctr"/>
        <c:lblOffset val="100"/>
        <c:noMultiLvlLbl val="0"/>
      </c:catAx>
      <c:valAx>
        <c:axId val="1774533056"/>
        <c:scaling>
          <c:orientation val="minMax"/>
        </c:scaling>
        <c:delete val="0"/>
        <c:axPos val="l"/>
        <c:numFmt formatCode="\₹\ 0,,&quot;M&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ysClr val="windowText" lastClr="000000"/>
                </a:solidFill>
                <a:latin typeface="+mn-lt"/>
                <a:ea typeface="+mn-ea"/>
                <a:cs typeface="+mn-cs"/>
              </a:defRPr>
            </a:pPr>
            <a:endParaRPr lang="en-US"/>
          </a:p>
        </c:txPr>
        <c:crossAx val="1774527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[UrbanKart Retail Intelligence Dashboard.xlsx]Page 2 Pivot Table!PivotTable13</c:name>
    <c:fmtId val="15"/>
  </c:pivotSource>
  <c:chart>
    <c:title>
      <c:tx>
        <c:rich>
          <a:bodyPr rot="0" spcFirstLastPara="1" vertOverflow="ellipsis" vert="horz" wrap="square" anchor="ctr" anchorCtr="1"/>
          <a:lstStyle/>
          <a:p>
            <a:pPr algn="ctr" rtl="0">
              <a:def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t>Top 10 Products by Gross Profit</a:t>
            </a:r>
          </a:p>
        </c:rich>
      </c:tx>
      <c:overlay val="0"/>
      <c:spPr>
        <a:noFill/>
        <a:ln>
          <a:noFill/>
        </a:ln>
        <a:effectLst/>
      </c:spPr>
      <c:txPr>
        <a:bodyPr rot="0" spcFirstLastPara="1" vertOverflow="ellipsis" vert="horz" wrap="square" anchor="ctr" anchorCtr="1"/>
        <a:lstStyle/>
        <a:p>
          <a:pPr algn="ctr" rtl="0">
            <a:def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'Page 2 Pivot Table'!$M$15</c:f>
              <c:strCache>
                <c:ptCount val="1"/>
                <c:pt idx="0">
                  <c:v>Total</c:v>
                </c:pt>
              </c:strCache>
            </c:strRef>
          </c:tx>
          <c:spPr>
            <a:solidFill>
              <a:schemeClr val="tx2">
                <a:lumMod val="60000"/>
                <a:lumOff val="40000"/>
              </a:schemeClr>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2 Pivot Table'!$L$16:$L$26</c:f>
              <c:strCache>
                <c:ptCount val="10"/>
                <c:pt idx="0">
                  <c:v>Advanced Speaker</c:v>
                </c:pt>
                <c:pt idx="1">
                  <c:v>Eco Notebook</c:v>
                </c:pt>
                <c:pt idx="2">
                  <c:v>Essential Cable</c:v>
                </c:pt>
                <c:pt idx="3">
                  <c:v>Advanced Lamp</c:v>
                </c:pt>
                <c:pt idx="4">
                  <c:v>Premium Watch</c:v>
                </c:pt>
                <c:pt idx="5">
                  <c:v>Ultra Keyboard</c:v>
                </c:pt>
                <c:pt idx="6">
                  <c:v>Essential Blender</c:v>
                </c:pt>
                <c:pt idx="7">
                  <c:v>Advanced Mixer</c:v>
                </c:pt>
                <c:pt idx="8">
                  <c:v>Ultra Camera</c:v>
                </c:pt>
                <c:pt idx="9">
                  <c:v>Smart Speaker</c:v>
                </c:pt>
              </c:strCache>
            </c:strRef>
          </c:cat>
          <c:val>
            <c:numRef>
              <c:f>'Page 2 Pivot Table'!$M$16:$M$26</c:f>
              <c:numCache>
                <c:formatCode>[$₹-4009]\ #,##0</c:formatCode>
                <c:ptCount val="10"/>
                <c:pt idx="0">
                  <c:v>407710.25999999966</c:v>
                </c:pt>
                <c:pt idx="1">
                  <c:v>418411.50999999989</c:v>
                </c:pt>
                <c:pt idx="2">
                  <c:v>422451.64000000013</c:v>
                </c:pt>
                <c:pt idx="3">
                  <c:v>443304.15000000049</c:v>
                </c:pt>
                <c:pt idx="4">
                  <c:v>450025.04000000039</c:v>
                </c:pt>
                <c:pt idx="5">
                  <c:v>463768.65</c:v>
                </c:pt>
                <c:pt idx="6">
                  <c:v>523316.81000000064</c:v>
                </c:pt>
                <c:pt idx="7">
                  <c:v>538006.36000000045</c:v>
                </c:pt>
                <c:pt idx="8">
                  <c:v>557495.88</c:v>
                </c:pt>
                <c:pt idx="9">
                  <c:v>814359.50999999954</c:v>
                </c:pt>
              </c:numCache>
            </c:numRef>
          </c:val>
          <c:extLst>
            <c:ext xmlns:c16="http://schemas.microsoft.com/office/drawing/2014/chart" uri="{C3380CC4-5D6E-409C-BE32-E72D297353CC}">
              <c16:uniqueId val="{00000000-75CB-471C-9B22-38F3D09CD614}"/>
            </c:ext>
          </c:extLst>
        </c:ser>
        <c:dLbls>
          <c:showLegendKey val="0"/>
          <c:showVal val="0"/>
          <c:showCatName val="0"/>
          <c:showSerName val="0"/>
          <c:showPercent val="0"/>
          <c:showBubbleSize val="0"/>
        </c:dLbls>
        <c:gapWidth val="100"/>
        <c:axId val="765961695"/>
        <c:axId val="765960031"/>
      </c:barChart>
      <c:catAx>
        <c:axId val="765961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ysClr val="windowText" lastClr="000000"/>
                </a:solidFill>
                <a:latin typeface="+mn-lt"/>
                <a:ea typeface="+mn-ea"/>
                <a:cs typeface="+mn-cs"/>
              </a:defRPr>
            </a:pPr>
            <a:endParaRPr lang="en-US"/>
          </a:p>
        </c:txPr>
        <c:crossAx val="765960031"/>
        <c:crosses val="autoZero"/>
        <c:auto val="1"/>
        <c:lblAlgn val="ctr"/>
        <c:lblOffset val="100"/>
        <c:noMultiLvlLbl val="0"/>
      </c:catAx>
      <c:valAx>
        <c:axId val="765960031"/>
        <c:scaling>
          <c:orientation val="minMax"/>
        </c:scaling>
        <c:delete val="0"/>
        <c:axPos val="b"/>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ysClr val="windowText" lastClr="000000"/>
                </a:solidFill>
                <a:latin typeface="+mn-lt"/>
                <a:ea typeface="+mn-ea"/>
                <a:cs typeface="+mn-cs"/>
              </a:defRPr>
            </a:pPr>
            <a:endParaRPr lang="en-US"/>
          </a:p>
        </c:txPr>
        <c:crossAx val="765961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[UrbanKart Retail Intelligence Dashboard.xlsx]Page 2 Pivot Table!PivotTable9</c:name>
    <c:fmtId val="29"/>
  </c:pivotSource>
  <c:chart>
    <c:title>
      <c:tx>
        <c:rich>
          <a:bodyPr rot="0" spcFirstLastPara="1" vertOverflow="ellipsis" vert="horz" wrap="square" anchor="ctr" anchorCtr="1"/>
          <a:lstStyle/>
          <a:p>
            <a:pPr algn="ctr" rtl="0">
              <a:def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t>Payment Status by Payment Method</a:t>
            </a:r>
          </a:p>
        </c:rich>
      </c:tx>
      <c:layout>
        <c:manualLayout>
          <c:xMode val="edge"/>
          <c:yMode val="edge"/>
          <c:x val="0.21790916602841218"/>
          <c:y val="2.7272707750388155E-2"/>
        </c:manualLayout>
      </c:layout>
      <c:overlay val="0"/>
      <c:spPr>
        <a:noFill/>
        <a:ln>
          <a:noFill/>
        </a:ln>
        <a:effectLst/>
      </c:spPr>
      <c:txPr>
        <a:bodyPr rot="0" spcFirstLastPara="1" vertOverflow="ellipsis" vert="horz" wrap="square" anchor="ctr" anchorCtr="1"/>
        <a:lstStyle/>
        <a:p>
          <a:pPr algn="ctr" rtl="0">
            <a:def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54903172048309"/>
          <c:y val="0.19834076711469786"/>
          <c:w val="0.74733652470784684"/>
          <c:h val="0.67758022363620352"/>
        </c:manualLayout>
      </c:layout>
      <c:barChart>
        <c:barDir val="bar"/>
        <c:grouping val="stacked"/>
        <c:varyColors val="0"/>
        <c:ser>
          <c:idx val="0"/>
          <c:order val="0"/>
          <c:tx>
            <c:strRef>
              <c:f>'Page 2 Pivot Table'!$M$4:$M$5</c:f>
              <c:strCache>
                <c:ptCount val="1"/>
                <c:pt idx="0">
                  <c:v>Failed</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2 Pivot Table'!$L$6:$L$12</c:f>
              <c:strCache>
                <c:ptCount val="6"/>
                <c:pt idx="0">
                  <c:v>COD</c:v>
                </c:pt>
                <c:pt idx="1">
                  <c:v>Credit Card</c:v>
                </c:pt>
                <c:pt idx="2">
                  <c:v>Debit Card</c:v>
                </c:pt>
                <c:pt idx="3">
                  <c:v>Net Banking</c:v>
                </c:pt>
                <c:pt idx="4">
                  <c:v>UPI</c:v>
                </c:pt>
                <c:pt idx="5">
                  <c:v>Wallet</c:v>
                </c:pt>
              </c:strCache>
            </c:strRef>
          </c:cat>
          <c:val>
            <c:numRef>
              <c:f>'Page 2 Pivot Table'!$M$6:$M$12</c:f>
              <c:numCache>
                <c:formatCode>General</c:formatCode>
                <c:ptCount val="6"/>
                <c:pt idx="0">
                  <c:v>235</c:v>
                </c:pt>
                <c:pt idx="1">
                  <c:v>209</c:v>
                </c:pt>
                <c:pt idx="2">
                  <c:v>248</c:v>
                </c:pt>
                <c:pt idx="3">
                  <c:v>215</c:v>
                </c:pt>
                <c:pt idx="4">
                  <c:v>245</c:v>
                </c:pt>
                <c:pt idx="5">
                  <c:v>229</c:v>
                </c:pt>
              </c:numCache>
            </c:numRef>
          </c:val>
          <c:extLst>
            <c:ext xmlns:c16="http://schemas.microsoft.com/office/drawing/2014/chart" uri="{C3380CC4-5D6E-409C-BE32-E72D297353CC}">
              <c16:uniqueId val="{00000000-EF94-48B0-9C2E-57C5397B7C05}"/>
            </c:ext>
          </c:extLst>
        </c:ser>
        <c:ser>
          <c:idx val="1"/>
          <c:order val="1"/>
          <c:tx>
            <c:strRef>
              <c:f>'Page 2 Pivot Table'!$N$4:$N$5</c:f>
              <c:strCache>
                <c:ptCount val="1"/>
                <c:pt idx="0">
                  <c:v>Paid</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2 Pivot Table'!$L$6:$L$12</c:f>
              <c:strCache>
                <c:ptCount val="6"/>
                <c:pt idx="0">
                  <c:v>COD</c:v>
                </c:pt>
                <c:pt idx="1">
                  <c:v>Credit Card</c:v>
                </c:pt>
                <c:pt idx="2">
                  <c:v>Debit Card</c:v>
                </c:pt>
                <c:pt idx="3">
                  <c:v>Net Banking</c:v>
                </c:pt>
                <c:pt idx="4">
                  <c:v>UPI</c:v>
                </c:pt>
                <c:pt idx="5">
                  <c:v>Wallet</c:v>
                </c:pt>
              </c:strCache>
            </c:strRef>
          </c:cat>
          <c:val>
            <c:numRef>
              <c:f>'Page 2 Pivot Table'!$N$6:$N$12</c:f>
              <c:numCache>
                <c:formatCode>General</c:formatCode>
                <c:ptCount val="6"/>
                <c:pt idx="0">
                  <c:v>485</c:v>
                </c:pt>
                <c:pt idx="1">
                  <c:v>466</c:v>
                </c:pt>
                <c:pt idx="2">
                  <c:v>466</c:v>
                </c:pt>
                <c:pt idx="3">
                  <c:v>444</c:v>
                </c:pt>
                <c:pt idx="4">
                  <c:v>463</c:v>
                </c:pt>
                <c:pt idx="5">
                  <c:v>437</c:v>
                </c:pt>
              </c:numCache>
            </c:numRef>
          </c:val>
          <c:extLst>
            <c:ext xmlns:c16="http://schemas.microsoft.com/office/drawing/2014/chart" uri="{C3380CC4-5D6E-409C-BE32-E72D297353CC}">
              <c16:uniqueId val="{00000001-84DC-40AB-ACC9-D41C00ACB201}"/>
            </c:ext>
          </c:extLst>
        </c:ser>
        <c:ser>
          <c:idx val="2"/>
          <c:order val="2"/>
          <c:tx>
            <c:strRef>
              <c:f>'Page 2 Pivot Table'!$O$4:$O$5</c:f>
              <c:strCache>
                <c:ptCount val="1"/>
                <c:pt idx="0">
                  <c:v>Pending</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2 Pivot Table'!$L$6:$L$12</c:f>
              <c:strCache>
                <c:ptCount val="6"/>
                <c:pt idx="0">
                  <c:v>COD</c:v>
                </c:pt>
                <c:pt idx="1">
                  <c:v>Credit Card</c:v>
                </c:pt>
                <c:pt idx="2">
                  <c:v>Debit Card</c:v>
                </c:pt>
                <c:pt idx="3">
                  <c:v>Net Banking</c:v>
                </c:pt>
                <c:pt idx="4">
                  <c:v>UPI</c:v>
                </c:pt>
                <c:pt idx="5">
                  <c:v>Wallet</c:v>
                </c:pt>
              </c:strCache>
            </c:strRef>
          </c:cat>
          <c:val>
            <c:numRef>
              <c:f>'Page 2 Pivot Table'!$O$6:$O$12</c:f>
              <c:numCache>
                <c:formatCode>General</c:formatCode>
                <c:ptCount val="6"/>
                <c:pt idx="0">
                  <c:v>207</c:v>
                </c:pt>
                <c:pt idx="1">
                  <c:v>218</c:v>
                </c:pt>
                <c:pt idx="2">
                  <c:v>228</c:v>
                </c:pt>
                <c:pt idx="3">
                  <c:v>231</c:v>
                </c:pt>
                <c:pt idx="4">
                  <c:v>251</c:v>
                </c:pt>
                <c:pt idx="5">
                  <c:v>222</c:v>
                </c:pt>
              </c:numCache>
            </c:numRef>
          </c:val>
          <c:extLst>
            <c:ext xmlns:c16="http://schemas.microsoft.com/office/drawing/2014/chart" uri="{C3380CC4-5D6E-409C-BE32-E72D297353CC}">
              <c16:uniqueId val="{00000002-84DC-40AB-ACC9-D41C00ACB201}"/>
            </c:ext>
          </c:extLst>
        </c:ser>
        <c:ser>
          <c:idx val="3"/>
          <c:order val="3"/>
          <c:tx>
            <c:strRef>
              <c:f>'Page 2 Pivot Table'!$P$4:$P$5</c:f>
              <c:strCache>
                <c:ptCount val="1"/>
                <c:pt idx="0">
                  <c:v>Success</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2 Pivot Table'!$L$6:$L$12</c:f>
              <c:strCache>
                <c:ptCount val="6"/>
                <c:pt idx="0">
                  <c:v>COD</c:v>
                </c:pt>
                <c:pt idx="1">
                  <c:v>Credit Card</c:v>
                </c:pt>
                <c:pt idx="2">
                  <c:v>Debit Card</c:v>
                </c:pt>
                <c:pt idx="3">
                  <c:v>Net Banking</c:v>
                </c:pt>
                <c:pt idx="4">
                  <c:v>UPI</c:v>
                </c:pt>
                <c:pt idx="5">
                  <c:v>Wallet</c:v>
                </c:pt>
              </c:strCache>
            </c:strRef>
          </c:cat>
          <c:val>
            <c:numRef>
              <c:f>'Page 2 Pivot Table'!$P$6:$P$12</c:f>
              <c:numCache>
                <c:formatCode>General</c:formatCode>
                <c:ptCount val="6"/>
                <c:pt idx="0">
                  <c:v>526</c:v>
                </c:pt>
                <c:pt idx="1">
                  <c:v>461</c:v>
                </c:pt>
                <c:pt idx="2">
                  <c:v>473</c:v>
                </c:pt>
                <c:pt idx="3">
                  <c:v>473</c:v>
                </c:pt>
                <c:pt idx="4">
                  <c:v>500</c:v>
                </c:pt>
                <c:pt idx="5">
                  <c:v>451</c:v>
                </c:pt>
              </c:numCache>
            </c:numRef>
          </c:val>
          <c:extLst>
            <c:ext xmlns:c16="http://schemas.microsoft.com/office/drawing/2014/chart" uri="{C3380CC4-5D6E-409C-BE32-E72D297353CC}">
              <c16:uniqueId val="{00000003-84DC-40AB-ACC9-D41C00ACB201}"/>
            </c:ext>
          </c:extLst>
        </c:ser>
        <c:ser>
          <c:idx val="4"/>
          <c:order val="4"/>
          <c:tx>
            <c:strRef>
              <c:f>'Page 2 Pivot Table'!$Q$4:$Q$5</c:f>
              <c:strCache>
                <c:ptCount val="1"/>
                <c:pt idx="0">
                  <c:v>Unknown</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2 Pivot Table'!$L$6:$L$12</c:f>
              <c:strCache>
                <c:ptCount val="6"/>
                <c:pt idx="0">
                  <c:v>COD</c:v>
                </c:pt>
                <c:pt idx="1">
                  <c:v>Credit Card</c:v>
                </c:pt>
                <c:pt idx="2">
                  <c:v>Debit Card</c:v>
                </c:pt>
                <c:pt idx="3">
                  <c:v>Net Banking</c:v>
                </c:pt>
                <c:pt idx="4">
                  <c:v>UPI</c:v>
                </c:pt>
                <c:pt idx="5">
                  <c:v>Wallet</c:v>
                </c:pt>
              </c:strCache>
            </c:strRef>
          </c:cat>
          <c:val>
            <c:numRef>
              <c:f>'Page 2 Pivot Table'!$Q$6:$Q$12</c:f>
              <c:numCache>
                <c:formatCode>General</c:formatCode>
                <c:ptCount val="6"/>
                <c:pt idx="0">
                  <c:v>241</c:v>
                </c:pt>
                <c:pt idx="1">
                  <c:v>234</c:v>
                </c:pt>
                <c:pt idx="2">
                  <c:v>251</c:v>
                </c:pt>
                <c:pt idx="3">
                  <c:v>235</c:v>
                </c:pt>
                <c:pt idx="4">
                  <c:v>214</c:v>
                </c:pt>
                <c:pt idx="5">
                  <c:v>214</c:v>
                </c:pt>
              </c:numCache>
            </c:numRef>
          </c:val>
          <c:extLst>
            <c:ext xmlns:c16="http://schemas.microsoft.com/office/drawing/2014/chart" uri="{C3380CC4-5D6E-409C-BE32-E72D297353CC}">
              <c16:uniqueId val="{00000004-84DC-40AB-ACC9-D41C00ACB201}"/>
            </c:ext>
          </c:extLst>
        </c:ser>
        <c:dLbls>
          <c:dLblPos val="ctr"/>
          <c:showLegendKey val="0"/>
          <c:showVal val="1"/>
          <c:showCatName val="0"/>
          <c:showSerName val="0"/>
          <c:showPercent val="0"/>
          <c:showBubbleSize val="0"/>
        </c:dLbls>
        <c:gapWidth val="100"/>
        <c:overlap val="100"/>
        <c:axId val="125520063"/>
        <c:axId val="125524639"/>
      </c:barChart>
      <c:catAx>
        <c:axId val="125520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ysClr val="windowText" lastClr="000000"/>
                </a:solidFill>
                <a:latin typeface="+mn-lt"/>
                <a:ea typeface="+mn-ea"/>
                <a:cs typeface="+mn-cs"/>
              </a:defRPr>
            </a:pPr>
            <a:endParaRPr lang="en-US"/>
          </a:p>
        </c:txPr>
        <c:crossAx val="125524639"/>
        <c:crosses val="autoZero"/>
        <c:auto val="1"/>
        <c:lblAlgn val="ctr"/>
        <c:lblOffset val="100"/>
        <c:noMultiLvlLbl val="0"/>
      </c:catAx>
      <c:valAx>
        <c:axId val="125524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ysClr val="windowText" lastClr="000000"/>
                </a:solidFill>
                <a:latin typeface="+mn-lt"/>
                <a:ea typeface="+mn-ea"/>
                <a:cs typeface="+mn-cs"/>
              </a:defRPr>
            </a:pPr>
            <a:endParaRPr lang="en-US"/>
          </a:p>
        </c:txPr>
        <c:crossAx val="125520063"/>
        <c:crosses val="autoZero"/>
        <c:crossBetween val="between"/>
      </c:valAx>
      <c:spPr>
        <a:noFill/>
        <a:ln>
          <a:noFill/>
        </a:ln>
        <a:effectLst/>
      </c:spPr>
    </c:plotArea>
    <c:legend>
      <c:legendPos val="r"/>
      <c:layout>
        <c:manualLayout>
          <c:xMode val="edge"/>
          <c:yMode val="edge"/>
          <c:x val="0.85195250774323616"/>
          <c:y val="0.24850647350515226"/>
          <c:w val="0.13249673525938235"/>
          <c:h val="0.57203759667017395"/>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900" b="0" i="0" u="none" strike="noStrike" kern="1200"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[UrbanKart Retail Intelligence Dashboard.xlsx]Page 2 Pivot Table!PivotTable14</c:name>
    <c:fmtId val="16"/>
  </c:pivotSource>
  <c:chart>
    <c:title>
      <c:tx>
        <c:rich>
          <a:bodyPr rot="0" spcFirstLastPara="1" vertOverflow="ellipsis" vert="horz" wrap="square" anchor="ctr" anchorCtr="1"/>
          <a:lstStyle/>
          <a:p>
            <a:pPr algn="ctr" rtl="0">
              <a:def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t>Customer Distribution by Gender</a:t>
            </a:r>
          </a:p>
        </c:rich>
      </c:tx>
      <c:overlay val="0"/>
      <c:spPr>
        <a:noFill/>
        <a:ln>
          <a:noFill/>
        </a:ln>
        <a:effectLst/>
      </c:spPr>
      <c:txPr>
        <a:bodyPr rot="0" spcFirstLastPara="1" vertOverflow="ellipsis" vert="horz" wrap="square" anchor="ctr" anchorCtr="1"/>
        <a:lstStyle/>
        <a:p>
          <a:pPr algn="ctr" rtl="0">
            <a:def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tint val="77000"/>
            </a:schemeClr>
          </a:solidFill>
          <a:ln w="19050">
            <a:solidFill>
              <a:schemeClr val="lt1"/>
            </a:solidFill>
          </a:ln>
          <a:effectLst/>
        </c:spPr>
      </c:pivotFmt>
      <c:pivotFmt>
        <c:idx val="6"/>
        <c:spPr>
          <a:solidFill>
            <a:schemeClr val="accent5">
              <a:shade val="76000"/>
            </a:schemeClr>
          </a:solidFill>
          <a:ln w="19050">
            <a:solidFill>
              <a:schemeClr val="lt1"/>
            </a:solidFill>
          </a:ln>
          <a:effectLst/>
        </c:spPr>
      </c:pivotFmt>
    </c:pivotFmts>
    <c:plotArea>
      <c:layout>
        <c:manualLayout>
          <c:layoutTarget val="inner"/>
          <c:xMode val="edge"/>
          <c:yMode val="edge"/>
          <c:x val="0.31255375995722168"/>
          <c:y val="0.20339008337620298"/>
          <c:w val="0.33889300478537848"/>
          <c:h val="0.74891207285626882"/>
        </c:manualLayout>
      </c:layout>
      <c:doughnutChart>
        <c:varyColors val="1"/>
        <c:ser>
          <c:idx val="0"/>
          <c:order val="0"/>
          <c:tx>
            <c:strRef>
              <c:f>'Page 2 Pivot Table'!$I$35</c:f>
              <c:strCache>
                <c:ptCount val="1"/>
                <c:pt idx="0">
                  <c:v>Total</c:v>
                </c:pt>
              </c:strCache>
            </c:strRef>
          </c:tx>
          <c:dPt>
            <c:idx val="0"/>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1-00BD-4916-8194-D34442074448}"/>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00BD-4916-8194-D3444207444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'Page 2 Pivot Table'!$H$36:$H$38</c:f>
              <c:strCache>
                <c:ptCount val="2"/>
                <c:pt idx="0">
                  <c:v>Female</c:v>
                </c:pt>
                <c:pt idx="1">
                  <c:v>Male</c:v>
                </c:pt>
              </c:strCache>
            </c:strRef>
          </c:cat>
          <c:val>
            <c:numRef>
              <c:f>'Page 2 Pivot Table'!$I$36:$I$38</c:f>
              <c:numCache>
                <c:formatCode>[$₹-4009]\ #,##0</c:formatCode>
                <c:ptCount val="2"/>
                <c:pt idx="0">
                  <c:v>982</c:v>
                </c:pt>
                <c:pt idx="1">
                  <c:v>1014</c:v>
                </c:pt>
              </c:numCache>
            </c:numRef>
          </c:val>
          <c:extLst>
            <c:ext xmlns:c16="http://schemas.microsoft.com/office/drawing/2014/chart" uri="{C3380CC4-5D6E-409C-BE32-E72D297353CC}">
              <c16:uniqueId val="{00000004-00BD-4916-8194-D3444207444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[UrbanKart Retail Intelligence Dashboard.xlsx]Page 2 Pivot Table!PivotTable15</c:name>
    <c:fmtId val="40"/>
  </c:pivotSource>
  <c:chart>
    <c:title>
      <c:tx>
        <c:rich>
          <a:bodyPr rot="0" spcFirstLastPara="1" vertOverflow="ellipsis" vert="horz" wrap="square" anchor="ctr" anchorCtr="1"/>
          <a:lstStyle/>
          <a:p>
            <a:pPr algn="ctr" rtl="0">
              <a:def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t>Product Status by Category</a:t>
            </a:r>
          </a:p>
        </c:rich>
      </c:tx>
      <c:overlay val="0"/>
      <c:spPr>
        <a:noFill/>
        <a:ln>
          <a:noFill/>
        </a:ln>
        <a:effectLst/>
      </c:spPr>
      <c:txPr>
        <a:bodyPr rot="0" spcFirstLastPara="1" vertOverflow="ellipsis" vert="horz" wrap="square" anchor="ctr" anchorCtr="1"/>
        <a:lstStyle/>
        <a:p>
          <a:pPr algn="ctr" rtl="0">
            <a:def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293082492205249E-2"/>
          <c:y val="0.188"/>
          <c:w val="0.65803096760555935"/>
          <c:h val="0.57201474283799636"/>
        </c:manualLayout>
      </c:layout>
      <c:areaChart>
        <c:grouping val="standard"/>
        <c:varyColors val="0"/>
        <c:ser>
          <c:idx val="0"/>
          <c:order val="0"/>
          <c:tx>
            <c:strRef>
              <c:f>'Page 2 Pivot Table'!$P$17:$P$18</c:f>
              <c:strCache>
                <c:ptCount val="1"/>
                <c:pt idx="0">
                  <c:v>Active</c:v>
                </c:pt>
              </c:strCache>
            </c:strRef>
          </c:tx>
          <c:spPr>
            <a:solidFill>
              <a:schemeClr val="accent1"/>
            </a:solidFill>
            <a:ln w="25400">
              <a:noFill/>
            </a:ln>
            <a:effectLst/>
          </c:spPr>
          <c:cat>
            <c:strRef>
              <c:f>'Page 2 Pivot Table'!$O$19:$O$24</c:f>
              <c:strCache>
                <c:ptCount val="5"/>
                <c:pt idx="0">
                  <c:v>Electronics</c:v>
                </c:pt>
                <c:pt idx="1">
                  <c:v>Luggage</c:v>
                </c:pt>
                <c:pt idx="2">
                  <c:v>Music</c:v>
                </c:pt>
                <c:pt idx="3">
                  <c:v>Pet Supplies</c:v>
                </c:pt>
                <c:pt idx="4">
                  <c:v>Travel</c:v>
                </c:pt>
              </c:strCache>
            </c:strRef>
          </c:cat>
          <c:val>
            <c:numRef>
              <c:f>'Page 2 Pivot Table'!$P$19:$P$24</c:f>
              <c:numCache>
                <c:formatCode>[$₹-4009]\ #,##0</c:formatCode>
                <c:ptCount val="5"/>
                <c:pt idx="0">
                  <c:v>663</c:v>
                </c:pt>
                <c:pt idx="1">
                  <c:v>278</c:v>
                </c:pt>
                <c:pt idx="2">
                  <c:v>300</c:v>
                </c:pt>
                <c:pt idx="3">
                  <c:v>242</c:v>
                </c:pt>
                <c:pt idx="4">
                  <c:v>269</c:v>
                </c:pt>
              </c:numCache>
            </c:numRef>
          </c:val>
          <c:extLst>
            <c:ext xmlns:c16="http://schemas.microsoft.com/office/drawing/2014/chart" uri="{C3380CC4-5D6E-409C-BE32-E72D297353CC}">
              <c16:uniqueId val="{00000007-FAD4-43F1-A5F1-A2C00495BE49}"/>
            </c:ext>
          </c:extLst>
        </c:ser>
        <c:ser>
          <c:idx val="1"/>
          <c:order val="1"/>
          <c:tx>
            <c:strRef>
              <c:f>'Page 2 Pivot Table'!$Q$17:$Q$18</c:f>
              <c:strCache>
                <c:ptCount val="1"/>
                <c:pt idx="0">
                  <c:v>Discontinued</c:v>
                </c:pt>
              </c:strCache>
            </c:strRef>
          </c:tx>
          <c:spPr>
            <a:solidFill>
              <a:schemeClr val="accent2"/>
            </a:solidFill>
            <a:ln w="25400">
              <a:noFill/>
            </a:ln>
            <a:effectLst/>
          </c:spPr>
          <c:cat>
            <c:strRef>
              <c:f>'Page 2 Pivot Table'!$O$19:$O$24</c:f>
              <c:strCache>
                <c:ptCount val="5"/>
                <c:pt idx="0">
                  <c:v>Electronics</c:v>
                </c:pt>
                <c:pt idx="1">
                  <c:v>Luggage</c:v>
                </c:pt>
                <c:pt idx="2">
                  <c:v>Music</c:v>
                </c:pt>
                <c:pt idx="3">
                  <c:v>Pet Supplies</c:v>
                </c:pt>
                <c:pt idx="4">
                  <c:v>Travel</c:v>
                </c:pt>
              </c:strCache>
            </c:strRef>
          </c:cat>
          <c:val>
            <c:numRef>
              <c:f>'Page 2 Pivot Table'!$Q$19:$Q$24</c:f>
              <c:numCache>
                <c:formatCode>[$₹-4009]\ #,##0</c:formatCode>
                <c:ptCount val="5"/>
                <c:pt idx="0">
                  <c:v>300</c:v>
                </c:pt>
                <c:pt idx="1">
                  <c:v>110</c:v>
                </c:pt>
                <c:pt idx="2">
                  <c:v>112</c:v>
                </c:pt>
                <c:pt idx="3">
                  <c:v>178</c:v>
                </c:pt>
                <c:pt idx="4">
                  <c:v>89</c:v>
                </c:pt>
              </c:numCache>
            </c:numRef>
          </c:val>
          <c:extLst>
            <c:ext xmlns:c16="http://schemas.microsoft.com/office/drawing/2014/chart" uri="{C3380CC4-5D6E-409C-BE32-E72D297353CC}">
              <c16:uniqueId val="{00000008-FAD4-43F1-A5F1-A2C00495BE49}"/>
            </c:ext>
          </c:extLst>
        </c:ser>
        <c:ser>
          <c:idx val="2"/>
          <c:order val="2"/>
          <c:tx>
            <c:strRef>
              <c:f>'Page 2 Pivot Table'!$R$17:$R$18</c:f>
              <c:strCache>
                <c:ptCount val="1"/>
                <c:pt idx="0">
                  <c:v>In Stock</c:v>
                </c:pt>
              </c:strCache>
            </c:strRef>
          </c:tx>
          <c:spPr>
            <a:solidFill>
              <a:schemeClr val="accent3"/>
            </a:solidFill>
            <a:ln w="25400">
              <a:noFill/>
            </a:ln>
            <a:effectLst/>
          </c:spPr>
          <c:cat>
            <c:strRef>
              <c:f>'Page 2 Pivot Table'!$O$19:$O$24</c:f>
              <c:strCache>
                <c:ptCount val="5"/>
                <c:pt idx="0">
                  <c:v>Electronics</c:v>
                </c:pt>
                <c:pt idx="1">
                  <c:v>Luggage</c:v>
                </c:pt>
                <c:pt idx="2">
                  <c:v>Music</c:v>
                </c:pt>
                <c:pt idx="3">
                  <c:v>Pet Supplies</c:v>
                </c:pt>
                <c:pt idx="4">
                  <c:v>Travel</c:v>
                </c:pt>
              </c:strCache>
            </c:strRef>
          </c:cat>
          <c:val>
            <c:numRef>
              <c:f>'Page 2 Pivot Table'!$R$19:$R$24</c:f>
              <c:numCache>
                <c:formatCode>[$₹-4009]\ #,##0</c:formatCode>
                <c:ptCount val="5"/>
                <c:pt idx="0">
                  <c:v>216</c:v>
                </c:pt>
                <c:pt idx="1">
                  <c:v>68</c:v>
                </c:pt>
                <c:pt idx="2">
                  <c:v>43</c:v>
                </c:pt>
                <c:pt idx="3">
                  <c:v>143</c:v>
                </c:pt>
                <c:pt idx="4">
                  <c:v>144</c:v>
                </c:pt>
              </c:numCache>
            </c:numRef>
          </c:val>
          <c:extLst>
            <c:ext xmlns:c16="http://schemas.microsoft.com/office/drawing/2014/chart" uri="{C3380CC4-5D6E-409C-BE32-E72D297353CC}">
              <c16:uniqueId val="{00000009-FAD4-43F1-A5F1-A2C00495BE49}"/>
            </c:ext>
          </c:extLst>
        </c:ser>
        <c:dLbls>
          <c:showLegendKey val="0"/>
          <c:showVal val="0"/>
          <c:showCatName val="0"/>
          <c:showSerName val="0"/>
          <c:showPercent val="0"/>
          <c:showBubbleSize val="0"/>
        </c:dLbls>
        <c:axId val="1774512672"/>
        <c:axId val="1774522240"/>
      </c:areaChart>
      <c:catAx>
        <c:axId val="1774512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ysClr val="windowText" lastClr="000000"/>
                </a:solidFill>
                <a:latin typeface="+mn-lt"/>
                <a:ea typeface="+mn-ea"/>
                <a:cs typeface="+mn-cs"/>
              </a:defRPr>
            </a:pPr>
            <a:endParaRPr lang="en-US"/>
          </a:p>
        </c:txPr>
        <c:crossAx val="1774522240"/>
        <c:crosses val="autoZero"/>
        <c:auto val="1"/>
        <c:lblAlgn val="ctr"/>
        <c:lblOffset val="100"/>
        <c:noMultiLvlLbl val="0"/>
      </c:catAx>
      <c:valAx>
        <c:axId val="1774522240"/>
        <c:scaling>
          <c:orientation val="minMax"/>
        </c:scaling>
        <c:delete val="0"/>
        <c:axPos val="l"/>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ysClr val="windowText" lastClr="000000"/>
                </a:solidFill>
                <a:latin typeface="+mn-lt"/>
                <a:ea typeface="+mn-ea"/>
                <a:cs typeface="+mn-cs"/>
              </a:defRPr>
            </a:pPr>
            <a:endParaRPr lang="en-US"/>
          </a:p>
        </c:txPr>
        <c:crossAx val="17745126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900" b="0" i="0" u="none" strike="noStrike" kern="1200" baseline="0">
              <a:solidFill>
                <a:sysClr val="windowText" lastClr="000000"/>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Page 1 Pivot Table'!A1"/><Relationship Id="rId3" Type="http://schemas.openxmlformats.org/officeDocument/2006/relationships/image" Target="../media/image2.png"/><Relationship Id="rId7" Type="http://schemas.openxmlformats.org/officeDocument/2006/relationships/image" Target="../media/image4.png"/><Relationship Id="rId2" Type="http://schemas.openxmlformats.org/officeDocument/2006/relationships/hyperlink" Target="#'Retail Performance Dashboard'!A1"/><Relationship Id="rId1" Type="http://schemas.openxmlformats.org/officeDocument/2006/relationships/image" Target="../media/image1.png"/><Relationship Id="rId6" Type="http://schemas.openxmlformats.org/officeDocument/2006/relationships/hyperlink" Target="#Home!A1"/><Relationship Id="rId11" Type="http://schemas.openxmlformats.org/officeDocument/2006/relationships/image" Target="../media/image6.png"/><Relationship Id="rId5" Type="http://schemas.microsoft.com/office/2007/relationships/hdphoto" Target="../media/hdphoto1.wdp"/><Relationship Id="rId10" Type="http://schemas.openxmlformats.org/officeDocument/2006/relationships/hyperlink" Target="#'UrbanKart Retail Dashboard'!A1"/><Relationship Id="rId4" Type="http://schemas.openxmlformats.org/officeDocument/2006/relationships/image" Target="../media/image3.png"/><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5.xml"/><Relationship Id="rId18" Type="http://schemas.openxmlformats.org/officeDocument/2006/relationships/hyperlink" Target="#'UrbanKart Retail Dashboard'!A1"/><Relationship Id="rId3" Type="http://schemas.openxmlformats.org/officeDocument/2006/relationships/image" Target="../media/image9.png"/><Relationship Id="rId7" Type="http://schemas.openxmlformats.org/officeDocument/2006/relationships/image" Target="../media/image13.png"/><Relationship Id="rId12" Type="http://schemas.openxmlformats.org/officeDocument/2006/relationships/chart" Target="../charts/chart4.xml"/><Relationship Id="rId17" Type="http://schemas.openxmlformats.org/officeDocument/2006/relationships/image" Target="../media/image15.png"/><Relationship Id="rId2" Type="http://schemas.openxmlformats.org/officeDocument/2006/relationships/image" Target="../media/image8.png"/><Relationship Id="rId16" Type="http://schemas.openxmlformats.org/officeDocument/2006/relationships/hyperlink" Target="#'Page 1 Pivot Table'!A1"/><Relationship Id="rId20" Type="http://schemas.openxmlformats.org/officeDocument/2006/relationships/image" Target="../media/image4.png"/><Relationship Id="rId1" Type="http://schemas.openxmlformats.org/officeDocument/2006/relationships/image" Target="../media/image7.jpeg"/><Relationship Id="rId6" Type="http://schemas.openxmlformats.org/officeDocument/2006/relationships/image" Target="../media/image12.png"/><Relationship Id="rId11" Type="http://schemas.openxmlformats.org/officeDocument/2006/relationships/chart" Target="../charts/chart3.xml"/><Relationship Id="rId5" Type="http://schemas.openxmlformats.org/officeDocument/2006/relationships/image" Target="../media/image11.png"/><Relationship Id="rId15" Type="http://schemas.openxmlformats.org/officeDocument/2006/relationships/image" Target="../media/image2.png"/><Relationship Id="rId10" Type="http://schemas.openxmlformats.org/officeDocument/2006/relationships/chart" Target="../charts/chart2.xml"/><Relationship Id="rId19" Type="http://schemas.openxmlformats.org/officeDocument/2006/relationships/hyperlink" Target="#Home!A1"/><Relationship Id="rId4" Type="http://schemas.openxmlformats.org/officeDocument/2006/relationships/image" Target="../media/image10.png"/><Relationship Id="rId9" Type="http://schemas.openxmlformats.org/officeDocument/2006/relationships/image" Target="../media/image14.png"/><Relationship Id="rId14" Type="http://schemas.openxmlformats.org/officeDocument/2006/relationships/hyperlink" Target="#'Custmer Analytics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chart" Target="../charts/chart10.xml"/><Relationship Id="rId3" Type="http://schemas.openxmlformats.org/officeDocument/2006/relationships/image" Target="../media/image9.png"/><Relationship Id="rId7" Type="http://schemas.openxmlformats.org/officeDocument/2006/relationships/image" Target="../media/image13.png"/><Relationship Id="rId12" Type="http://schemas.openxmlformats.org/officeDocument/2006/relationships/chart" Target="../charts/chart9.xml"/><Relationship Id="rId17" Type="http://schemas.openxmlformats.org/officeDocument/2006/relationships/image" Target="../media/image15.png"/><Relationship Id="rId2" Type="http://schemas.openxmlformats.org/officeDocument/2006/relationships/image" Target="../media/image8.png"/><Relationship Id="rId16" Type="http://schemas.openxmlformats.org/officeDocument/2006/relationships/hyperlink" Target="#'Page 2 Pivot Table'!A1"/><Relationship Id="rId1" Type="http://schemas.openxmlformats.org/officeDocument/2006/relationships/image" Target="../media/image7.jpeg"/><Relationship Id="rId6" Type="http://schemas.openxmlformats.org/officeDocument/2006/relationships/image" Target="../media/image12.png"/><Relationship Id="rId11" Type="http://schemas.openxmlformats.org/officeDocument/2006/relationships/chart" Target="../charts/chart8.xml"/><Relationship Id="rId5" Type="http://schemas.openxmlformats.org/officeDocument/2006/relationships/image" Target="../media/image11.png"/><Relationship Id="rId15" Type="http://schemas.openxmlformats.org/officeDocument/2006/relationships/image" Target="../media/image4.png"/><Relationship Id="rId10" Type="http://schemas.openxmlformats.org/officeDocument/2006/relationships/chart" Target="../charts/chart7.xml"/><Relationship Id="rId4" Type="http://schemas.openxmlformats.org/officeDocument/2006/relationships/image" Target="../media/image10.png"/><Relationship Id="rId9" Type="http://schemas.openxmlformats.org/officeDocument/2006/relationships/chart" Target="../charts/chart6.xml"/><Relationship Id="rId14"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297656</xdr:colOff>
      <xdr:row>37</xdr:row>
      <xdr:rowOff>171450</xdr:rowOff>
    </xdr:to>
    <xdr:pic>
      <xdr:nvPicPr>
        <xdr:cNvPr id="12" name="Picture 11" descr="Getting Started with Power BI for Free | Microsoft Power BI">
          <a:extLst>
            <a:ext uri="{FF2B5EF4-FFF2-40B4-BE49-F238E27FC236}">
              <a16:creationId xmlns:a16="http://schemas.microsoft.com/office/drawing/2014/main" id="{BBDD456E-97DD-4042-8926-CFD1283199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6692562" cy="7219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95250</xdr:rowOff>
    </xdr:from>
    <xdr:to>
      <xdr:col>1</xdr:col>
      <xdr:colOff>477371</xdr:colOff>
      <xdr:row>28</xdr:row>
      <xdr:rowOff>38519</xdr:rowOff>
    </xdr:to>
    <xdr:sp macro="" textlink="">
      <xdr:nvSpPr>
        <xdr:cNvPr id="3" name="Rectangle: Rounded Corners 2">
          <a:extLst>
            <a:ext uri="{FF2B5EF4-FFF2-40B4-BE49-F238E27FC236}">
              <a16:creationId xmlns:a16="http://schemas.microsoft.com/office/drawing/2014/main" id="{738904CC-B350-49E3-9B0F-EB5B48D1B90B}"/>
            </a:ext>
          </a:extLst>
        </xdr:cNvPr>
        <xdr:cNvSpPr/>
      </xdr:nvSpPr>
      <xdr:spPr>
        <a:xfrm>
          <a:off x="0" y="95250"/>
          <a:ext cx="1084590" cy="5277269"/>
        </a:xfrm>
        <a:prstGeom prst="roundRect">
          <a:avLst/>
        </a:prstGeom>
        <a:solidFill>
          <a:schemeClr val="tx2">
            <a:lumMod val="60000"/>
            <a:lumOff val="40000"/>
          </a:schemeClr>
        </a:solidFill>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2000" b="1"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6</xdr:col>
      <xdr:colOff>476247</xdr:colOff>
      <xdr:row>6</xdr:row>
      <xdr:rowOff>156882</xdr:rowOff>
    </xdr:from>
    <xdr:to>
      <xdr:col>19</xdr:col>
      <xdr:colOff>4482</xdr:colOff>
      <xdr:row>24</xdr:row>
      <xdr:rowOff>11205</xdr:rowOff>
    </xdr:to>
    <xdr:sp macro="" textlink="">
      <xdr:nvSpPr>
        <xdr:cNvPr id="4" name="TextBox 3">
          <a:extLst>
            <a:ext uri="{FF2B5EF4-FFF2-40B4-BE49-F238E27FC236}">
              <a16:creationId xmlns:a16="http://schemas.microsoft.com/office/drawing/2014/main" id="{FE066938-9A51-43F8-A3A5-8C9A500B31DC}"/>
            </a:ext>
          </a:extLst>
        </xdr:cNvPr>
        <xdr:cNvSpPr txBox="1"/>
      </xdr:nvSpPr>
      <xdr:spPr>
        <a:xfrm>
          <a:off x="4133847" y="1299882"/>
          <a:ext cx="7453035" cy="3283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i="0" u="none" strike="noStrike">
              <a:solidFill>
                <a:schemeClr val="dk1"/>
              </a:solidFill>
              <a:effectLst/>
              <a:latin typeface="+mn-lt"/>
              <a:ea typeface="+mn-ea"/>
              <a:cs typeface="+mn-cs"/>
            </a:rPr>
            <a:t>Consumer Sales Dashboard</a:t>
          </a:r>
          <a:r>
            <a:rPr lang="en-US" sz="2800"/>
            <a:t> </a:t>
          </a:r>
        </a:p>
        <a:p>
          <a:pPr algn="ctr"/>
          <a:endParaRPr lang="en-US" sz="2800"/>
        </a:p>
        <a:p>
          <a:pPr algn="ctr"/>
          <a:r>
            <a:rPr lang="en-US" sz="2800" b="1" i="0" u="none" strike="noStrike">
              <a:solidFill>
                <a:schemeClr val="dk1"/>
              </a:solidFill>
              <a:effectLst/>
              <a:latin typeface="+mn-lt"/>
              <a:ea typeface="+mn-ea"/>
              <a:cs typeface="+mn-cs"/>
            </a:rPr>
            <a:t>Name</a:t>
          </a:r>
          <a:r>
            <a:rPr lang="en-US" sz="2800" b="0" i="0" u="none" strike="noStrike">
              <a:solidFill>
                <a:schemeClr val="dk1"/>
              </a:solidFill>
              <a:effectLst/>
              <a:latin typeface="+mn-lt"/>
              <a:ea typeface="+mn-ea"/>
              <a:cs typeface="+mn-cs"/>
            </a:rPr>
            <a:t>: Ayan De</a:t>
          </a:r>
          <a:r>
            <a:rPr lang="en-US" sz="2800"/>
            <a:t> </a:t>
          </a:r>
        </a:p>
        <a:p>
          <a:pPr algn="ctr"/>
          <a:endParaRPr lang="en-US" sz="2800"/>
        </a:p>
        <a:p>
          <a:pPr algn="ctr"/>
          <a:r>
            <a:rPr lang="en-US" sz="2800" b="1" i="0" u="none" strike="noStrike">
              <a:solidFill>
                <a:schemeClr val="dk1"/>
              </a:solidFill>
              <a:effectLst/>
              <a:latin typeface="+mn-lt"/>
              <a:ea typeface="+mn-ea"/>
              <a:cs typeface="+mn-cs"/>
            </a:rPr>
            <a:t>Course</a:t>
          </a:r>
          <a:r>
            <a:rPr lang="en-US" sz="2800" b="0" i="0" u="none" strike="noStrike">
              <a:solidFill>
                <a:schemeClr val="dk1"/>
              </a:solidFill>
              <a:effectLst/>
              <a:latin typeface="+mn-lt"/>
              <a:ea typeface="+mn-ea"/>
              <a:cs typeface="+mn-cs"/>
            </a:rPr>
            <a:t>: Data Analytics </a:t>
          </a:r>
          <a:endParaRPr lang="en-US" sz="2800"/>
        </a:p>
        <a:p>
          <a:pPr algn="ctr"/>
          <a:endParaRPr lang="en-US" sz="2800"/>
        </a:p>
        <a:p>
          <a:pPr algn="ctr"/>
          <a:r>
            <a:rPr lang="en-US" sz="2800" b="1" i="0" u="none" strike="noStrike">
              <a:solidFill>
                <a:schemeClr val="dk1"/>
              </a:solidFill>
              <a:effectLst/>
              <a:latin typeface="+mn-lt"/>
              <a:ea typeface="+mn-ea"/>
              <a:cs typeface="+mn-cs"/>
            </a:rPr>
            <a:t>Batch Code</a:t>
          </a:r>
          <a:r>
            <a:rPr lang="en-US" sz="2800" b="0" i="0" u="none" strike="noStrike">
              <a:solidFill>
                <a:schemeClr val="dk1"/>
              </a:solidFill>
              <a:effectLst/>
              <a:latin typeface="+mn-lt"/>
              <a:ea typeface="+mn-ea"/>
              <a:cs typeface="+mn-cs"/>
            </a:rPr>
            <a:t>: 579</a:t>
          </a:r>
          <a:r>
            <a:rPr lang="en-US" sz="2800"/>
            <a:t> </a:t>
          </a:r>
        </a:p>
      </xdr:txBody>
    </xdr:sp>
    <xdr:clientData/>
  </xdr:twoCellAnchor>
  <xdr:twoCellAnchor editAs="oneCell">
    <xdr:from>
      <xdr:col>23</xdr:col>
      <xdr:colOff>109816</xdr:colOff>
      <xdr:row>23</xdr:row>
      <xdr:rowOff>179293</xdr:rowOff>
    </xdr:from>
    <xdr:to>
      <xdr:col>24</xdr:col>
      <xdr:colOff>38099</xdr:colOff>
      <xdr:row>26</xdr:row>
      <xdr:rowOff>145676</xdr:rowOff>
    </xdr:to>
    <xdr:pic>
      <xdr:nvPicPr>
        <xdr:cNvPr id="5" name="Picture 4">
          <a:hlinkClick xmlns:r="http://schemas.openxmlformats.org/officeDocument/2006/relationships" r:id="rId2"/>
          <a:extLst>
            <a:ext uri="{FF2B5EF4-FFF2-40B4-BE49-F238E27FC236}">
              <a16:creationId xmlns:a16="http://schemas.microsoft.com/office/drawing/2014/main" id="{01C79836-A812-4EA3-832D-3A42AF6D5A37}"/>
            </a:ext>
          </a:extLst>
        </xdr:cNvPr>
        <xdr:cNvPicPr>
          <a:picLocks noChangeAspect="1"/>
        </xdr:cNvPicPr>
      </xdr:nvPicPr>
      <xdr:blipFill>
        <a:blip xmlns:r="http://schemas.openxmlformats.org/officeDocument/2006/relationships" r:embed="rId3"/>
        <a:stretch>
          <a:fillRect/>
        </a:stretch>
      </xdr:blipFill>
      <xdr:spPr>
        <a:xfrm>
          <a:off x="14130616" y="4560793"/>
          <a:ext cx="537883" cy="537883"/>
        </a:xfrm>
        <a:prstGeom prst="rect">
          <a:avLst/>
        </a:prstGeom>
      </xdr:spPr>
    </xdr:pic>
    <xdr:clientData/>
  </xdr:twoCellAnchor>
  <xdr:twoCellAnchor>
    <xdr:from>
      <xdr:col>0</xdr:col>
      <xdr:colOff>0</xdr:colOff>
      <xdr:row>0</xdr:row>
      <xdr:rowOff>0</xdr:rowOff>
    </xdr:from>
    <xdr:to>
      <xdr:col>1</xdr:col>
      <xdr:colOff>477371</xdr:colOff>
      <xdr:row>27</xdr:row>
      <xdr:rowOff>100853</xdr:rowOff>
    </xdr:to>
    <xdr:sp macro="" textlink="">
      <xdr:nvSpPr>
        <xdr:cNvPr id="6" name="Rectangle 5">
          <a:extLst>
            <a:ext uri="{FF2B5EF4-FFF2-40B4-BE49-F238E27FC236}">
              <a16:creationId xmlns:a16="http://schemas.microsoft.com/office/drawing/2014/main" id="{1C470079-A219-4154-A414-725BCB64D704}"/>
            </a:ext>
          </a:extLst>
        </xdr:cNvPr>
        <xdr:cNvSpPr/>
      </xdr:nvSpPr>
      <xdr:spPr>
        <a:xfrm>
          <a:off x="0" y="0"/>
          <a:ext cx="1086971" cy="5244353"/>
        </a:xfrm>
        <a:prstGeom prst="rect">
          <a:avLst/>
        </a:prstGeom>
        <a:no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2000" b="1"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0</xdr:col>
      <xdr:colOff>135869</xdr:colOff>
      <xdr:row>7</xdr:row>
      <xdr:rowOff>181085</xdr:rowOff>
    </xdr:from>
    <xdr:to>
      <xdr:col>1</xdr:col>
      <xdr:colOff>292090</xdr:colOff>
      <xdr:row>11</xdr:row>
      <xdr:rowOff>168991</xdr:rowOff>
    </xdr:to>
    <xdr:pic>
      <xdr:nvPicPr>
        <xdr:cNvPr id="7" name="Picture 6">
          <a:hlinkClick xmlns:r="http://schemas.openxmlformats.org/officeDocument/2006/relationships" r:id="rId2"/>
          <a:extLst>
            <a:ext uri="{FF2B5EF4-FFF2-40B4-BE49-F238E27FC236}">
              <a16:creationId xmlns:a16="http://schemas.microsoft.com/office/drawing/2014/main" id="{5B5DE9E2-6D6F-462C-B039-B18B9EA095E7}"/>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10000" b="90000" l="10000" r="90000"/>
                  </a14:imgEffect>
                </a14:imgLayer>
              </a14:imgProps>
            </a:ext>
          </a:extLst>
        </a:blip>
        <a:stretch>
          <a:fillRect/>
        </a:stretch>
      </xdr:blipFill>
      <xdr:spPr>
        <a:xfrm>
          <a:off x="135869" y="1514585"/>
          <a:ext cx="765821" cy="749906"/>
        </a:xfrm>
        <a:prstGeom prst="rect">
          <a:avLst/>
        </a:prstGeom>
        <a:noFill/>
        <a:ln>
          <a:noFill/>
        </a:ln>
      </xdr:spPr>
    </xdr:pic>
    <xdr:clientData/>
  </xdr:twoCellAnchor>
  <xdr:twoCellAnchor>
    <xdr:from>
      <xdr:col>0</xdr:col>
      <xdr:colOff>248180</xdr:colOff>
      <xdr:row>1</xdr:row>
      <xdr:rowOff>52323</xdr:rowOff>
    </xdr:from>
    <xdr:to>
      <xdr:col>1</xdr:col>
      <xdr:colOff>169715</xdr:colOff>
      <xdr:row>4</xdr:row>
      <xdr:rowOff>920</xdr:rowOff>
    </xdr:to>
    <xdr:pic>
      <xdr:nvPicPr>
        <xdr:cNvPr id="8" name="Picture 7">
          <a:hlinkClick xmlns:r="http://schemas.openxmlformats.org/officeDocument/2006/relationships" r:id="rId6"/>
          <a:extLst>
            <a:ext uri="{FF2B5EF4-FFF2-40B4-BE49-F238E27FC236}">
              <a16:creationId xmlns:a16="http://schemas.microsoft.com/office/drawing/2014/main" id="{F0213345-F4F1-4AA5-9318-9DB6B858DC63}"/>
            </a:ext>
          </a:extLst>
        </xdr:cNvPr>
        <xdr:cNvPicPr>
          <a:picLocks noChangeAspect="1"/>
        </xdr:cNvPicPr>
      </xdr:nvPicPr>
      <xdr:blipFill>
        <a:blip xmlns:r="http://schemas.openxmlformats.org/officeDocument/2006/relationships" r:embed="rId7"/>
        <a:stretch>
          <a:fillRect/>
        </a:stretch>
      </xdr:blipFill>
      <xdr:spPr>
        <a:xfrm>
          <a:off x="248180" y="242823"/>
          <a:ext cx="531135" cy="520097"/>
        </a:xfrm>
        <a:prstGeom prst="rect">
          <a:avLst/>
        </a:prstGeom>
        <a:noFill/>
        <a:ln>
          <a:noFill/>
        </a:ln>
      </xdr:spPr>
    </xdr:pic>
    <xdr:clientData/>
  </xdr:twoCellAnchor>
  <xdr:twoCellAnchor>
    <xdr:from>
      <xdr:col>0</xdr:col>
      <xdr:colOff>235830</xdr:colOff>
      <xdr:row>15</xdr:row>
      <xdr:rowOff>155465</xdr:rowOff>
    </xdr:from>
    <xdr:to>
      <xdr:col>1</xdr:col>
      <xdr:colOff>182070</xdr:colOff>
      <xdr:row>18</xdr:row>
      <xdr:rowOff>128254</xdr:rowOff>
    </xdr:to>
    <xdr:pic>
      <xdr:nvPicPr>
        <xdr:cNvPr id="9" name="Picture 8">
          <a:hlinkClick xmlns:r="http://schemas.openxmlformats.org/officeDocument/2006/relationships" r:id="rId8"/>
          <a:extLst>
            <a:ext uri="{FF2B5EF4-FFF2-40B4-BE49-F238E27FC236}">
              <a16:creationId xmlns:a16="http://schemas.microsoft.com/office/drawing/2014/main" id="{AC2D60E8-14C6-4A1C-9736-F0117B71B04C}"/>
            </a:ext>
          </a:extLst>
        </xdr:cNvPr>
        <xdr:cNvPicPr>
          <a:picLocks noChangeAspect="1"/>
        </xdr:cNvPicPr>
      </xdr:nvPicPr>
      <xdr:blipFill>
        <a:blip xmlns:r="http://schemas.openxmlformats.org/officeDocument/2006/relationships" r:embed="rId9"/>
        <a:stretch>
          <a:fillRect/>
        </a:stretch>
      </xdr:blipFill>
      <xdr:spPr>
        <a:xfrm>
          <a:off x="235830" y="3012965"/>
          <a:ext cx="555840" cy="544289"/>
        </a:xfrm>
        <a:prstGeom prst="rect">
          <a:avLst/>
        </a:prstGeom>
        <a:noFill/>
        <a:ln>
          <a:noFill/>
        </a:ln>
      </xdr:spPr>
    </xdr:pic>
    <xdr:clientData/>
  </xdr:twoCellAnchor>
  <xdr:twoCellAnchor>
    <xdr:from>
      <xdr:col>0</xdr:col>
      <xdr:colOff>263973</xdr:colOff>
      <xdr:row>23</xdr:row>
      <xdr:rowOff>69948</xdr:rowOff>
    </xdr:from>
    <xdr:to>
      <xdr:col>1</xdr:col>
      <xdr:colOff>222563</xdr:colOff>
      <xdr:row>26</xdr:row>
      <xdr:rowOff>54830</xdr:rowOff>
    </xdr:to>
    <xdr:pic>
      <xdr:nvPicPr>
        <xdr:cNvPr id="10" name="Picture 9">
          <a:hlinkClick xmlns:r="http://schemas.openxmlformats.org/officeDocument/2006/relationships" r:id="rId10"/>
          <a:extLst>
            <a:ext uri="{FF2B5EF4-FFF2-40B4-BE49-F238E27FC236}">
              <a16:creationId xmlns:a16="http://schemas.microsoft.com/office/drawing/2014/main" id="{A685E163-A2FA-4A79-906F-C06952E18559}"/>
            </a:ext>
          </a:extLst>
        </xdr:cNvPr>
        <xdr:cNvPicPr>
          <a:picLocks noChangeAspect="1"/>
        </xdr:cNvPicPr>
      </xdr:nvPicPr>
      <xdr:blipFill>
        <a:blip xmlns:r="http://schemas.openxmlformats.org/officeDocument/2006/relationships" r:embed="rId11"/>
        <a:stretch>
          <a:fillRect/>
        </a:stretch>
      </xdr:blipFill>
      <xdr:spPr>
        <a:xfrm>
          <a:off x="263973" y="4451448"/>
          <a:ext cx="568190" cy="556382"/>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10583</xdr:colOff>
      <xdr:row>0</xdr:row>
      <xdr:rowOff>0</xdr:rowOff>
    </xdr:from>
    <xdr:to>
      <xdr:col>28</xdr:col>
      <xdr:colOff>455083</xdr:colOff>
      <xdr:row>37</xdr:row>
      <xdr:rowOff>0</xdr:rowOff>
    </xdr:to>
    <xdr:pic>
      <xdr:nvPicPr>
        <xdr:cNvPr id="38" name="Picture 37" descr="Dashboard background Images - Free Download on Magnific ...">
          <a:extLst>
            <a:ext uri="{FF2B5EF4-FFF2-40B4-BE49-F238E27FC236}">
              <a16:creationId xmlns:a16="http://schemas.microsoft.com/office/drawing/2014/main" id="{6DDB0E0C-3712-43FA-8282-C8A77DEB7A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83" y="0"/>
          <a:ext cx="17631833" cy="7048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57151</xdr:colOff>
      <xdr:row>0</xdr:row>
      <xdr:rowOff>28575</xdr:rowOff>
    </xdr:from>
    <xdr:to>
      <xdr:col>22</xdr:col>
      <xdr:colOff>402168</xdr:colOff>
      <xdr:row>2</xdr:row>
      <xdr:rowOff>114300</xdr:rowOff>
    </xdr:to>
    <xdr:sp macro="" textlink="">
      <xdr:nvSpPr>
        <xdr:cNvPr id="2" name="Rectangle: Rounded Corners 1">
          <a:extLst>
            <a:ext uri="{FF2B5EF4-FFF2-40B4-BE49-F238E27FC236}">
              <a16:creationId xmlns:a16="http://schemas.microsoft.com/office/drawing/2014/main" id="{5759E49F-03DE-4D11-8086-9E1C0E3522DF}"/>
            </a:ext>
          </a:extLst>
        </xdr:cNvPr>
        <xdr:cNvSpPr/>
      </xdr:nvSpPr>
      <xdr:spPr>
        <a:xfrm>
          <a:off x="57151" y="28575"/>
          <a:ext cx="13849350" cy="466725"/>
        </a:xfrm>
        <a:prstGeom prst="roundRect">
          <a:avLst/>
        </a:prstGeom>
        <a:solidFill>
          <a:schemeClr val="accent6">
            <a:lumMod val="60000"/>
            <a:lumOff val="40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74083</xdr:colOff>
      <xdr:row>0</xdr:row>
      <xdr:rowOff>19050</xdr:rowOff>
    </xdr:from>
    <xdr:to>
      <xdr:col>22</xdr:col>
      <xdr:colOff>201084</xdr:colOff>
      <xdr:row>2</xdr:row>
      <xdr:rowOff>127000</xdr:rowOff>
    </xdr:to>
    <xdr:sp macro="" textlink="">
      <xdr:nvSpPr>
        <xdr:cNvPr id="3" name="TextBox 2">
          <a:extLst>
            <a:ext uri="{FF2B5EF4-FFF2-40B4-BE49-F238E27FC236}">
              <a16:creationId xmlns:a16="http://schemas.microsoft.com/office/drawing/2014/main" id="{11972719-47E2-4A03-A1C0-4AF9021F5800}"/>
            </a:ext>
          </a:extLst>
        </xdr:cNvPr>
        <xdr:cNvSpPr txBox="1"/>
      </xdr:nvSpPr>
      <xdr:spPr>
        <a:xfrm>
          <a:off x="74083" y="19050"/>
          <a:ext cx="13631334" cy="488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1" cap="none" spc="0">
              <a:ln w="0"/>
              <a:solidFill>
                <a:schemeClr val="tx1"/>
              </a:solidFill>
              <a:effectLst>
                <a:outerShdw blurRad="38100" dist="19050" dir="2700000" algn="tl" rotWithShape="0">
                  <a:schemeClr val="dk1">
                    <a:alpha val="40000"/>
                  </a:schemeClr>
                </a:outerShdw>
              </a:effectLst>
              <a:latin typeface="+mn-lt"/>
              <a:ea typeface="+mn-ea"/>
              <a:cs typeface="+mn-cs"/>
            </a:rPr>
            <a:t>    Retail Performance Dashboard</a:t>
          </a:r>
        </a:p>
      </xdr:txBody>
    </xdr:sp>
    <xdr:clientData/>
  </xdr:twoCellAnchor>
  <xdr:twoCellAnchor>
    <xdr:from>
      <xdr:col>0</xdr:col>
      <xdr:colOff>47625</xdr:colOff>
      <xdr:row>2</xdr:row>
      <xdr:rowOff>152400</xdr:rowOff>
    </xdr:from>
    <xdr:to>
      <xdr:col>3</xdr:col>
      <xdr:colOff>95250</xdr:colOff>
      <xdr:row>6</xdr:row>
      <xdr:rowOff>180975</xdr:rowOff>
    </xdr:to>
    <xdr:sp macro="" textlink="">
      <xdr:nvSpPr>
        <xdr:cNvPr id="4" name="Rectangle: Rounded Corners 3">
          <a:extLst>
            <a:ext uri="{FF2B5EF4-FFF2-40B4-BE49-F238E27FC236}">
              <a16:creationId xmlns:a16="http://schemas.microsoft.com/office/drawing/2014/main" id="{59976F0F-4709-4D18-BA48-EF06132B5C5C}"/>
            </a:ext>
          </a:extLst>
        </xdr:cNvPr>
        <xdr:cNvSpPr/>
      </xdr:nvSpPr>
      <xdr:spPr>
        <a:xfrm>
          <a:off x="47625" y="533400"/>
          <a:ext cx="1889125" cy="790575"/>
        </a:xfrm>
        <a:prstGeom prst="roundRect">
          <a:avLst/>
        </a:prstGeom>
        <a:solidFill>
          <a:schemeClr val="accent6">
            <a:lumMod val="60000"/>
            <a:lumOff val="40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169333</xdr:colOff>
      <xdr:row>2</xdr:row>
      <xdr:rowOff>142875</xdr:rowOff>
    </xdr:from>
    <xdr:to>
      <xdr:col>6</xdr:col>
      <xdr:colOff>243417</xdr:colOff>
      <xdr:row>6</xdr:row>
      <xdr:rowOff>171450</xdr:rowOff>
    </xdr:to>
    <xdr:sp macro="" textlink="">
      <xdr:nvSpPr>
        <xdr:cNvPr id="5" name="Rectangle: Rounded Corners 4">
          <a:extLst>
            <a:ext uri="{FF2B5EF4-FFF2-40B4-BE49-F238E27FC236}">
              <a16:creationId xmlns:a16="http://schemas.microsoft.com/office/drawing/2014/main" id="{84A1CFBC-1A22-4FBD-946D-5D4DAD680786}"/>
            </a:ext>
          </a:extLst>
        </xdr:cNvPr>
        <xdr:cNvSpPr/>
      </xdr:nvSpPr>
      <xdr:spPr>
        <a:xfrm>
          <a:off x="2010833" y="523875"/>
          <a:ext cx="1915584" cy="790575"/>
        </a:xfrm>
        <a:prstGeom prst="roundRect">
          <a:avLst/>
        </a:prstGeom>
        <a:solidFill>
          <a:schemeClr val="accent6">
            <a:lumMod val="60000"/>
            <a:lumOff val="40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306918</xdr:colOff>
      <xdr:row>2</xdr:row>
      <xdr:rowOff>148167</xdr:rowOff>
    </xdr:from>
    <xdr:to>
      <xdr:col>9</xdr:col>
      <xdr:colOff>465668</xdr:colOff>
      <xdr:row>6</xdr:row>
      <xdr:rowOff>160866</xdr:rowOff>
    </xdr:to>
    <xdr:sp macro="" textlink="">
      <xdr:nvSpPr>
        <xdr:cNvPr id="6" name="Rectangle: Rounded Corners 5">
          <a:extLst>
            <a:ext uri="{FF2B5EF4-FFF2-40B4-BE49-F238E27FC236}">
              <a16:creationId xmlns:a16="http://schemas.microsoft.com/office/drawing/2014/main" id="{FD8E6AA9-7FA6-45C4-AAFF-58D07A59FE85}"/>
            </a:ext>
          </a:extLst>
        </xdr:cNvPr>
        <xdr:cNvSpPr/>
      </xdr:nvSpPr>
      <xdr:spPr>
        <a:xfrm>
          <a:off x="3989918" y="529167"/>
          <a:ext cx="2000250" cy="774699"/>
        </a:xfrm>
        <a:prstGeom prst="roundRect">
          <a:avLst/>
        </a:prstGeom>
        <a:solidFill>
          <a:schemeClr val="accent6">
            <a:lumMod val="60000"/>
            <a:lumOff val="40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539751</xdr:colOff>
      <xdr:row>2</xdr:row>
      <xdr:rowOff>142875</xdr:rowOff>
    </xdr:from>
    <xdr:to>
      <xdr:col>13</xdr:col>
      <xdr:colOff>42334</xdr:colOff>
      <xdr:row>6</xdr:row>
      <xdr:rowOff>171450</xdr:rowOff>
    </xdr:to>
    <xdr:sp macro="" textlink="">
      <xdr:nvSpPr>
        <xdr:cNvPr id="7" name="Rectangle: Rounded Corners 6">
          <a:extLst>
            <a:ext uri="{FF2B5EF4-FFF2-40B4-BE49-F238E27FC236}">
              <a16:creationId xmlns:a16="http://schemas.microsoft.com/office/drawing/2014/main" id="{A9791DFD-D99D-4205-89C8-08DD94A7B5D7}"/>
            </a:ext>
          </a:extLst>
        </xdr:cNvPr>
        <xdr:cNvSpPr/>
      </xdr:nvSpPr>
      <xdr:spPr>
        <a:xfrm>
          <a:off x="6064251" y="523875"/>
          <a:ext cx="1957916" cy="790575"/>
        </a:xfrm>
        <a:prstGeom prst="roundRect">
          <a:avLst/>
        </a:prstGeom>
        <a:solidFill>
          <a:schemeClr val="accent6">
            <a:lumMod val="60000"/>
            <a:lumOff val="40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127000</xdr:colOff>
      <xdr:row>2</xdr:row>
      <xdr:rowOff>142875</xdr:rowOff>
    </xdr:from>
    <xdr:to>
      <xdr:col>16</xdr:col>
      <xdr:colOff>158749</xdr:colOff>
      <xdr:row>6</xdr:row>
      <xdr:rowOff>171450</xdr:rowOff>
    </xdr:to>
    <xdr:sp macro="" textlink="">
      <xdr:nvSpPr>
        <xdr:cNvPr id="8" name="Rectangle: Rounded Corners 7">
          <a:extLst>
            <a:ext uri="{FF2B5EF4-FFF2-40B4-BE49-F238E27FC236}">
              <a16:creationId xmlns:a16="http://schemas.microsoft.com/office/drawing/2014/main" id="{C37161FE-01B7-4D74-94BD-D6C686829491}"/>
            </a:ext>
          </a:extLst>
        </xdr:cNvPr>
        <xdr:cNvSpPr/>
      </xdr:nvSpPr>
      <xdr:spPr>
        <a:xfrm>
          <a:off x="8106833" y="523875"/>
          <a:ext cx="1873249" cy="790575"/>
        </a:xfrm>
        <a:prstGeom prst="roundRect">
          <a:avLst/>
        </a:prstGeom>
        <a:solidFill>
          <a:schemeClr val="accent6">
            <a:lumMod val="60000"/>
            <a:lumOff val="40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232834</xdr:colOff>
      <xdr:row>2</xdr:row>
      <xdr:rowOff>148167</xdr:rowOff>
    </xdr:from>
    <xdr:to>
      <xdr:col>20</xdr:col>
      <xdr:colOff>95250</xdr:colOff>
      <xdr:row>6</xdr:row>
      <xdr:rowOff>182034</xdr:rowOff>
    </xdr:to>
    <xdr:sp macro="" textlink="">
      <xdr:nvSpPr>
        <xdr:cNvPr id="9" name="Rectangle: Rounded Corners 8">
          <a:extLst>
            <a:ext uri="{FF2B5EF4-FFF2-40B4-BE49-F238E27FC236}">
              <a16:creationId xmlns:a16="http://schemas.microsoft.com/office/drawing/2014/main" id="{A68B2D2D-FA83-49D6-9C8D-D01B696C67E0}"/>
            </a:ext>
          </a:extLst>
        </xdr:cNvPr>
        <xdr:cNvSpPr/>
      </xdr:nvSpPr>
      <xdr:spPr>
        <a:xfrm>
          <a:off x="10054167" y="529167"/>
          <a:ext cx="2317750" cy="795867"/>
        </a:xfrm>
        <a:prstGeom prst="roundRect">
          <a:avLst/>
        </a:prstGeom>
        <a:solidFill>
          <a:schemeClr val="accent6">
            <a:lumMod val="60000"/>
            <a:lumOff val="40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52917</xdr:colOff>
      <xdr:row>7</xdr:row>
      <xdr:rowOff>28575</xdr:rowOff>
    </xdr:from>
    <xdr:to>
      <xdr:col>6</xdr:col>
      <xdr:colOff>74083</xdr:colOff>
      <xdr:row>15</xdr:row>
      <xdr:rowOff>66675</xdr:rowOff>
    </xdr:to>
    <xdr:sp macro="" textlink="">
      <xdr:nvSpPr>
        <xdr:cNvPr id="11" name="Rectangle: Rounded Corners 10">
          <a:extLst>
            <a:ext uri="{FF2B5EF4-FFF2-40B4-BE49-F238E27FC236}">
              <a16:creationId xmlns:a16="http://schemas.microsoft.com/office/drawing/2014/main" id="{49D9AEB5-2939-4F56-B70D-9113E7D03C62}"/>
            </a:ext>
          </a:extLst>
        </xdr:cNvPr>
        <xdr:cNvSpPr/>
      </xdr:nvSpPr>
      <xdr:spPr>
        <a:xfrm>
          <a:off x="52917" y="1362075"/>
          <a:ext cx="3704166" cy="1562100"/>
        </a:xfrm>
        <a:prstGeom prst="roundRect">
          <a:avLst/>
        </a:prstGeom>
        <a:solidFill>
          <a:schemeClr val="accent6">
            <a:lumMod val="60000"/>
            <a:lumOff val="40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127001</xdr:colOff>
      <xdr:row>7</xdr:row>
      <xdr:rowOff>19050</xdr:rowOff>
    </xdr:from>
    <xdr:to>
      <xdr:col>14</xdr:col>
      <xdr:colOff>127000</xdr:colOff>
      <xdr:row>15</xdr:row>
      <xdr:rowOff>63500</xdr:rowOff>
    </xdr:to>
    <xdr:sp macro="" textlink="">
      <xdr:nvSpPr>
        <xdr:cNvPr id="12" name="Rectangle: Rounded Corners 11">
          <a:extLst>
            <a:ext uri="{FF2B5EF4-FFF2-40B4-BE49-F238E27FC236}">
              <a16:creationId xmlns:a16="http://schemas.microsoft.com/office/drawing/2014/main" id="{1D8AFB99-6BBA-4839-9853-022AF93B9177}"/>
            </a:ext>
          </a:extLst>
        </xdr:cNvPr>
        <xdr:cNvSpPr/>
      </xdr:nvSpPr>
      <xdr:spPr>
        <a:xfrm>
          <a:off x="3810001" y="1352550"/>
          <a:ext cx="4910666" cy="1568450"/>
        </a:xfrm>
        <a:prstGeom prst="roundRect">
          <a:avLst/>
        </a:prstGeom>
        <a:solidFill>
          <a:schemeClr val="accent6">
            <a:lumMod val="60000"/>
            <a:lumOff val="40000"/>
          </a:schemeClr>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179916</xdr:colOff>
      <xdr:row>7</xdr:row>
      <xdr:rowOff>31749</xdr:rowOff>
    </xdr:from>
    <xdr:to>
      <xdr:col>20</xdr:col>
      <xdr:colOff>84667</xdr:colOff>
      <xdr:row>25</xdr:row>
      <xdr:rowOff>31750</xdr:rowOff>
    </xdr:to>
    <xdr:sp macro="" textlink="">
      <xdr:nvSpPr>
        <xdr:cNvPr id="13" name="Rectangle: Rounded Corners 12">
          <a:extLst>
            <a:ext uri="{FF2B5EF4-FFF2-40B4-BE49-F238E27FC236}">
              <a16:creationId xmlns:a16="http://schemas.microsoft.com/office/drawing/2014/main" id="{B4FBA7C4-7DDD-4F88-AB4B-C3A4D1CF7216}"/>
            </a:ext>
          </a:extLst>
        </xdr:cNvPr>
        <xdr:cNvSpPr/>
      </xdr:nvSpPr>
      <xdr:spPr>
        <a:xfrm>
          <a:off x="8773583" y="1365249"/>
          <a:ext cx="3587751" cy="3429001"/>
        </a:xfrm>
        <a:prstGeom prst="roundRect">
          <a:avLst/>
        </a:prstGeom>
        <a:solidFill>
          <a:schemeClr val="accent6">
            <a:lumMod val="60000"/>
            <a:lumOff val="40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42334</xdr:colOff>
      <xdr:row>15</xdr:row>
      <xdr:rowOff>116418</xdr:rowOff>
    </xdr:from>
    <xdr:to>
      <xdr:col>8</xdr:col>
      <xdr:colOff>232832</xdr:colOff>
      <xdr:row>25</xdr:row>
      <xdr:rowOff>21168</xdr:rowOff>
    </xdr:to>
    <xdr:sp macro="" textlink="">
      <xdr:nvSpPr>
        <xdr:cNvPr id="15" name="Rectangle: Rounded Corners 14">
          <a:extLst>
            <a:ext uri="{FF2B5EF4-FFF2-40B4-BE49-F238E27FC236}">
              <a16:creationId xmlns:a16="http://schemas.microsoft.com/office/drawing/2014/main" id="{7B5250CA-059C-45E3-B68C-75F73C9B5144}"/>
            </a:ext>
          </a:extLst>
        </xdr:cNvPr>
        <xdr:cNvSpPr/>
      </xdr:nvSpPr>
      <xdr:spPr>
        <a:xfrm>
          <a:off x="42334" y="2973918"/>
          <a:ext cx="5101165" cy="1809750"/>
        </a:xfrm>
        <a:prstGeom prst="roundRect">
          <a:avLst/>
        </a:prstGeom>
        <a:solidFill>
          <a:schemeClr val="accent6">
            <a:lumMod val="60000"/>
            <a:lumOff val="40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306916</xdr:colOff>
      <xdr:row>15</xdr:row>
      <xdr:rowOff>105833</xdr:rowOff>
    </xdr:from>
    <xdr:to>
      <xdr:col>14</xdr:col>
      <xdr:colOff>127000</xdr:colOff>
      <xdr:row>25</xdr:row>
      <xdr:rowOff>21165</xdr:rowOff>
    </xdr:to>
    <xdr:sp macro="" textlink="">
      <xdr:nvSpPr>
        <xdr:cNvPr id="16" name="Rectangle: Rounded Corners 15">
          <a:extLst>
            <a:ext uri="{FF2B5EF4-FFF2-40B4-BE49-F238E27FC236}">
              <a16:creationId xmlns:a16="http://schemas.microsoft.com/office/drawing/2014/main" id="{07EBAC18-76C2-4B1A-853A-811096427F26}"/>
            </a:ext>
          </a:extLst>
        </xdr:cNvPr>
        <xdr:cNvSpPr/>
      </xdr:nvSpPr>
      <xdr:spPr>
        <a:xfrm>
          <a:off x="5217583" y="2963333"/>
          <a:ext cx="3503084" cy="1820332"/>
        </a:xfrm>
        <a:prstGeom prst="roundRect">
          <a:avLst/>
        </a:prstGeom>
        <a:solidFill>
          <a:schemeClr val="accent6">
            <a:lumMod val="60000"/>
            <a:lumOff val="40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412750</xdr:colOff>
      <xdr:row>3</xdr:row>
      <xdr:rowOff>31750</xdr:rowOff>
    </xdr:from>
    <xdr:to>
      <xdr:col>3</xdr:col>
      <xdr:colOff>169334</xdr:colOff>
      <xdr:row>4</xdr:row>
      <xdr:rowOff>84667</xdr:rowOff>
    </xdr:to>
    <xdr:sp macro="" textlink="">
      <xdr:nvSpPr>
        <xdr:cNvPr id="17" name="TextBox 16">
          <a:extLst>
            <a:ext uri="{FF2B5EF4-FFF2-40B4-BE49-F238E27FC236}">
              <a16:creationId xmlns:a16="http://schemas.microsoft.com/office/drawing/2014/main" id="{DEA7B204-AF0E-4328-B929-AD79099EA7E4}"/>
            </a:ext>
          </a:extLst>
        </xdr:cNvPr>
        <xdr:cNvSpPr txBox="1"/>
      </xdr:nvSpPr>
      <xdr:spPr>
        <a:xfrm>
          <a:off x="412750" y="603250"/>
          <a:ext cx="1598084"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cap="none" spc="0">
              <a:ln w="0"/>
              <a:solidFill>
                <a:schemeClr val="tx1"/>
              </a:solidFill>
              <a:effectLst>
                <a:outerShdw blurRad="38100" dist="19050" dir="2700000" algn="tl" rotWithShape="0">
                  <a:schemeClr val="dk1">
                    <a:alpha val="40000"/>
                  </a:schemeClr>
                </a:outerShdw>
              </a:effectLst>
              <a:latin typeface="+mn-lt"/>
              <a:ea typeface="+mn-ea"/>
              <a:cs typeface="+mn-cs"/>
            </a:rPr>
            <a:t>Total revenue</a:t>
          </a:r>
        </a:p>
      </xdr:txBody>
    </xdr:sp>
    <xdr:clientData/>
  </xdr:twoCellAnchor>
  <xdr:twoCellAnchor>
    <xdr:from>
      <xdr:col>0</xdr:col>
      <xdr:colOff>385232</xdr:colOff>
      <xdr:row>4</xdr:row>
      <xdr:rowOff>173567</xdr:rowOff>
    </xdr:from>
    <xdr:to>
      <xdr:col>3</xdr:col>
      <xdr:colOff>141816</xdr:colOff>
      <xdr:row>6</xdr:row>
      <xdr:rowOff>35984</xdr:rowOff>
    </xdr:to>
    <xdr:sp macro="" textlink="'Page 1 Pivot Table'!B5">
      <xdr:nvSpPr>
        <xdr:cNvPr id="18" name="TextBox 17">
          <a:extLst>
            <a:ext uri="{FF2B5EF4-FFF2-40B4-BE49-F238E27FC236}">
              <a16:creationId xmlns:a16="http://schemas.microsoft.com/office/drawing/2014/main" id="{B12D9ED4-390B-435C-8D97-A3097143C037}"/>
            </a:ext>
          </a:extLst>
        </xdr:cNvPr>
        <xdr:cNvSpPr txBox="1"/>
      </xdr:nvSpPr>
      <xdr:spPr>
        <a:xfrm>
          <a:off x="385232" y="935567"/>
          <a:ext cx="1598084"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F660D0-3E80-4314-8704-8FA59293E692}" type="TxLink">
            <a:rPr lang="en-US" sz="1400" b="0" i="0" u="none" strike="noStrike">
              <a:solidFill>
                <a:srgbClr val="000000"/>
              </a:solidFill>
              <a:latin typeface="Calibri"/>
              <a:cs typeface="Calibri"/>
            </a:rPr>
            <a:pPr algn="ctr"/>
            <a:t>₹ 79M</a:t>
          </a:fld>
          <a:endParaRPr lang="en-US" sz="1600" b="1"/>
        </a:p>
      </xdr:txBody>
    </xdr:sp>
    <xdr:clientData/>
  </xdr:twoCellAnchor>
  <xdr:twoCellAnchor>
    <xdr:from>
      <xdr:col>4</xdr:col>
      <xdr:colOff>52917</xdr:colOff>
      <xdr:row>3</xdr:row>
      <xdr:rowOff>47624</xdr:rowOff>
    </xdr:from>
    <xdr:to>
      <xdr:col>6</xdr:col>
      <xdr:colOff>423334</xdr:colOff>
      <xdr:row>4</xdr:row>
      <xdr:rowOff>100541</xdr:rowOff>
    </xdr:to>
    <xdr:sp macro="" textlink="">
      <xdr:nvSpPr>
        <xdr:cNvPr id="19" name="TextBox 18">
          <a:extLst>
            <a:ext uri="{FF2B5EF4-FFF2-40B4-BE49-F238E27FC236}">
              <a16:creationId xmlns:a16="http://schemas.microsoft.com/office/drawing/2014/main" id="{5DD9C699-032F-461D-9E41-6F4CCDA550A4}"/>
            </a:ext>
          </a:extLst>
        </xdr:cNvPr>
        <xdr:cNvSpPr txBox="1"/>
      </xdr:nvSpPr>
      <xdr:spPr>
        <a:xfrm>
          <a:off x="2508250" y="619124"/>
          <a:ext cx="1598084"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cap="none" spc="0">
              <a:ln w="0"/>
              <a:solidFill>
                <a:schemeClr val="tx1"/>
              </a:solidFill>
              <a:effectLst>
                <a:outerShdw blurRad="38100" dist="19050" dir="2700000" algn="tl" rotWithShape="0">
                  <a:schemeClr val="dk1">
                    <a:alpha val="40000"/>
                  </a:schemeClr>
                </a:outerShdw>
              </a:effectLst>
            </a:rPr>
            <a:t>Total</a:t>
          </a:r>
          <a:r>
            <a:rPr lang="en-US" sz="1200" b="1" cap="none" spc="0" baseline="0">
              <a:ln w="0"/>
              <a:solidFill>
                <a:schemeClr val="tx1"/>
              </a:solidFill>
              <a:effectLst>
                <a:outerShdw blurRad="38100" dist="19050" dir="2700000" algn="tl" rotWithShape="0">
                  <a:schemeClr val="dk1">
                    <a:alpha val="40000"/>
                  </a:schemeClr>
                </a:outerShdw>
              </a:effectLst>
            </a:rPr>
            <a:t>  Orders</a:t>
          </a:r>
          <a:endParaRPr lang="en-US" sz="12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7</xdr:col>
      <xdr:colOff>116417</xdr:colOff>
      <xdr:row>3</xdr:row>
      <xdr:rowOff>21168</xdr:rowOff>
    </xdr:from>
    <xdr:to>
      <xdr:col>9</xdr:col>
      <xdr:colOff>486834</xdr:colOff>
      <xdr:row>4</xdr:row>
      <xdr:rowOff>74085</xdr:rowOff>
    </xdr:to>
    <xdr:sp macro="" textlink="">
      <xdr:nvSpPr>
        <xdr:cNvPr id="20" name="TextBox 19">
          <a:extLst>
            <a:ext uri="{FF2B5EF4-FFF2-40B4-BE49-F238E27FC236}">
              <a16:creationId xmlns:a16="http://schemas.microsoft.com/office/drawing/2014/main" id="{BD3A5AD2-C0F4-4EEB-BD2F-FD15E589BCA9}"/>
            </a:ext>
          </a:extLst>
        </xdr:cNvPr>
        <xdr:cNvSpPr txBox="1"/>
      </xdr:nvSpPr>
      <xdr:spPr>
        <a:xfrm>
          <a:off x="4413250" y="592668"/>
          <a:ext cx="1598084"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cap="none" spc="0">
              <a:ln w="0"/>
              <a:solidFill>
                <a:schemeClr val="tx1"/>
              </a:solidFill>
              <a:effectLst>
                <a:outerShdw blurRad="38100" dist="19050" dir="2700000" algn="tl" rotWithShape="0">
                  <a:schemeClr val="dk1">
                    <a:alpha val="40000"/>
                  </a:schemeClr>
                </a:outerShdw>
              </a:effectLst>
              <a:latin typeface="+mn-lt"/>
              <a:ea typeface="+mn-ea"/>
              <a:cs typeface="+mn-cs"/>
            </a:rPr>
            <a:t>Gross Profit</a:t>
          </a:r>
        </a:p>
      </xdr:txBody>
    </xdr:sp>
    <xdr:clientData/>
  </xdr:twoCellAnchor>
  <xdr:twoCellAnchor>
    <xdr:from>
      <xdr:col>7</xdr:col>
      <xdr:colOff>95249</xdr:colOff>
      <xdr:row>4</xdr:row>
      <xdr:rowOff>127000</xdr:rowOff>
    </xdr:from>
    <xdr:to>
      <xdr:col>9</xdr:col>
      <xdr:colOff>465666</xdr:colOff>
      <xdr:row>5</xdr:row>
      <xdr:rowOff>179917</xdr:rowOff>
    </xdr:to>
    <xdr:sp macro="" textlink="'Page 1 Pivot Table'!B11">
      <xdr:nvSpPr>
        <xdr:cNvPr id="21" name="TextBox 20">
          <a:extLst>
            <a:ext uri="{FF2B5EF4-FFF2-40B4-BE49-F238E27FC236}">
              <a16:creationId xmlns:a16="http://schemas.microsoft.com/office/drawing/2014/main" id="{E13178AA-6E41-4A9B-A8EB-E8866759B802}"/>
            </a:ext>
          </a:extLst>
        </xdr:cNvPr>
        <xdr:cNvSpPr txBox="1"/>
      </xdr:nvSpPr>
      <xdr:spPr>
        <a:xfrm>
          <a:off x="4392082" y="889000"/>
          <a:ext cx="1598084"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2B97F3A-4A3F-4539-A719-3350C9ECBC79}" type="TxLink">
            <a:rPr lang="en-US" sz="1400" b="0" i="0" u="none" strike="noStrike">
              <a:solidFill>
                <a:srgbClr val="000000"/>
              </a:solidFill>
              <a:latin typeface="Calibri"/>
              <a:ea typeface="+mn-ea"/>
              <a:cs typeface="Calibri"/>
            </a:rPr>
            <a:pPr marL="0" indent="0" algn="ctr"/>
            <a:t>₹ 28M</a:t>
          </a:fld>
          <a:endParaRPr lang="en-US" sz="1400" b="0" i="0" u="none" strike="noStrike">
            <a:solidFill>
              <a:srgbClr val="000000"/>
            </a:solidFill>
            <a:latin typeface="Calibri"/>
            <a:ea typeface="+mn-ea"/>
            <a:cs typeface="Calibri"/>
          </a:endParaRPr>
        </a:p>
      </xdr:txBody>
    </xdr:sp>
    <xdr:clientData/>
  </xdr:twoCellAnchor>
  <xdr:twoCellAnchor>
    <xdr:from>
      <xdr:col>4</xdr:col>
      <xdr:colOff>52917</xdr:colOff>
      <xdr:row>4</xdr:row>
      <xdr:rowOff>164042</xdr:rowOff>
    </xdr:from>
    <xdr:to>
      <xdr:col>6</xdr:col>
      <xdr:colOff>423334</xdr:colOff>
      <xdr:row>6</xdr:row>
      <xdr:rowOff>26459</xdr:rowOff>
    </xdr:to>
    <xdr:sp macro="" textlink="'Page 1 Pivot Table'!B8">
      <xdr:nvSpPr>
        <xdr:cNvPr id="22" name="TextBox 21">
          <a:extLst>
            <a:ext uri="{FF2B5EF4-FFF2-40B4-BE49-F238E27FC236}">
              <a16:creationId xmlns:a16="http://schemas.microsoft.com/office/drawing/2014/main" id="{9215ECD7-DBBD-4437-9667-01893A3AA2A9}"/>
            </a:ext>
          </a:extLst>
        </xdr:cNvPr>
        <xdr:cNvSpPr txBox="1"/>
      </xdr:nvSpPr>
      <xdr:spPr>
        <a:xfrm>
          <a:off x="2508250" y="926042"/>
          <a:ext cx="1598084"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CA483A0-B127-4AD1-A71E-F0AD17BB74FF}" type="TxLink">
            <a:rPr lang="en-US" sz="1400" b="0" i="0" u="none" strike="noStrike">
              <a:solidFill>
                <a:srgbClr val="000000"/>
              </a:solidFill>
              <a:latin typeface="Calibri"/>
              <a:ea typeface="+mn-ea"/>
              <a:cs typeface="Calibri"/>
            </a:rPr>
            <a:pPr marL="0" indent="0" algn="ctr"/>
            <a:t>₹ 10K</a:t>
          </a:fld>
          <a:endParaRPr lang="en-US" sz="1400" b="0" i="0" u="none" strike="noStrike">
            <a:solidFill>
              <a:srgbClr val="000000"/>
            </a:solidFill>
            <a:latin typeface="Calibri"/>
            <a:ea typeface="+mn-ea"/>
            <a:cs typeface="Calibri"/>
          </a:endParaRPr>
        </a:p>
      </xdr:txBody>
    </xdr:sp>
    <xdr:clientData/>
  </xdr:twoCellAnchor>
  <xdr:twoCellAnchor>
    <xdr:from>
      <xdr:col>10</xdr:col>
      <xdr:colOff>296334</xdr:colOff>
      <xdr:row>3</xdr:row>
      <xdr:rowOff>15875</xdr:rowOff>
    </xdr:from>
    <xdr:to>
      <xdr:col>13</xdr:col>
      <xdr:colOff>52918</xdr:colOff>
      <xdr:row>4</xdr:row>
      <xdr:rowOff>68792</xdr:rowOff>
    </xdr:to>
    <xdr:sp macro="" textlink="">
      <xdr:nvSpPr>
        <xdr:cNvPr id="23" name="TextBox 22">
          <a:extLst>
            <a:ext uri="{FF2B5EF4-FFF2-40B4-BE49-F238E27FC236}">
              <a16:creationId xmlns:a16="http://schemas.microsoft.com/office/drawing/2014/main" id="{A6CEA706-68FC-4A92-A682-A034CD14E2A9}"/>
            </a:ext>
          </a:extLst>
        </xdr:cNvPr>
        <xdr:cNvSpPr txBox="1"/>
      </xdr:nvSpPr>
      <xdr:spPr>
        <a:xfrm>
          <a:off x="6434667" y="587375"/>
          <a:ext cx="1598084"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cap="none" spc="0">
              <a:ln w="0"/>
              <a:solidFill>
                <a:schemeClr val="tx1"/>
              </a:solidFill>
              <a:effectLst>
                <a:outerShdw blurRad="38100" dist="19050" dir="2700000" algn="tl" rotWithShape="0">
                  <a:schemeClr val="dk1">
                    <a:alpha val="40000"/>
                  </a:schemeClr>
                </a:outerShdw>
              </a:effectLst>
              <a:latin typeface="+mn-lt"/>
              <a:ea typeface="+mn-ea"/>
              <a:cs typeface="+mn-cs"/>
            </a:rPr>
            <a:t>Total Units Sold</a:t>
          </a:r>
        </a:p>
      </xdr:txBody>
    </xdr:sp>
    <xdr:clientData/>
  </xdr:twoCellAnchor>
  <xdr:twoCellAnchor>
    <xdr:from>
      <xdr:col>10</xdr:col>
      <xdr:colOff>264584</xdr:colOff>
      <xdr:row>4</xdr:row>
      <xdr:rowOff>121709</xdr:rowOff>
    </xdr:from>
    <xdr:to>
      <xdr:col>13</xdr:col>
      <xdr:colOff>21168</xdr:colOff>
      <xdr:row>5</xdr:row>
      <xdr:rowOff>174626</xdr:rowOff>
    </xdr:to>
    <xdr:sp macro="" textlink="'Page 1 Pivot Table'!B14">
      <xdr:nvSpPr>
        <xdr:cNvPr id="24" name="TextBox 23">
          <a:extLst>
            <a:ext uri="{FF2B5EF4-FFF2-40B4-BE49-F238E27FC236}">
              <a16:creationId xmlns:a16="http://schemas.microsoft.com/office/drawing/2014/main" id="{946602C5-739E-46B7-B80A-8B119D8FD099}"/>
            </a:ext>
          </a:extLst>
        </xdr:cNvPr>
        <xdr:cNvSpPr txBox="1"/>
      </xdr:nvSpPr>
      <xdr:spPr>
        <a:xfrm>
          <a:off x="6402917" y="883709"/>
          <a:ext cx="1598084"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084D4E-56C7-4FC4-9B68-8659A77612A5}" type="TxLink">
            <a:rPr lang="en-US" sz="1400" b="0" i="0" u="none" strike="noStrike">
              <a:solidFill>
                <a:srgbClr val="000000"/>
              </a:solidFill>
              <a:latin typeface="Calibri"/>
              <a:ea typeface="+mn-ea"/>
              <a:cs typeface="Calibri"/>
            </a:rPr>
            <a:pPr marL="0" indent="0" algn="ctr"/>
            <a:t>₹ 39K</a:t>
          </a:fld>
          <a:endParaRPr lang="en-US" sz="1400" b="0" i="0" u="none" strike="noStrike">
            <a:solidFill>
              <a:srgbClr val="000000"/>
            </a:solidFill>
            <a:latin typeface="Calibri"/>
            <a:ea typeface="+mn-ea"/>
            <a:cs typeface="Calibri"/>
          </a:endParaRPr>
        </a:p>
      </xdr:txBody>
    </xdr:sp>
    <xdr:clientData/>
  </xdr:twoCellAnchor>
  <xdr:twoCellAnchor>
    <xdr:from>
      <xdr:col>13</xdr:col>
      <xdr:colOff>497419</xdr:colOff>
      <xdr:row>3</xdr:row>
      <xdr:rowOff>8467</xdr:rowOff>
    </xdr:from>
    <xdr:to>
      <xdr:col>16</xdr:col>
      <xdr:colOff>254003</xdr:colOff>
      <xdr:row>4</xdr:row>
      <xdr:rowOff>61384</xdr:rowOff>
    </xdr:to>
    <xdr:sp macro="" textlink="">
      <xdr:nvSpPr>
        <xdr:cNvPr id="25" name="TextBox 24">
          <a:extLst>
            <a:ext uri="{FF2B5EF4-FFF2-40B4-BE49-F238E27FC236}">
              <a16:creationId xmlns:a16="http://schemas.microsoft.com/office/drawing/2014/main" id="{A0003002-AA8E-4148-AC35-E4CC04D7048A}"/>
            </a:ext>
          </a:extLst>
        </xdr:cNvPr>
        <xdr:cNvSpPr txBox="1"/>
      </xdr:nvSpPr>
      <xdr:spPr>
        <a:xfrm>
          <a:off x="8477252" y="579967"/>
          <a:ext cx="1598084"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cap="none" spc="0">
              <a:ln w="0"/>
              <a:solidFill>
                <a:schemeClr val="tx1"/>
              </a:solidFill>
              <a:effectLst>
                <a:outerShdw blurRad="38100" dist="19050" dir="2700000" algn="tl" rotWithShape="0">
                  <a:schemeClr val="dk1">
                    <a:alpha val="40000"/>
                  </a:schemeClr>
                </a:outerShdw>
              </a:effectLst>
              <a:latin typeface="+mn-lt"/>
              <a:ea typeface="+mn-ea"/>
              <a:cs typeface="+mn-cs"/>
            </a:rPr>
            <a:t>Profit</a:t>
          </a:r>
          <a:r>
            <a:rPr lang="en-US" sz="1200" b="1" cap="none" spc="0">
              <a:ln w="0"/>
              <a:solidFill>
                <a:schemeClr val="tx1"/>
              </a:solidFill>
              <a:effectLst>
                <a:outerShdw blurRad="38100" dist="19050" dir="2700000" algn="tl" rotWithShape="0">
                  <a:schemeClr val="dk1">
                    <a:alpha val="40000"/>
                  </a:schemeClr>
                </a:outerShdw>
              </a:effectLst>
            </a:rPr>
            <a:t> Margin</a:t>
          </a:r>
        </a:p>
      </xdr:txBody>
    </xdr:sp>
    <xdr:clientData/>
  </xdr:twoCellAnchor>
  <xdr:twoCellAnchor>
    <xdr:from>
      <xdr:col>13</xdr:col>
      <xdr:colOff>539750</xdr:colOff>
      <xdr:row>4</xdr:row>
      <xdr:rowOff>121709</xdr:rowOff>
    </xdr:from>
    <xdr:to>
      <xdr:col>16</xdr:col>
      <xdr:colOff>296334</xdr:colOff>
      <xdr:row>5</xdr:row>
      <xdr:rowOff>174626</xdr:rowOff>
    </xdr:to>
    <xdr:sp macro="" textlink="'Page 1 Pivot Table'!B17">
      <xdr:nvSpPr>
        <xdr:cNvPr id="26" name="TextBox 25">
          <a:extLst>
            <a:ext uri="{FF2B5EF4-FFF2-40B4-BE49-F238E27FC236}">
              <a16:creationId xmlns:a16="http://schemas.microsoft.com/office/drawing/2014/main" id="{6B86A05C-AA48-416E-B56E-5C8FAB3908E4}"/>
            </a:ext>
          </a:extLst>
        </xdr:cNvPr>
        <xdr:cNvSpPr txBox="1"/>
      </xdr:nvSpPr>
      <xdr:spPr>
        <a:xfrm>
          <a:off x="8519583" y="883709"/>
          <a:ext cx="1598084"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27B2AB-681F-46BC-AA04-ACE1E092FAE2}" type="TxLink">
            <a:rPr lang="en-US" sz="1400" b="0" i="0" u="none" strike="noStrike">
              <a:solidFill>
                <a:srgbClr val="000000"/>
              </a:solidFill>
              <a:latin typeface="Calibri"/>
              <a:ea typeface="+mn-ea"/>
              <a:cs typeface="Calibri"/>
            </a:rPr>
            <a:pPr marL="0" indent="0" algn="ctr"/>
            <a:t>35.57%</a:t>
          </a:fld>
          <a:endParaRPr lang="en-US" sz="1400" b="0" i="0" u="none" strike="noStrike">
            <a:solidFill>
              <a:srgbClr val="000000"/>
            </a:solidFill>
            <a:latin typeface="Calibri"/>
            <a:ea typeface="+mn-ea"/>
            <a:cs typeface="Calibri"/>
          </a:endParaRPr>
        </a:p>
      </xdr:txBody>
    </xdr:sp>
    <xdr:clientData/>
  </xdr:twoCellAnchor>
  <xdr:twoCellAnchor>
    <xdr:from>
      <xdr:col>17</xdr:col>
      <xdr:colOff>118534</xdr:colOff>
      <xdr:row>3</xdr:row>
      <xdr:rowOff>10583</xdr:rowOff>
    </xdr:from>
    <xdr:to>
      <xdr:col>19</xdr:col>
      <xdr:colOff>488952</xdr:colOff>
      <xdr:row>4</xdr:row>
      <xdr:rowOff>63500</xdr:rowOff>
    </xdr:to>
    <xdr:sp macro="" textlink="">
      <xdr:nvSpPr>
        <xdr:cNvPr id="27" name="TextBox 26">
          <a:extLst>
            <a:ext uri="{FF2B5EF4-FFF2-40B4-BE49-F238E27FC236}">
              <a16:creationId xmlns:a16="http://schemas.microsoft.com/office/drawing/2014/main" id="{D5B2ADDC-E527-4978-9457-E362F30C5439}"/>
            </a:ext>
          </a:extLst>
        </xdr:cNvPr>
        <xdr:cNvSpPr txBox="1"/>
      </xdr:nvSpPr>
      <xdr:spPr>
        <a:xfrm>
          <a:off x="10553701" y="582083"/>
          <a:ext cx="1598084"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cap="none" spc="0">
              <a:ln w="0"/>
              <a:solidFill>
                <a:schemeClr val="tx1"/>
              </a:solidFill>
              <a:effectLst>
                <a:outerShdw blurRad="38100" dist="19050" dir="2700000" algn="tl" rotWithShape="0">
                  <a:schemeClr val="dk1">
                    <a:alpha val="40000"/>
                  </a:schemeClr>
                </a:outerShdw>
              </a:effectLst>
              <a:latin typeface="+mn-lt"/>
              <a:ea typeface="+mn-ea"/>
              <a:cs typeface="+mn-cs"/>
            </a:rPr>
            <a:t>Average</a:t>
          </a:r>
          <a:r>
            <a:rPr lang="en-US" sz="1200" b="1" cap="none" spc="0">
              <a:ln w="0"/>
              <a:solidFill>
                <a:schemeClr val="tx1"/>
              </a:solidFill>
              <a:effectLst>
                <a:outerShdw blurRad="38100" dist="19050" dir="2700000" algn="tl" rotWithShape="0">
                  <a:schemeClr val="dk1">
                    <a:alpha val="40000"/>
                  </a:schemeClr>
                </a:outerShdw>
              </a:effectLst>
            </a:rPr>
            <a:t> Order Value</a:t>
          </a:r>
        </a:p>
      </xdr:txBody>
    </xdr:sp>
    <xdr:clientData/>
  </xdr:twoCellAnchor>
  <xdr:twoCellAnchor>
    <xdr:from>
      <xdr:col>17</xdr:col>
      <xdr:colOff>249766</xdr:colOff>
      <xdr:row>4</xdr:row>
      <xdr:rowOff>137581</xdr:rowOff>
    </xdr:from>
    <xdr:to>
      <xdr:col>20</xdr:col>
      <xdr:colOff>6350</xdr:colOff>
      <xdr:row>5</xdr:row>
      <xdr:rowOff>190498</xdr:rowOff>
    </xdr:to>
    <xdr:sp macro="" textlink="'Page 1 Pivot Table'!B20">
      <xdr:nvSpPr>
        <xdr:cNvPr id="28" name="TextBox 27">
          <a:extLst>
            <a:ext uri="{FF2B5EF4-FFF2-40B4-BE49-F238E27FC236}">
              <a16:creationId xmlns:a16="http://schemas.microsoft.com/office/drawing/2014/main" id="{92E48DC7-7444-4B6F-890C-8E72A80C72C6}"/>
            </a:ext>
          </a:extLst>
        </xdr:cNvPr>
        <xdr:cNvSpPr txBox="1"/>
      </xdr:nvSpPr>
      <xdr:spPr>
        <a:xfrm>
          <a:off x="10684933" y="899581"/>
          <a:ext cx="1598084"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BE5BC37-91E0-478C-A4D2-4BE041E37A9B}" type="TxLink">
            <a:rPr lang="en-US" sz="1400" b="0" i="0" u="none" strike="noStrike">
              <a:solidFill>
                <a:srgbClr val="000000"/>
              </a:solidFill>
              <a:latin typeface="Calibri"/>
              <a:ea typeface="+mn-ea"/>
              <a:cs typeface="Calibri"/>
            </a:rPr>
            <a:pPr marL="0" indent="0" algn="ctr"/>
            <a:t>8,003</a:t>
          </a:fld>
          <a:endParaRPr lang="en-US" sz="1400" b="0" i="0" u="none" strike="noStrike">
            <a:solidFill>
              <a:srgbClr val="000000"/>
            </a:solidFill>
            <a:latin typeface="Calibri"/>
            <a:ea typeface="+mn-ea"/>
            <a:cs typeface="Calibri"/>
          </a:endParaRPr>
        </a:p>
      </xdr:txBody>
    </xdr:sp>
    <xdr:clientData/>
  </xdr:twoCellAnchor>
  <xdr:twoCellAnchor editAs="oneCell">
    <xdr:from>
      <xdr:col>0</xdr:col>
      <xdr:colOff>206374</xdr:colOff>
      <xdr:row>3</xdr:row>
      <xdr:rowOff>141816</xdr:rowOff>
    </xdr:from>
    <xdr:to>
      <xdr:col>0</xdr:col>
      <xdr:colOff>583141</xdr:colOff>
      <xdr:row>5</xdr:row>
      <xdr:rowOff>137583</xdr:rowOff>
    </xdr:to>
    <xdr:pic>
      <xdr:nvPicPr>
        <xdr:cNvPr id="29" name="Picture 28">
          <a:extLst>
            <a:ext uri="{FF2B5EF4-FFF2-40B4-BE49-F238E27FC236}">
              <a16:creationId xmlns:a16="http://schemas.microsoft.com/office/drawing/2014/main" id="{7D61CD2B-552A-45D9-86DB-C39C4257691D}"/>
            </a:ext>
          </a:extLst>
        </xdr:cNvPr>
        <xdr:cNvPicPr>
          <a:picLocks noChangeAspect="1"/>
        </xdr:cNvPicPr>
      </xdr:nvPicPr>
      <xdr:blipFill>
        <a:blip xmlns:r="http://schemas.openxmlformats.org/officeDocument/2006/relationships" r:embed="rId2"/>
        <a:stretch>
          <a:fillRect/>
        </a:stretch>
      </xdr:blipFill>
      <xdr:spPr>
        <a:xfrm>
          <a:off x="206374" y="713316"/>
          <a:ext cx="376767" cy="376767"/>
        </a:xfrm>
        <a:prstGeom prst="rect">
          <a:avLst/>
        </a:prstGeom>
      </xdr:spPr>
    </xdr:pic>
    <xdr:clientData/>
  </xdr:twoCellAnchor>
  <xdr:twoCellAnchor editAs="oneCell">
    <xdr:from>
      <xdr:col>3</xdr:col>
      <xdr:colOff>359833</xdr:colOff>
      <xdr:row>3</xdr:row>
      <xdr:rowOff>121709</xdr:rowOff>
    </xdr:from>
    <xdr:to>
      <xdr:col>4</xdr:col>
      <xdr:colOff>137584</xdr:colOff>
      <xdr:row>5</xdr:row>
      <xdr:rowOff>132293</xdr:rowOff>
    </xdr:to>
    <xdr:pic>
      <xdr:nvPicPr>
        <xdr:cNvPr id="30" name="Picture 29">
          <a:extLst>
            <a:ext uri="{FF2B5EF4-FFF2-40B4-BE49-F238E27FC236}">
              <a16:creationId xmlns:a16="http://schemas.microsoft.com/office/drawing/2014/main" id="{07B9E89A-4411-402F-A9D2-F6ABF20D8E42}"/>
            </a:ext>
          </a:extLst>
        </xdr:cNvPr>
        <xdr:cNvPicPr>
          <a:picLocks noChangeAspect="1"/>
        </xdr:cNvPicPr>
      </xdr:nvPicPr>
      <xdr:blipFill>
        <a:blip xmlns:r="http://schemas.openxmlformats.org/officeDocument/2006/relationships" r:embed="rId3"/>
        <a:stretch>
          <a:fillRect/>
        </a:stretch>
      </xdr:blipFill>
      <xdr:spPr>
        <a:xfrm>
          <a:off x="2201333" y="693209"/>
          <a:ext cx="391584" cy="391584"/>
        </a:xfrm>
        <a:prstGeom prst="rect">
          <a:avLst/>
        </a:prstGeom>
      </xdr:spPr>
    </xdr:pic>
    <xdr:clientData/>
  </xdr:twoCellAnchor>
  <xdr:twoCellAnchor editAs="oneCell">
    <xdr:from>
      <xdr:col>6</xdr:col>
      <xdr:colOff>444499</xdr:colOff>
      <xdr:row>3</xdr:row>
      <xdr:rowOff>137583</xdr:rowOff>
    </xdr:from>
    <xdr:to>
      <xdr:col>7</xdr:col>
      <xdr:colOff>158749</xdr:colOff>
      <xdr:row>5</xdr:row>
      <xdr:rowOff>84666</xdr:rowOff>
    </xdr:to>
    <xdr:pic>
      <xdr:nvPicPr>
        <xdr:cNvPr id="31" name="Picture 30">
          <a:extLst>
            <a:ext uri="{FF2B5EF4-FFF2-40B4-BE49-F238E27FC236}">
              <a16:creationId xmlns:a16="http://schemas.microsoft.com/office/drawing/2014/main" id="{47FFA0A3-99CF-45C5-94AF-E05FB145884A}"/>
            </a:ext>
          </a:extLst>
        </xdr:cNvPr>
        <xdr:cNvPicPr>
          <a:picLocks noChangeAspect="1"/>
        </xdr:cNvPicPr>
      </xdr:nvPicPr>
      <xdr:blipFill>
        <a:blip xmlns:r="http://schemas.openxmlformats.org/officeDocument/2006/relationships" r:embed="rId4"/>
        <a:stretch>
          <a:fillRect/>
        </a:stretch>
      </xdr:blipFill>
      <xdr:spPr>
        <a:xfrm>
          <a:off x="4127499" y="709083"/>
          <a:ext cx="328083" cy="328083"/>
        </a:xfrm>
        <a:prstGeom prst="rect">
          <a:avLst/>
        </a:prstGeom>
      </xdr:spPr>
    </xdr:pic>
    <xdr:clientData/>
  </xdr:twoCellAnchor>
  <xdr:twoCellAnchor editAs="oneCell">
    <xdr:from>
      <xdr:col>10</xdr:col>
      <xdr:colOff>21166</xdr:colOff>
      <xdr:row>3</xdr:row>
      <xdr:rowOff>142875</xdr:rowOff>
    </xdr:from>
    <xdr:to>
      <xdr:col>10</xdr:col>
      <xdr:colOff>423333</xdr:colOff>
      <xdr:row>5</xdr:row>
      <xdr:rowOff>164042</xdr:rowOff>
    </xdr:to>
    <xdr:pic>
      <xdr:nvPicPr>
        <xdr:cNvPr id="32" name="Picture 31">
          <a:extLst>
            <a:ext uri="{FF2B5EF4-FFF2-40B4-BE49-F238E27FC236}">
              <a16:creationId xmlns:a16="http://schemas.microsoft.com/office/drawing/2014/main" id="{F876C548-7F90-420B-8A3C-3B70D12C641A}"/>
            </a:ext>
          </a:extLst>
        </xdr:cNvPr>
        <xdr:cNvPicPr>
          <a:picLocks noChangeAspect="1"/>
        </xdr:cNvPicPr>
      </xdr:nvPicPr>
      <xdr:blipFill>
        <a:blip xmlns:r="http://schemas.openxmlformats.org/officeDocument/2006/relationships" r:embed="rId5"/>
        <a:stretch>
          <a:fillRect/>
        </a:stretch>
      </xdr:blipFill>
      <xdr:spPr>
        <a:xfrm>
          <a:off x="6159499" y="714375"/>
          <a:ext cx="402167" cy="402167"/>
        </a:xfrm>
        <a:prstGeom prst="rect">
          <a:avLst/>
        </a:prstGeom>
      </xdr:spPr>
    </xdr:pic>
    <xdr:clientData/>
  </xdr:twoCellAnchor>
  <xdr:twoCellAnchor editAs="oneCell">
    <xdr:from>
      <xdr:col>13</xdr:col>
      <xdr:colOff>296334</xdr:colOff>
      <xdr:row>3</xdr:row>
      <xdr:rowOff>111126</xdr:rowOff>
    </xdr:from>
    <xdr:to>
      <xdr:col>14</xdr:col>
      <xdr:colOff>74083</xdr:colOff>
      <xdr:row>5</xdr:row>
      <xdr:rowOff>121709</xdr:rowOff>
    </xdr:to>
    <xdr:pic>
      <xdr:nvPicPr>
        <xdr:cNvPr id="33" name="Picture 32">
          <a:extLst>
            <a:ext uri="{FF2B5EF4-FFF2-40B4-BE49-F238E27FC236}">
              <a16:creationId xmlns:a16="http://schemas.microsoft.com/office/drawing/2014/main" id="{2026A434-AB26-4DA8-89CA-10062E5C92C1}"/>
            </a:ext>
          </a:extLst>
        </xdr:cNvPr>
        <xdr:cNvPicPr>
          <a:picLocks noChangeAspect="1"/>
        </xdr:cNvPicPr>
      </xdr:nvPicPr>
      <xdr:blipFill>
        <a:blip xmlns:r="http://schemas.openxmlformats.org/officeDocument/2006/relationships" r:embed="rId6"/>
        <a:stretch>
          <a:fillRect/>
        </a:stretch>
      </xdr:blipFill>
      <xdr:spPr>
        <a:xfrm>
          <a:off x="8276167" y="682626"/>
          <a:ext cx="391583" cy="391583"/>
        </a:xfrm>
        <a:prstGeom prst="rect">
          <a:avLst/>
        </a:prstGeom>
      </xdr:spPr>
    </xdr:pic>
    <xdr:clientData/>
  </xdr:twoCellAnchor>
  <xdr:twoCellAnchor editAs="oneCell">
    <xdr:from>
      <xdr:col>16</xdr:col>
      <xdr:colOff>402168</xdr:colOff>
      <xdr:row>3</xdr:row>
      <xdr:rowOff>148166</xdr:rowOff>
    </xdr:from>
    <xdr:to>
      <xdr:col>17</xdr:col>
      <xdr:colOff>158750</xdr:colOff>
      <xdr:row>5</xdr:row>
      <xdr:rowOff>137582</xdr:rowOff>
    </xdr:to>
    <xdr:pic>
      <xdr:nvPicPr>
        <xdr:cNvPr id="34" name="Picture 33">
          <a:extLst>
            <a:ext uri="{FF2B5EF4-FFF2-40B4-BE49-F238E27FC236}">
              <a16:creationId xmlns:a16="http://schemas.microsoft.com/office/drawing/2014/main" id="{45F7515C-91E3-4F87-A1CE-49F2F3BE3BF0}"/>
            </a:ext>
          </a:extLst>
        </xdr:cNvPr>
        <xdr:cNvPicPr>
          <a:picLocks noChangeAspect="1"/>
        </xdr:cNvPicPr>
      </xdr:nvPicPr>
      <xdr:blipFill>
        <a:blip xmlns:r="http://schemas.openxmlformats.org/officeDocument/2006/relationships" r:embed="rId7"/>
        <a:stretch>
          <a:fillRect/>
        </a:stretch>
      </xdr:blipFill>
      <xdr:spPr>
        <a:xfrm>
          <a:off x="10223501" y="719666"/>
          <a:ext cx="370416" cy="370416"/>
        </a:xfrm>
        <a:prstGeom prst="rect">
          <a:avLst/>
        </a:prstGeom>
      </xdr:spPr>
    </xdr:pic>
    <xdr:clientData/>
  </xdr:twoCellAnchor>
  <xdr:twoCellAnchor>
    <xdr:from>
      <xdr:col>0</xdr:col>
      <xdr:colOff>52917</xdr:colOff>
      <xdr:row>7</xdr:row>
      <xdr:rowOff>21165</xdr:rowOff>
    </xdr:from>
    <xdr:to>
      <xdr:col>6</xdr:col>
      <xdr:colOff>74082</xdr:colOff>
      <xdr:row>15</xdr:row>
      <xdr:rowOff>74082</xdr:rowOff>
    </xdr:to>
    <xdr:graphicFrame macro="">
      <xdr:nvGraphicFramePr>
        <xdr:cNvPr id="35" name="Chart 34">
          <a:extLst>
            <a:ext uri="{FF2B5EF4-FFF2-40B4-BE49-F238E27FC236}">
              <a16:creationId xmlns:a16="http://schemas.microsoft.com/office/drawing/2014/main" id="{9C07F4E8-C23F-41D3-B9B5-E1B97377BD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355600</xdr:colOff>
      <xdr:row>0</xdr:row>
      <xdr:rowOff>31750</xdr:rowOff>
    </xdr:from>
    <xdr:to>
      <xdr:col>8</xdr:col>
      <xdr:colOff>122766</xdr:colOff>
      <xdr:row>2</xdr:row>
      <xdr:rowOff>31750</xdr:rowOff>
    </xdr:to>
    <xdr:pic>
      <xdr:nvPicPr>
        <xdr:cNvPr id="36" name="Picture 35">
          <a:extLst>
            <a:ext uri="{FF2B5EF4-FFF2-40B4-BE49-F238E27FC236}">
              <a16:creationId xmlns:a16="http://schemas.microsoft.com/office/drawing/2014/main" id="{43E0B5F8-E010-443A-8792-099D97054E58}"/>
            </a:ext>
          </a:extLst>
        </xdr:cNvPr>
        <xdr:cNvPicPr>
          <a:picLocks noChangeAspect="1"/>
        </xdr:cNvPicPr>
      </xdr:nvPicPr>
      <xdr:blipFill>
        <a:blip xmlns:r="http://schemas.openxmlformats.org/officeDocument/2006/relationships" r:embed="rId9"/>
        <a:stretch>
          <a:fillRect/>
        </a:stretch>
      </xdr:blipFill>
      <xdr:spPr>
        <a:xfrm>
          <a:off x="4652433" y="31750"/>
          <a:ext cx="381000" cy="381000"/>
        </a:xfrm>
        <a:prstGeom prst="rect">
          <a:avLst/>
        </a:prstGeom>
      </xdr:spPr>
    </xdr:pic>
    <xdr:clientData/>
  </xdr:twoCellAnchor>
  <xdr:twoCellAnchor>
    <xdr:from>
      <xdr:col>14</xdr:col>
      <xdr:colOff>243417</xdr:colOff>
      <xdr:row>7</xdr:row>
      <xdr:rowOff>52917</xdr:rowOff>
    </xdr:from>
    <xdr:to>
      <xdr:col>19</xdr:col>
      <xdr:colOff>539751</xdr:colOff>
      <xdr:row>24</xdr:row>
      <xdr:rowOff>158751</xdr:rowOff>
    </xdr:to>
    <xdr:graphicFrame macro="">
      <xdr:nvGraphicFramePr>
        <xdr:cNvPr id="37" name="Chart 36">
          <a:extLst>
            <a:ext uri="{FF2B5EF4-FFF2-40B4-BE49-F238E27FC236}">
              <a16:creationId xmlns:a16="http://schemas.microsoft.com/office/drawing/2014/main" id="{18D08472-AE41-4659-98CE-41D3252DD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20</xdr:col>
      <xdr:colOff>158749</xdr:colOff>
      <xdr:row>2</xdr:row>
      <xdr:rowOff>153457</xdr:rowOff>
    </xdr:from>
    <xdr:to>
      <xdr:col>22</xdr:col>
      <xdr:colOff>391584</xdr:colOff>
      <xdr:row>10</xdr:row>
      <xdr:rowOff>67731</xdr:rowOff>
    </xdr:to>
    <mc:AlternateContent xmlns:mc="http://schemas.openxmlformats.org/markup-compatibility/2006" xmlns:a14="http://schemas.microsoft.com/office/drawing/2010/main">
      <mc:Choice Requires="a14">
        <xdr:graphicFrame macro="">
          <xdr:nvGraphicFramePr>
            <xdr:cNvPr id="41" name="Region">
              <a:extLst>
                <a:ext uri="{FF2B5EF4-FFF2-40B4-BE49-F238E27FC236}">
                  <a16:creationId xmlns:a16="http://schemas.microsoft.com/office/drawing/2014/main" id="{28AAE5E5-CBB5-42F3-A29D-08DA200C453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435416" y="534457"/>
              <a:ext cx="1460501" cy="1438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42332</xdr:colOff>
      <xdr:row>15</xdr:row>
      <xdr:rowOff>105833</xdr:rowOff>
    </xdr:from>
    <xdr:to>
      <xdr:col>8</xdr:col>
      <xdr:colOff>148166</xdr:colOff>
      <xdr:row>24</xdr:row>
      <xdr:rowOff>179916</xdr:rowOff>
    </xdr:to>
    <xdr:graphicFrame macro="">
      <xdr:nvGraphicFramePr>
        <xdr:cNvPr id="40" name="Chart 39">
          <a:extLst>
            <a:ext uri="{FF2B5EF4-FFF2-40B4-BE49-F238E27FC236}">
              <a16:creationId xmlns:a16="http://schemas.microsoft.com/office/drawing/2014/main" id="{C0C23BE8-BDB2-4D90-B683-0B5F814685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328084</xdr:colOff>
      <xdr:row>15</xdr:row>
      <xdr:rowOff>95249</xdr:rowOff>
    </xdr:from>
    <xdr:to>
      <xdr:col>14</xdr:col>
      <xdr:colOff>328083</xdr:colOff>
      <xdr:row>25</xdr:row>
      <xdr:rowOff>79374</xdr:rowOff>
    </xdr:to>
    <xdr:graphicFrame macro="">
      <xdr:nvGraphicFramePr>
        <xdr:cNvPr id="43" name="Chart 42">
          <a:extLst>
            <a:ext uri="{FF2B5EF4-FFF2-40B4-BE49-F238E27FC236}">
              <a16:creationId xmlns:a16="http://schemas.microsoft.com/office/drawing/2014/main" id="{72150861-17AF-4A43-830D-98831D3BD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20</xdr:col>
      <xdr:colOff>148166</xdr:colOff>
      <xdr:row>10</xdr:row>
      <xdr:rowOff>84667</xdr:rowOff>
    </xdr:from>
    <xdr:to>
      <xdr:col>22</xdr:col>
      <xdr:colOff>402167</xdr:colOff>
      <xdr:row>13</xdr:row>
      <xdr:rowOff>137583</xdr:rowOff>
    </xdr:to>
    <mc:AlternateContent xmlns:mc="http://schemas.openxmlformats.org/markup-compatibility/2006" xmlns:a14="http://schemas.microsoft.com/office/drawing/2010/main">
      <mc:Choice Requires="a14">
        <xdr:graphicFrame macro="">
          <xdr:nvGraphicFramePr>
            <xdr:cNvPr id="44" name="Gender">
              <a:extLst>
                <a:ext uri="{FF2B5EF4-FFF2-40B4-BE49-F238E27FC236}">
                  <a16:creationId xmlns:a16="http://schemas.microsoft.com/office/drawing/2014/main" id="{D3A50E93-28EB-456C-9EB2-61B31C7A190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424833" y="1989667"/>
              <a:ext cx="1481667" cy="624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127000</xdr:colOff>
      <xdr:row>7</xdr:row>
      <xdr:rowOff>19050</xdr:rowOff>
    </xdr:from>
    <xdr:to>
      <xdr:col>14</xdr:col>
      <xdr:colOff>137582</xdr:colOff>
      <xdr:row>15</xdr:row>
      <xdr:rowOff>63500</xdr:rowOff>
    </xdr:to>
    <xdr:graphicFrame macro="">
      <xdr:nvGraphicFramePr>
        <xdr:cNvPr id="45" name="Chart 44">
          <a:extLst>
            <a:ext uri="{FF2B5EF4-FFF2-40B4-BE49-F238E27FC236}">
              <a16:creationId xmlns:a16="http://schemas.microsoft.com/office/drawing/2014/main" id="{AFCEB6EC-FC45-44FC-9FD3-95AD01E44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20</xdr:col>
      <xdr:colOff>148166</xdr:colOff>
      <xdr:row>13</xdr:row>
      <xdr:rowOff>169332</xdr:rowOff>
    </xdr:from>
    <xdr:to>
      <xdr:col>22</xdr:col>
      <xdr:colOff>391584</xdr:colOff>
      <xdr:row>17</xdr:row>
      <xdr:rowOff>42333</xdr:rowOff>
    </xdr:to>
    <mc:AlternateContent xmlns:mc="http://schemas.openxmlformats.org/markup-compatibility/2006" xmlns:a14="http://schemas.microsoft.com/office/drawing/2010/main">
      <mc:Choice Requires="a14">
        <xdr:graphicFrame macro="">
          <xdr:nvGraphicFramePr>
            <xdr:cNvPr id="47" name="Order_Date (Year)">
              <a:extLst>
                <a:ext uri="{FF2B5EF4-FFF2-40B4-BE49-F238E27FC236}">
                  <a16:creationId xmlns:a16="http://schemas.microsoft.com/office/drawing/2014/main" id="{B01C693D-8B63-477D-A14B-A3B7072AB527}"/>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mlns="">
        <xdr:sp macro="" textlink="">
          <xdr:nvSpPr>
            <xdr:cNvPr id="0" name=""/>
            <xdr:cNvSpPr>
              <a:spLocks noTextEdit="1"/>
            </xdr:cNvSpPr>
          </xdr:nvSpPr>
          <xdr:spPr>
            <a:xfrm>
              <a:off x="12424833" y="2645832"/>
              <a:ext cx="1471084" cy="635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137582</xdr:colOff>
      <xdr:row>17</xdr:row>
      <xdr:rowOff>52916</xdr:rowOff>
    </xdr:from>
    <xdr:to>
      <xdr:col>22</xdr:col>
      <xdr:colOff>402167</xdr:colOff>
      <xdr:row>25</xdr:row>
      <xdr:rowOff>21166</xdr:rowOff>
    </xdr:to>
    <mc:AlternateContent xmlns:mc="http://schemas.openxmlformats.org/markup-compatibility/2006" xmlns:a14="http://schemas.microsoft.com/office/drawing/2010/main">
      <mc:Choice Requires="a14">
        <xdr:graphicFrame macro="">
          <xdr:nvGraphicFramePr>
            <xdr:cNvPr id="48" name="Role">
              <a:extLst>
                <a:ext uri="{FF2B5EF4-FFF2-40B4-BE49-F238E27FC236}">
                  <a16:creationId xmlns:a16="http://schemas.microsoft.com/office/drawing/2014/main" id="{F761094D-1043-40E9-8221-859038764666}"/>
                </a:ext>
              </a:extLst>
            </xdr:cNvPr>
            <xdr:cNvGraphicFramePr/>
          </xdr:nvGraphicFramePr>
          <xdr:xfrm>
            <a:off x="0" y="0"/>
            <a:ext cx="0" cy="0"/>
          </xdr:xfrm>
          <a:graphic>
            <a:graphicData uri="http://schemas.microsoft.com/office/drawing/2010/slicer">
              <sle:slicer xmlns:sle="http://schemas.microsoft.com/office/drawing/2010/slicer" name="Role"/>
            </a:graphicData>
          </a:graphic>
        </xdr:graphicFrame>
      </mc:Choice>
      <mc:Fallback xmlns="">
        <xdr:sp macro="" textlink="">
          <xdr:nvSpPr>
            <xdr:cNvPr id="0" name=""/>
            <xdr:cNvSpPr>
              <a:spLocks noTextEdit="1"/>
            </xdr:cNvSpPr>
          </xdr:nvSpPr>
          <xdr:spPr>
            <a:xfrm>
              <a:off x="12414249" y="3291416"/>
              <a:ext cx="1492251" cy="1492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423333</xdr:colOff>
      <xdr:row>0</xdr:row>
      <xdr:rowOff>74083</xdr:rowOff>
    </xdr:from>
    <xdr:to>
      <xdr:col>22</xdr:col>
      <xdr:colOff>167740</xdr:colOff>
      <xdr:row>2</xdr:row>
      <xdr:rowOff>52916</xdr:rowOff>
    </xdr:to>
    <xdr:pic>
      <xdr:nvPicPr>
        <xdr:cNvPr id="51" name="Picture 50">
          <a:hlinkClick xmlns:r="http://schemas.openxmlformats.org/officeDocument/2006/relationships" r:id="rId14"/>
          <a:extLst>
            <a:ext uri="{FF2B5EF4-FFF2-40B4-BE49-F238E27FC236}">
              <a16:creationId xmlns:a16="http://schemas.microsoft.com/office/drawing/2014/main" id="{5EDA4B05-EACF-4A1E-8C9B-9DCAFD76254E}"/>
            </a:ext>
          </a:extLst>
        </xdr:cNvPr>
        <xdr:cNvPicPr>
          <a:picLocks noChangeAspect="1"/>
        </xdr:cNvPicPr>
      </xdr:nvPicPr>
      <xdr:blipFill>
        <a:blip xmlns:r="http://schemas.openxmlformats.org/officeDocument/2006/relationships" r:embed="rId15"/>
        <a:stretch>
          <a:fillRect/>
        </a:stretch>
      </xdr:blipFill>
      <xdr:spPr>
        <a:xfrm>
          <a:off x="13313833" y="74083"/>
          <a:ext cx="358240" cy="359833"/>
        </a:xfrm>
        <a:prstGeom prst="rect">
          <a:avLst/>
        </a:prstGeom>
      </xdr:spPr>
    </xdr:pic>
    <xdr:clientData/>
  </xdr:twoCellAnchor>
  <xdr:twoCellAnchor editAs="oneCell">
    <xdr:from>
      <xdr:col>20</xdr:col>
      <xdr:colOff>529166</xdr:colOff>
      <xdr:row>0</xdr:row>
      <xdr:rowOff>74084</xdr:rowOff>
    </xdr:from>
    <xdr:to>
      <xdr:col>21</xdr:col>
      <xdr:colOff>277665</xdr:colOff>
      <xdr:row>2</xdr:row>
      <xdr:rowOff>52917</xdr:rowOff>
    </xdr:to>
    <xdr:pic>
      <xdr:nvPicPr>
        <xdr:cNvPr id="52" name="Picture 51" descr="Back Button ">
          <a:hlinkClick xmlns:r="http://schemas.openxmlformats.org/officeDocument/2006/relationships" r:id="rId16"/>
          <a:extLst>
            <a:ext uri="{FF2B5EF4-FFF2-40B4-BE49-F238E27FC236}">
              <a16:creationId xmlns:a16="http://schemas.microsoft.com/office/drawing/2014/main" id="{F2CC2828-ABBA-4351-979E-B8971F875353}"/>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2805833" y="74084"/>
          <a:ext cx="362332" cy="3598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429168</xdr:colOff>
      <xdr:row>22</xdr:row>
      <xdr:rowOff>190471</xdr:rowOff>
    </xdr:from>
    <xdr:to>
      <xdr:col>23</xdr:col>
      <xdr:colOff>218515</xdr:colOff>
      <xdr:row>25</xdr:row>
      <xdr:rowOff>23945</xdr:rowOff>
    </xdr:to>
    <xdr:pic>
      <xdr:nvPicPr>
        <xdr:cNvPr id="53" name="Picture 52">
          <a:hlinkClick xmlns:r="http://schemas.openxmlformats.org/officeDocument/2006/relationships" r:id="rId18"/>
          <a:extLst>
            <a:ext uri="{FF2B5EF4-FFF2-40B4-BE49-F238E27FC236}">
              <a16:creationId xmlns:a16="http://schemas.microsoft.com/office/drawing/2014/main" id="{D43C54B8-96BA-470A-9D78-5E70B8FD4512}"/>
            </a:ext>
          </a:extLst>
        </xdr:cNvPr>
        <xdr:cNvPicPr>
          <a:picLocks noChangeAspect="1"/>
        </xdr:cNvPicPr>
      </xdr:nvPicPr>
      <xdr:blipFill>
        <a:blip xmlns:r="http://schemas.openxmlformats.org/officeDocument/2006/relationships" r:embed="rId15"/>
        <a:stretch>
          <a:fillRect/>
        </a:stretch>
      </xdr:blipFill>
      <xdr:spPr>
        <a:xfrm>
          <a:off x="13933501" y="4381471"/>
          <a:ext cx="403181" cy="404974"/>
        </a:xfrm>
        <a:prstGeom prst="rect">
          <a:avLst/>
        </a:prstGeom>
      </xdr:spPr>
    </xdr:pic>
    <xdr:clientData/>
  </xdr:twoCellAnchor>
  <xdr:twoCellAnchor>
    <xdr:from>
      <xdr:col>0</xdr:col>
      <xdr:colOff>84668</xdr:colOff>
      <xdr:row>0</xdr:row>
      <xdr:rowOff>52917</xdr:rowOff>
    </xdr:from>
    <xdr:to>
      <xdr:col>0</xdr:col>
      <xdr:colOff>482769</xdr:colOff>
      <xdr:row>2</xdr:row>
      <xdr:rowOff>84667</xdr:rowOff>
    </xdr:to>
    <xdr:pic>
      <xdr:nvPicPr>
        <xdr:cNvPr id="54" name="Picture 53">
          <a:hlinkClick xmlns:r="http://schemas.openxmlformats.org/officeDocument/2006/relationships" r:id="rId19"/>
          <a:extLst>
            <a:ext uri="{FF2B5EF4-FFF2-40B4-BE49-F238E27FC236}">
              <a16:creationId xmlns:a16="http://schemas.microsoft.com/office/drawing/2014/main" id="{D1CCD2D7-B065-4844-B561-1408B3BAAA2F}"/>
            </a:ext>
          </a:extLst>
        </xdr:cNvPr>
        <xdr:cNvPicPr>
          <a:picLocks noChangeAspect="1"/>
        </xdr:cNvPicPr>
      </xdr:nvPicPr>
      <xdr:blipFill>
        <a:blip xmlns:r="http://schemas.openxmlformats.org/officeDocument/2006/relationships" r:embed="rId20"/>
        <a:stretch>
          <a:fillRect/>
        </a:stretch>
      </xdr:blipFill>
      <xdr:spPr>
        <a:xfrm>
          <a:off x="84668" y="52917"/>
          <a:ext cx="398101" cy="41275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10583</xdr:colOff>
      <xdr:row>0</xdr:row>
      <xdr:rowOff>0</xdr:rowOff>
    </xdr:from>
    <xdr:to>
      <xdr:col>28</xdr:col>
      <xdr:colOff>455083</xdr:colOff>
      <xdr:row>37</xdr:row>
      <xdr:rowOff>10583</xdr:rowOff>
    </xdr:to>
    <xdr:pic>
      <xdr:nvPicPr>
        <xdr:cNvPr id="2" name="Picture 1" descr="Dashboard background Images - Free Download on Magnific ...">
          <a:extLst>
            <a:ext uri="{FF2B5EF4-FFF2-40B4-BE49-F238E27FC236}">
              <a16:creationId xmlns:a16="http://schemas.microsoft.com/office/drawing/2014/main" id="{E943DAB1-373C-48E2-B01E-32E8DD37C9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83" y="0"/>
          <a:ext cx="17513300" cy="7048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57151</xdr:colOff>
      <xdr:row>0</xdr:row>
      <xdr:rowOff>28575</xdr:rowOff>
    </xdr:from>
    <xdr:to>
      <xdr:col>22</xdr:col>
      <xdr:colOff>402168</xdr:colOff>
      <xdr:row>2</xdr:row>
      <xdr:rowOff>114300</xdr:rowOff>
    </xdr:to>
    <xdr:sp macro="" textlink="">
      <xdr:nvSpPr>
        <xdr:cNvPr id="3" name="Rectangle: Rounded Corners 2">
          <a:extLst>
            <a:ext uri="{FF2B5EF4-FFF2-40B4-BE49-F238E27FC236}">
              <a16:creationId xmlns:a16="http://schemas.microsoft.com/office/drawing/2014/main" id="{8B5C2352-2FD6-44E6-9515-67BB0D843BFD}"/>
            </a:ext>
          </a:extLst>
        </xdr:cNvPr>
        <xdr:cNvSpPr/>
      </xdr:nvSpPr>
      <xdr:spPr>
        <a:xfrm>
          <a:off x="57151" y="28575"/>
          <a:ext cx="13756217" cy="466725"/>
        </a:xfrm>
        <a:prstGeom prst="roundRect">
          <a:avLst/>
        </a:prstGeom>
        <a:solidFill>
          <a:schemeClr val="accent6">
            <a:lumMod val="60000"/>
            <a:lumOff val="40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74083</xdr:colOff>
      <xdr:row>0</xdr:row>
      <xdr:rowOff>19050</xdr:rowOff>
    </xdr:from>
    <xdr:to>
      <xdr:col>22</xdr:col>
      <xdr:colOff>201084</xdr:colOff>
      <xdr:row>2</xdr:row>
      <xdr:rowOff>127000</xdr:rowOff>
    </xdr:to>
    <xdr:sp macro="" textlink="">
      <xdr:nvSpPr>
        <xdr:cNvPr id="4" name="TextBox 3">
          <a:extLst>
            <a:ext uri="{FF2B5EF4-FFF2-40B4-BE49-F238E27FC236}">
              <a16:creationId xmlns:a16="http://schemas.microsoft.com/office/drawing/2014/main" id="{A67DBA99-868A-438E-BC45-C485087CE291}"/>
            </a:ext>
          </a:extLst>
        </xdr:cNvPr>
        <xdr:cNvSpPr txBox="1"/>
      </xdr:nvSpPr>
      <xdr:spPr>
        <a:xfrm>
          <a:off x="74083" y="19050"/>
          <a:ext cx="13538201" cy="488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1" cap="none" spc="0">
              <a:ln w="0"/>
              <a:solidFill>
                <a:schemeClr val="tx1"/>
              </a:solidFill>
              <a:effectLst>
                <a:outerShdw blurRad="38100" dist="19050" dir="2700000" algn="tl" rotWithShape="0">
                  <a:schemeClr val="dk1">
                    <a:alpha val="40000"/>
                  </a:schemeClr>
                </a:outerShdw>
              </a:effectLst>
              <a:latin typeface="+mn-lt"/>
              <a:ea typeface="+mn-ea"/>
              <a:cs typeface="+mn-cs"/>
            </a:rPr>
            <a:t>    Customer</a:t>
          </a:r>
          <a:r>
            <a:rPr lang="en-US" sz="2400" b="1" cap="none" spc="0" baseline="0">
              <a:ln w="0"/>
              <a:solidFill>
                <a:schemeClr val="tx1"/>
              </a:solidFill>
              <a:effectLst>
                <a:outerShdw blurRad="38100" dist="19050" dir="2700000" algn="tl" rotWithShape="0">
                  <a:schemeClr val="dk1">
                    <a:alpha val="40000"/>
                  </a:schemeClr>
                </a:outerShdw>
              </a:effectLst>
              <a:latin typeface="+mn-lt"/>
              <a:ea typeface="+mn-ea"/>
              <a:cs typeface="+mn-cs"/>
            </a:rPr>
            <a:t> Analytics Dashboard</a:t>
          </a:r>
          <a:endParaRPr lang="en-US" sz="2400" b="1"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0</xdr:col>
      <xdr:colOff>47625</xdr:colOff>
      <xdr:row>2</xdr:row>
      <xdr:rowOff>152400</xdr:rowOff>
    </xdr:from>
    <xdr:to>
      <xdr:col>3</xdr:col>
      <xdr:colOff>95250</xdr:colOff>
      <xdr:row>6</xdr:row>
      <xdr:rowOff>180975</xdr:rowOff>
    </xdr:to>
    <xdr:sp macro="" textlink="">
      <xdr:nvSpPr>
        <xdr:cNvPr id="5" name="Rectangle: Rounded Corners 4">
          <a:extLst>
            <a:ext uri="{FF2B5EF4-FFF2-40B4-BE49-F238E27FC236}">
              <a16:creationId xmlns:a16="http://schemas.microsoft.com/office/drawing/2014/main" id="{BDA7CB6A-E222-4E5C-AA36-A01509D019E4}"/>
            </a:ext>
          </a:extLst>
        </xdr:cNvPr>
        <xdr:cNvSpPr/>
      </xdr:nvSpPr>
      <xdr:spPr>
        <a:xfrm>
          <a:off x="47625" y="533400"/>
          <a:ext cx="1876425" cy="790575"/>
        </a:xfrm>
        <a:prstGeom prst="roundRect">
          <a:avLst/>
        </a:prstGeom>
        <a:solidFill>
          <a:schemeClr val="accent6">
            <a:lumMod val="60000"/>
            <a:lumOff val="40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169333</xdr:colOff>
      <xdr:row>2</xdr:row>
      <xdr:rowOff>142875</xdr:rowOff>
    </xdr:from>
    <xdr:to>
      <xdr:col>6</xdr:col>
      <xdr:colOff>529167</xdr:colOff>
      <xdr:row>6</xdr:row>
      <xdr:rowOff>171450</xdr:rowOff>
    </xdr:to>
    <xdr:sp macro="" textlink="">
      <xdr:nvSpPr>
        <xdr:cNvPr id="6" name="Rectangle: Rounded Corners 5">
          <a:extLst>
            <a:ext uri="{FF2B5EF4-FFF2-40B4-BE49-F238E27FC236}">
              <a16:creationId xmlns:a16="http://schemas.microsoft.com/office/drawing/2014/main" id="{5EE92499-69C9-41ED-BF1D-CC88F8F4C900}"/>
            </a:ext>
          </a:extLst>
        </xdr:cNvPr>
        <xdr:cNvSpPr/>
      </xdr:nvSpPr>
      <xdr:spPr>
        <a:xfrm>
          <a:off x="2010833" y="523875"/>
          <a:ext cx="2201334" cy="790575"/>
        </a:xfrm>
        <a:prstGeom prst="roundRect">
          <a:avLst/>
        </a:prstGeom>
        <a:solidFill>
          <a:schemeClr val="accent6">
            <a:lumMod val="60000"/>
            <a:lumOff val="40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603250</xdr:colOff>
      <xdr:row>2</xdr:row>
      <xdr:rowOff>148167</xdr:rowOff>
    </xdr:from>
    <xdr:to>
      <xdr:col>9</xdr:col>
      <xdr:colOff>592667</xdr:colOff>
      <xdr:row>6</xdr:row>
      <xdr:rowOff>160866</xdr:rowOff>
    </xdr:to>
    <xdr:sp macro="" textlink="">
      <xdr:nvSpPr>
        <xdr:cNvPr id="7" name="Rectangle: Rounded Corners 6">
          <a:extLst>
            <a:ext uri="{FF2B5EF4-FFF2-40B4-BE49-F238E27FC236}">
              <a16:creationId xmlns:a16="http://schemas.microsoft.com/office/drawing/2014/main" id="{DE543179-3144-4540-A93B-40C9A5849281}"/>
            </a:ext>
          </a:extLst>
        </xdr:cNvPr>
        <xdr:cNvSpPr/>
      </xdr:nvSpPr>
      <xdr:spPr>
        <a:xfrm>
          <a:off x="4286250" y="529167"/>
          <a:ext cx="1830917" cy="774699"/>
        </a:xfrm>
        <a:prstGeom prst="roundRect">
          <a:avLst/>
        </a:prstGeom>
        <a:solidFill>
          <a:schemeClr val="accent6">
            <a:lumMod val="60000"/>
            <a:lumOff val="40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52916</xdr:colOff>
      <xdr:row>2</xdr:row>
      <xdr:rowOff>142875</xdr:rowOff>
    </xdr:from>
    <xdr:to>
      <xdr:col>13</xdr:col>
      <xdr:colOff>328084</xdr:colOff>
      <xdr:row>6</xdr:row>
      <xdr:rowOff>171450</xdr:rowOff>
    </xdr:to>
    <xdr:sp macro="" textlink="">
      <xdr:nvSpPr>
        <xdr:cNvPr id="8" name="Rectangle: Rounded Corners 7">
          <a:extLst>
            <a:ext uri="{FF2B5EF4-FFF2-40B4-BE49-F238E27FC236}">
              <a16:creationId xmlns:a16="http://schemas.microsoft.com/office/drawing/2014/main" id="{0FC1C88F-1431-4F00-B458-611E54311EE4}"/>
            </a:ext>
          </a:extLst>
        </xdr:cNvPr>
        <xdr:cNvSpPr/>
      </xdr:nvSpPr>
      <xdr:spPr>
        <a:xfrm>
          <a:off x="6191249" y="523875"/>
          <a:ext cx="2116668" cy="790575"/>
        </a:xfrm>
        <a:prstGeom prst="roundRect">
          <a:avLst/>
        </a:prstGeom>
        <a:solidFill>
          <a:schemeClr val="accent6">
            <a:lumMod val="60000"/>
            <a:lumOff val="40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412750</xdr:colOff>
      <xdr:row>2</xdr:row>
      <xdr:rowOff>142875</xdr:rowOff>
    </xdr:from>
    <xdr:to>
      <xdr:col>16</xdr:col>
      <xdr:colOff>486834</xdr:colOff>
      <xdr:row>6</xdr:row>
      <xdr:rowOff>171450</xdr:rowOff>
    </xdr:to>
    <xdr:sp macro="" textlink="">
      <xdr:nvSpPr>
        <xdr:cNvPr id="9" name="Rectangle: Rounded Corners 8">
          <a:extLst>
            <a:ext uri="{FF2B5EF4-FFF2-40B4-BE49-F238E27FC236}">
              <a16:creationId xmlns:a16="http://schemas.microsoft.com/office/drawing/2014/main" id="{070F464C-B14A-457D-911F-D5FE5A4D00C2}"/>
            </a:ext>
          </a:extLst>
        </xdr:cNvPr>
        <xdr:cNvSpPr/>
      </xdr:nvSpPr>
      <xdr:spPr>
        <a:xfrm>
          <a:off x="8392583" y="523875"/>
          <a:ext cx="1915584" cy="790575"/>
        </a:xfrm>
        <a:prstGeom prst="roundRect">
          <a:avLst/>
        </a:prstGeom>
        <a:solidFill>
          <a:schemeClr val="accent6">
            <a:lumMod val="60000"/>
            <a:lumOff val="40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571500</xdr:colOff>
      <xdr:row>2</xdr:row>
      <xdr:rowOff>148167</xdr:rowOff>
    </xdr:from>
    <xdr:to>
      <xdr:col>20</xdr:col>
      <xdr:colOff>95250</xdr:colOff>
      <xdr:row>6</xdr:row>
      <xdr:rowOff>182034</xdr:rowOff>
    </xdr:to>
    <xdr:sp macro="" textlink="">
      <xdr:nvSpPr>
        <xdr:cNvPr id="10" name="Rectangle: Rounded Corners 9">
          <a:extLst>
            <a:ext uri="{FF2B5EF4-FFF2-40B4-BE49-F238E27FC236}">
              <a16:creationId xmlns:a16="http://schemas.microsoft.com/office/drawing/2014/main" id="{256A9987-23D4-455E-98A8-8A5E3E1350FA}"/>
            </a:ext>
          </a:extLst>
        </xdr:cNvPr>
        <xdr:cNvSpPr/>
      </xdr:nvSpPr>
      <xdr:spPr>
        <a:xfrm>
          <a:off x="10392833" y="529167"/>
          <a:ext cx="1979084" cy="795867"/>
        </a:xfrm>
        <a:prstGeom prst="roundRect">
          <a:avLst/>
        </a:prstGeom>
        <a:solidFill>
          <a:schemeClr val="accent6">
            <a:lumMod val="60000"/>
            <a:lumOff val="40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42333</xdr:colOff>
      <xdr:row>7</xdr:row>
      <xdr:rowOff>42333</xdr:rowOff>
    </xdr:from>
    <xdr:to>
      <xdr:col>6</xdr:col>
      <xdr:colOff>74082</xdr:colOff>
      <xdr:row>15</xdr:row>
      <xdr:rowOff>66674</xdr:rowOff>
    </xdr:to>
    <xdr:sp macro="" textlink="">
      <xdr:nvSpPr>
        <xdr:cNvPr id="11" name="Rectangle: Rounded Corners 10">
          <a:extLst>
            <a:ext uri="{FF2B5EF4-FFF2-40B4-BE49-F238E27FC236}">
              <a16:creationId xmlns:a16="http://schemas.microsoft.com/office/drawing/2014/main" id="{BE10E46C-C079-4161-A7DD-3BD9AC772E31}"/>
            </a:ext>
          </a:extLst>
        </xdr:cNvPr>
        <xdr:cNvSpPr/>
      </xdr:nvSpPr>
      <xdr:spPr>
        <a:xfrm>
          <a:off x="42333" y="1375833"/>
          <a:ext cx="3714749" cy="1548341"/>
        </a:xfrm>
        <a:prstGeom prst="roundRect">
          <a:avLst/>
        </a:prstGeom>
        <a:solidFill>
          <a:schemeClr val="accent6">
            <a:lumMod val="60000"/>
            <a:lumOff val="40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127001</xdr:colOff>
      <xdr:row>7</xdr:row>
      <xdr:rowOff>19049</xdr:rowOff>
    </xdr:from>
    <xdr:to>
      <xdr:col>14</xdr:col>
      <xdr:colOff>116416</xdr:colOff>
      <xdr:row>16</xdr:row>
      <xdr:rowOff>179916</xdr:rowOff>
    </xdr:to>
    <xdr:sp macro="" textlink="">
      <xdr:nvSpPr>
        <xdr:cNvPr id="12" name="Rectangle: Rounded Corners 11">
          <a:extLst>
            <a:ext uri="{FF2B5EF4-FFF2-40B4-BE49-F238E27FC236}">
              <a16:creationId xmlns:a16="http://schemas.microsoft.com/office/drawing/2014/main" id="{26BDDF27-E636-4910-A95E-5AA48115DA4F}"/>
            </a:ext>
          </a:extLst>
        </xdr:cNvPr>
        <xdr:cNvSpPr/>
      </xdr:nvSpPr>
      <xdr:spPr>
        <a:xfrm>
          <a:off x="3810001" y="1352549"/>
          <a:ext cx="4900082" cy="1875367"/>
        </a:xfrm>
        <a:prstGeom prst="roundRect">
          <a:avLst/>
        </a:prstGeom>
        <a:solidFill>
          <a:schemeClr val="accent6">
            <a:lumMod val="60000"/>
            <a:lumOff val="40000"/>
          </a:schemeClr>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179916</xdr:colOff>
      <xdr:row>7</xdr:row>
      <xdr:rowOff>31749</xdr:rowOff>
    </xdr:from>
    <xdr:to>
      <xdr:col>20</xdr:col>
      <xdr:colOff>84667</xdr:colOff>
      <xdr:row>25</xdr:row>
      <xdr:rowOff>31750</xdr:rowOff>
    </xdr:to>
    <xdr:sp macro="" textlink="">
      <xdr:nvSpPr>
        <xdr:cNvPr id="13" name="Rectangle: Rounded Corners 12">
          <a:extLst>
            <a:ext uri="{FF2B5EF4-FFF2-40B4-BE49-F238E27FC236}">
              <a16:creationId xmlns:a16="http://schemas.microsoft.com/office/drawing/2014/main" id="{104930BB-5C7C-4D9D-870D-D5C5EB9A2836}"/>
            </a:ext>
          </a:extLst>
        </xdr:cNvPr>
        <xdr:cNvSpPr/>
      </xdr:nvSpPr>
      <xdr:spPr>
        <a:xfrm>
          <a:off x="8773583" y="1365249"/>
          <a:ext cx="3587751" cy="3418418"/>
        </a:xfrm>
        <a:prstGeom prst="roundRect">
          <a:avLst/>
        </a:prstGeom>
        <a:solidFill>
          <a:schemeClr val="accent6">
            <a:lumMod val="60000"/>
            <a:lumOff val="40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42333</xdr:colOff>
      <xdr:row>15</xdr:row>
      <xdr:rowOff>148168</xdr:rowOff>
    </xdr:from>
    <xdr:to>
      <xdr:col>6</xdr:col>
      <xdr:colOff>148167</xdr:colOff>
      <xdr:row>25</xdr:row>
      <xdr:rowOff>31750</xdr:rowOff>
    </xdr:to>
    <xdr:sp macro="" textlink="">
      <xdr:nvSpPr>
        <xdr:cNvPr id="14" name="Rectangle: Rounded Corners 13">
          <a:extLst>
            <a:ext uri="{FF2B5EF4-FFF2-40B4-BE49-F238E27FC236}">
              <a16:creationId xmlns:a16="http://schemas.microsoft.com/office/drawing/2014/main" id="{97A33C75-E8DB-4142-AD54-77584BAD20F2}"/>
            </a:ext>
          </a:extLst>
        </xdr:cNvPr>
        <xdr:cNvSpPr/>
      </xdr:nvSpPr>
      <xdr:spPr>
        <a:xfrm>
          <a:off x="42333" y="3005668"/>
          <a:ext cx="3788834" cy="1777999"/>
        </a:xfrm>
        <a:prstGeom prst="roundRect">
          <a:avLst/>
        </a:prstGeom>
        <a:solidFill>
          <a:schemeClr val="accent6">
            <a:lumMod val="60000"/>
            <a:lumOff val="40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412750</xdr:colOff>
      <xdr:row>3</xdr:row>
      <xdr:rowOff>31750</xdr:rowOff>
    </xdr:from>
    <xdr:to>
      <xdr:col>3</xdr:col>
      <xdr:colOff>169334</xdr:colOff>
      <xdr:row>4</xdr:row>
      <xdr:rowOff>84667</xdr:rowOff>
    </xdr:to>
    <xdr:sp macro="" textlink="">
      <xdr:nvSpPr>
        <xdr:cNvPr id="16" name="TextBox 15">
          <a:extLst>
            <a:ext uri="{FF2B5EF4-FFF2-40B4-BE49-F238E27FC236}">
              <a16:creationId xmlns:a16="http://schemas.microsoft.com/office/drawing/2014/main" id="{7645518F-EBFD-4169-84A5-7187CB9DC9E8}"/>
            </a:ext>
          </a:extLst>
        </xdr:cNvPr>
        <xdr:cNvSpPr txBox="1"/>
      </xdr:nvSpPr>
      <xdr:spPr>
        <a:xfrm>
          <a:off x="412750" y="603250"/>
          <a:ext cx="1585384"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cap="none" spc="0">
              <a:ln w="0"/>
              <a:solidFill>
                <a:schemeClr val="tx1"/>
              </a:solidFill>
              <a:effectLst>
                <a:outerShdw blurRad="38100" dist="19050" dir="2700000" algn="tl" rotWithShape="0">
                  <a:schemeClr val="dk1">
                    <a:alpha val="40000"/>
                  </a:schemeClr>
                </a:outerShdw>
              </a:effectLst>
              <a:latin typeface="+mn-lt"/>
              <a:ea typeface="+mn-ea"/>
              <a:cs typeface="+mn-cs"/>
            </a:rPr>
            <a:t>Total Customers</a:t>
          </a:r>
        </a:p>
      </xdr:txBody>
    </xdr:sp>
    <xdr:clientData/>
  </xdr:twoCellAnchor>
  <xdr:twoCellAnchor>
    <xdr:from>
      <xdr:col>0</xdr:col>
      <xdr:colOff>385232</xdr:colOff>
      <xdr:row>4</xdr:row>
      <xdr:rowOff>173567</xdr:rowOff>
    </xdr:from>
    <xdr:to>
      <xdr:col>3</xdr:col>
      <xdr:colOff>141816</xdr:colOff>
      <xdr:row>6</xdr:row>
      <xdr:rowOff>35984</xdr:rowOff>
    </xdr:to>
    <xdr:sp macro="" textlink="'Page 2 Pivot Table'!B5">
      <xdr:nvSpPr>
        <xdr:cNvPr id="17" name="TextBox 16">
          <a:extLst>
            <a:ext uri="{FF2B5EF4-FFF2-40B4-BE49-F238E27FC236}">
              <a16:creationId xmlns:a16="http://schemas.microsoft.com/office/drawing/2014/main" id="{2B0FF28F-3A1F-47BE-B1C0-A9A5BB68D49B}"/>
            </a:ext>
          </a:extLst>
        </xdr:cNvPr>
        <xdr:cNvSpPr txBox="1"/>
      </xdr:nvSpPr>
      <xdr:spPr>
        <a:xfrm>
          <a:off x="385232" y="935567"/>
          <a:ext cx="1585384"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C76263D-898D-4A91-9AB2-3A0277E133C1}" type="TxLink">
            <a:rPr lang="en-US" sz="1400" b="0" i="0" u="none" strike="noStrike">
              <a:solidFill>
                <a:srgbClr val="000000"/>
              </a:solidFill>
              <a:latin typeface="Calibri"/>
              <a:ea typeface="+mn-ea"/>
              <a:cs typeface="Calibri"/>
            </a:rPr>
            <a:pPr marL="0" indent="0" algn="ctr"/>
            <a:t>₹ 1,996</a:t>
          </a:fld>
          <a:endParaRPr lang="en-US" sz="1400" b="0" i="0" u="none" strike="noStrike">
            <a:solidFill>
              <a:srgbClr val="000000"/>
            </a:solidFill>
            <a:latin typeface="Calibri"/>
            <a:ea typeface="+mn-ea"/>
            <a:cs typeface="Calibri"/>
          </a:endParaRPr>
        </a:p>
      </xdr:txBody>
    </xdr:sp>
    <xdr:clientData/>
  </xdr:twoCellAnchor>
  <xdr:twoCellAnchor>
    <xdr:from>
      <xdr:col>3</xdr:col>
      <xdr:colOff>592666</xdr:colOff>
      <xdr:row>3</xdr:row>
      <xdr:rowOff>26459</xdr:rowOff>
    </xdr:from>
    <xdr:to>
      <xdr:col>6</xdr:col>
      <xdr:colOff>529167</xdr:colOff>
      <xdr:row>4</xdr:row>
      <xdr:rowOff>42335</xdr:rowOff>
    </xdr:to>
    <xdr:sp macro="" textlink="">
      <xdr:nvSpPr>
        <xdr:cNvPr id="18" name="TextBox 17">
          <a:extLst>
            <a:ext uri="{FF2B5EF4-FFF2-40B4-BE49-F238E27FC236}">
              <a16:creationId xmlns:a16="http://schemas.microsoft.com/office/drawing/2014/main" id="{88F1DE3C-8C91-4150-A1DF-247B061C416C}"/>
            </a:ext>
          </a:extLst>
        </xdr:cNvPr>
        <xdr:cNvSpPr txBox="1"/>
      </xdr:nvSpPr>
      <xdr:spPr>
        <a:xfrm>
          <a:off x="2434166" y="597959"/>
          <a:ext cx="1778001" cy="206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cap="none" spc="0">
              <a:ln w="0"/>
              <a:solidFill>
                <a:schemeClr val="tx1"/>
              </a:solidFill>
              <a:effectLst>
                <a:outerShdw blurRad="38100" dist="19050" dir="2700000" algn="tl" rotWithShape="0">
                  <a:schemeClr val="dk1">
                    <a:alpha val="40000"/>
                  </a:schemeClr>
                </a:outerShdw>
              </a:effectLst>
            </a:rPr>
            <a:t>Average Units Per Order</a:t>
          </a:r>
        </a:p>
      </xdr:txBody>
    </xdr:sp>
    <xdr:clientData/>
  </xdr:twoCellAnchor>
  <xdr:twoCellAnchor>
    <xdr:from>
      <xdr:col>7</xdr:col>
      <xdr:colOff>285750</xdr:colOff>
      <xdr:row>3</xdr:row>
      <xdr:rowOff>10585</xdr:rowOff>
    </xdr:from>
    <xdr:to>
      <xdr:col>10</xdr:col>
      <xdr:colOff>42334</xdr:colOff>
      <xdr:row>4</xdr:row>
      <xdr:rowOff>63502</xdr:rowOff>
    </xdr:to>
    <xdr:sp macro="" textlink="">
      <xdr:nvSpPr>
        <xdr:cNvPr id="19" name="TextBox 18">
          <a:extLst>
            <a:ext uri="{FF2B5EF4-FFF2-40B4-BE49-F238E27FC236}">
              <a16:creationId xmlns:a16="http://schemas.microsoft.com/office/drawing/2014/main" id="{56248F4D-DD1B-4932-BC89-7D3ADAD68023}"/>
            </a:ext>
          </a:extLst>
        </xdr:cNvPr>
        <xdr:cNvSpPr txBox="1"/>
      </xdr:nvSpPr>
      <xdr:spPr>
        <a:xfrm>
          <a:off x="4582583" y="582085"/>
          <a:ext cx="1598084"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cap="none" spc="0">
              <a:ln w="0"/>
              <a:solidFill>
                <a:schemeClr val="tx1"/>
              </a:solidFill>
              <a:effectLst>
                <a:outerShdw blurRad="38100" dist="19050" dir="2700000" algn="tl" rotWithShape="0">
                  <a:schemeClr val="dk1">
                    <a:alpha val="40000"/>
                  </a:schemeClr>
                </a:outerShdw>
              </a:effectLst>
              <a:latin typeface="+mn-lt"/>
              <a:ea typeface="+mn-ea"/>
              <a:cs typeface="+mn-cs"/>
            </a:rPr>
            <a:t>Cancellation</a:t>
          </a:r>
          <a:r>
            <a:rPr lang="en-US" sz="1200" b="1" cap="none" spc="0" baseline="0">
              <a:ln w="0"/>
              <a:solidFill>
                <a:schemeClr val="tx1"/>
              </a:solidFill>
              <a:effectLst>
                <a:outerShdw blurRad="38100" dist="19050" dir="2700000" algn="tl" rotWithShape="0">
                  <a:schemeClr val="dk1">
                    <a:alpha val="40000"/>
                  </a:schemeClr>
                </a:outerShdw>
              </a:effectLst>
              <a:latin typeface="+mn-lt"/>
              <a:ea typeface="+mn-ea"/>
              <a:cs typeface="+mn-cs"/>
            </a:rPr>
            <a:t> Rate </a:t>
          </a:r>
          <a:endParaRPr lang="en-US" sz="1200" b="1"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7</xdr:col>
      <xdr:colOff>275166</xdr:colOff>
      <xdr:row>4</xdr:row>
      <xdr:rowOff>137583</xdr:rowOff>
    </xdr:from>
    <xdr:to>
      <xdr:col>10</xdr:col>
      <xdr:colOff>31750</xdr:colOff>
      <xdr:row>6</xdr:row>
      <xdr:rowOff>0</xdr:rowOff>
    </xdr:to>
    <xdr:sp macro="" textlink="'Page 2 Pivot Table'!B11">
      <xdr:nvSpPr>
        <xdr:cNvPr id="20" name="TextBox 19">
          <a:extLst>
            <a:ext uri="{FF2B5EF4-FFF2-40B4-BE49-F238E27FC236}">
              <a16:creationId xmlns:a16="http://schemas.microsoft.com/office/drawing/2014/main" id="{1057CB9A-0885-476B-830A-44371202194E}"/>
            </a:ext>
          </a:extLst>
        </xdr:cNvPr>
        <xdr:cNvSpPr txBox="1"/>
      </xdr:nvSpPr>
      <xdr:spPr>
        <a:xfrm>
          <a:off x="4571999" y="899583"/>
          <a:ext cx="1598084"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A406D34-AF99-4C4D-9B8A-E030B606525B}" type="TxLink">
            <a:rPr lang="en-US" sz="1400" b="0" i="0" u="none" strike="noStrike">
              <a:solidFill>
                <a:srgbClr val="000000"/>
              </a:solidFill>
              <a:latin typeface="Calibri"/>
              <a:ea typeface="+mn-ea"/>
              <a:cs typeface="Calibri"/>
            </a:rPr>
            <a:pPr marL="0" indent="0" algn="ctr"/>
            <a:t>12.47%</a:t>
          </a:fld>
          <a:endParaRPr lang="en-US" sz="1400" b="0" i="0" u="none" strike="noStrike">
            <a:solidFill>
              <a:srgbClr val="000000"/>
            </a:solidFill>
            <a:latin typeface="Calibri"/>
            <a:ea typeface="+mn-ea"/>
            <a:cs typeface="Calibri"/>
          </a:endParaRPr>
        </a:p>
      </xdr:txBody>
    </xdr:sp>
    <xdr:clientData/>
  </xdr:twoCellAnchor>
  <xdr:twoCellAnchor>
    <xdr:from>
      <xdr:col>4</xdr:col>
      <xdr:colOff>127000</xdr:colOff>
      <xdr:row>4</xdr:row>
      <xdr:rowOff>142875</xdr:rowOff>
    </xdr:from>
    <xdr:to>
      <xdr:col>6</xdr:col>
      <xdr:colOff>497417</xdr:colOff>
      <xdr:row>6</xdr:row>
      <xdr:rowOff>5292</xdr:rowOff>
    </xdr:to>
    <xdr:sp macro="" textlink="'Page 2 Pivot Table'!B8">
      <xdr:nvSpPr>
        <xdr:cNvPr id="21" name="TextBox 20">
          <a:extLst>
            <a:ext uri="{FF2B5EF4-FFF2-40B4-BE49-F238E27FC236}">
              <a16:creationId xmlns:a16="http://schemas.microsoft.com/office/drawing/2014/main" id="{D4FBE529-005B-4107-A88F-F80ADD48E356}"/>
            </a:ext>
          </a:extLst>
        </xdr:cNvPr>
        <xdr:cNvSpPr txBox="1"/>
      </xdr:nvSpPr>
      <xdr:spPr>
        <a:xfrm>
          <a:off x="2582333" y="904875"/>
          <a:ext cx="1598084"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E750EF-A2D5-48F8-9A6B-320B8794E672}" type="TxLink">
            <a:rPr lang="en-US" sz="1400" b="0" i="0" u="none" strike="noStrike">
              <a:solidFill>
                <a:srgbClr val="000000"/>
              </a:solidFill>
              <a:latin typeface="Calibri"/>
              <a:ea typeface="+mn-ea"/>
              <a:cs typeface="Calibri"/>
            </a:rPr>
            <a:pPr marL="0" indent="0" algn="ctr"/>
            <a:t>3.98</a:t>
          </a:fld>
          <a:endParaRPr lang="en-US" sz="1400" b="0" i="0" u="none" strike="noStrike">
            <a:solidFill>
              <a:srgbClr val="000000"/>
            </a:solidFill>
            <a:latin typeface="Calibri"/>
            <a:ea typeface="+mn-ea"/>
            <a:cs typeface="Calibri"/>
          </a:endParaRPr>
        </a:p>
      </xdr:txBody>
    </xdr:sp>
    <xdr:clientData/>
  </xdr:twoCellAnchor>
  <xdr:twoCellAnchor>
    <xdr:from>
      <xdr:col>10</xdr:col>
      <xdr:colOff>497418</xdr:colOff>
      <xdr:row>2</xdr:row>
      <xdr:rowOff>185208</xdr:rowOff>
    </xdr:from>
    <xdr:to>
      <xdr:col>13</xdr:col>
      <xdr:colOff>254002</xdr:colOff>
      <xdr:row>4</xdr:row>
      <xdr:rowOff>47625</xdr:rowOff>
    </xdr:to>
    <xdr:sp macro="" textlink="">
      <xdr:nvSpPr>
        <xdr:cNvPr id="22" name="TextBox 21">
          <a:extLst>
            <a:ext uri="{FF2B5EF4-FFF2-40B4-BE49-F238E27FC236}">
              <a16:creationId xmlns:a16="http://schemas.microsoft.com/office/drawing/2014/main" id="{7EFDA791-04E5-443D-9D08-1B4D048C0811}"/>
            </a:ext>
          </a:extLst>
        </xdr:cNvPr>
        <xdr:cNvSpPr txBox="1"/>
      </xdr:nvSpPr>
      <xdr:spPr>
        <a:xfrm>
          <a:off x="6635751" y="566208"/>
          <a:ext cx="1598084"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cap="none" spc="0">
              <a:ln w="0"/>
              <a:solidFill>
                <a:schemeClr val="tx1"/>
              </a:solidFill>
              <a:effectLst>
                <a:outerShdw blurRad="38100" dist="19050" dir="2700000" algn="tl" rotWithShape="0">
                  <a:schemeClr val="dk1">
                    <a:alpha val="40000"/>
                  </a:schemeClr>
                </a:outerShdw>
              </a:effectLst>
              <a:latin typeface="+mn-lt"/>
              <a:ea typeface="+mn-ea"/>
              <a:cs typeface="+mn-cs"/>
            </a:rPr>
            <a:t>Payment Success</a:t>
          </a:r>
          <a:r>
            <a:rPr lang="en-US" sz="1200" b="1" cap="none" spc="0" baseline="0">
              <a:ln w="0"/>
              <a:solidFill>
                <a:schemeClr val="tx1"/>
              </a:solidFill>
              <a:effectLst>
                <a:outerShdw blurRad="38100" dist="19050" dir="2700000" algn="tl" rotWithShape="0">
                  <a:schemeClr val="dk1">
                    <a:alpha val="40000"/>
                  </a:schemeClr>
                </a:outerShdw>
              </a:effectLst>
              <a:latin typeface="+mn-lt"/>
              <a:ea typeface="+mn-ea"/>
              <a:cs typeface="+mn-cs"/>
            </a:rPr>
            <a:t> Rate</a:t>
          </a:r>
          <a:endParaRPr lang="en-US" sz="1200" b="1"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10</xdr:col>
      <xdr:colOff>571501</xdr:colOff>
      <xdr:row>4</xdr:row>
      <xdr:rowOff>121709</xdr:rowOff>
    </xdr:from>
    <xdr:to>
      <xdr:col>13</xdr:col>
      <xdr:colOff>328085</xdr:colOff>
      <xdr:row>5</xdr:row>
      <xdr:rowOff>174626</xdr:rowOff>
    </xdr:to>
    <xdr:sp macro="" textlink="'Page 2 Pivot Table'!B14">
      <xdr:nvSpPr>
        <xdr:cNvPr id="23" name="TextBox 22">
          <a:extLst>
            <a:ext uri="{FF2B5EF4-FFF2-40B4-BE49-F238E27FC236}">
              <a16:creationId xmlns:a16="http://schemas.microsoft.com/office/drawing/2014/main" id="{58F8A0D3-A43C-4399-8173-5E9E7E28A37C}"/>
            </a:ext>
          </a:extLst>
        </xdr:cNvPr>
        <xdr:cNvSpPr txBox="1"/>
      </xdr:nvSpPr>
      <xdr:spPr>
        <a:xfrm>
          <a:off x="6709834" y="883709"/>
          <a:ext cx="1598084"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395F014-A249-4A85-B44C-EF3392C9C668}" type="TxLink">
            <a:rPr lang="en-US" sz="1400" b="0" i="0" u="none" strike="noStrike">
              <a:solidFill>
                <a:srgbClr val="000000"/>
              </a:solidFill>
              <a:latin typeface="Calibri"/>
              <a:ea typeface="+mn-ea"/>
              <a:cs typeface="Calibri"/>
            </a:rPr>
            <a:pPr marL="0" indent="0" algn="ctr"/>
            <a:t>29.51%</a:t>
          </a:fld>
          <a:endParaRPr lang="en-US" sz="1400" b="0" i="0" u="none" strike="noStrike">
            <a:solidFill>
              <a:srgbClr val="000000"/>
            </a:solidFill>
            <a:latin typeface="Calibri"/>
            <a:ea typeface="+mn-ea"/>
            <a:cs typeface="Calibri"/>
          </a:endParaRPr>
        </a:p>
      </xdr:txBody>
    </xdr:sp>
    <xdr:clientData/>
  </xdr:twoCellAnchor>
  <xdr:twoCellAnchor>
    <xdr:from>
      <xdr:col>14</xdr:col>
      <xdr:colOff>211669</xdr:colOff>
      <xdr:row>3</xdr:row>
      <xdr:rowOff>8468</xdr:rowOff>
    </xdr:from>
    <xdr:to>
      <xdr:col>16</xdr:col>
      <xdr:colOff>582087</xdr:colOff>
      <xdr:row>4</xdr:row>
      <xdr:rowOff>61385</xdr:rowOff>
    </xdr:to>
    <xdr:sp macro="" textlink="">
      <xdr:nvSpPr>
        <xdr:cNvPr id="24" name="TextBox 23">
          <a:extLst>
            <a:ext uri="{FF2B5EF4-FFF2-40B4-BE49-F238E27FC236}">
              <a16:creationId xmlns:a16="http://schemas.microsoft.com/office/drawing/2014/main" id="{F473ADF0-EFBF-4014-8863-7D1D3A1F88BD}"/>
            </a:ext>
          </a:extLst>
        </xdr:cNvPr>
        <xdr:cNvSpPr txBox="1"/>
      </xdr:nvSpPr>
      <xdr:spPr>
        <a:xfrm>
          <a:off x="8805336" y="579968"/>
          <a:ext cx="1598084"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cap="none" spc="0">
              <a:ln w="0"/>
              <a:solidFill>
                <a:schemeClr val="tx1"/>
              </a:solidFill>
              <a:effectLst>
                <a:outerShdw blurRad="38100" dist="19050" dir="2700000" algn="tl" rotWithShape="0">
                  <a:schemeClr val="dk1">
                    <a:alpha val="40000"/>
                  </a:schemeClr>
                </a:outerShdw>
              </a:effectLst>
              <a:latin typeface="+mn-lt"/>
              <a:ea typeface="+mn-ea"/>
              <a:cs typeface="+mn-cs"/>
            </a:rPr>
            <a:t>Active</a:t>
          </a:r>
          <a:r>
            <a:rPr lang="en-US" sz="1200" b="1" cap="none" spc="0" baseline="0">
              <a:ln w="0"/>
              <a:solidFill>
                <a:schemeClr val="tx1"/>
              </a:solidFill>
              <a:effectLst>
                <a:outerShdw blurRad="38100" dist="19050" dir="2700000" algn="tl" rotWithShape="0">
                  <a:schemeClr val="dk1">
                    <a:alpha val="40000"/>
                  </a:schemeClr>
                </a:outerShdw>
              </a:effectLst>
              <a:latin typeface="+mn-lt"/>
              <a:ea typeface="+mn-ea"/>
              <a:cs typeface="+mn-cs"/>
            </a:rPr>
            <a:t> Products</a:t>
          </a:r>
          <a:endParaRPr lang="en-US" sz="12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222250</xdr:colOff>
      <xdr:row>4</xdr:row>
      <xdr:rowOff>132292</xdr:rowOff>
    </xdr:from>
    <xdr:to>
      <xdr:col>16</xdr:col>
      <xdr:colOff>592668</xdr:colOff>
      <xdr:row>5</xdr:row>
      <xdr:rowOff>185209</xdr:rowOff>
    </xdr:to>
    <xdr:sp macro="" textlink="'Page 2 Pivot Table'!B17">
      <xdr:nvSpPr>
        <xdr:cNvPr id="25" name="TextBox 24">
          <a:extLst>
            <a:ext uri="{FF2B5EF4-FFF2-40B4-BE49-F238E27FC236}">
              <a16:creationId xmlns:a16="http://schemas.microsoft.com/office/drawing/2014/main" id="{A2FB4E29-A0D6-4440-8A21-21B27722A89F}"/>
            </a:ext>
          </a:extLst>
        </xdr:cNvPr>
        <xdr:cNvSpPr txBox="1"/>
      </xdr:nvSpPr>
      <xdr:spPr>
        <a:xfrm>
          <a:off x="8815917" y="894292"/>
          <a:ext cx="1598084"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AC0A02-3493-43CD-9AAA-EEAB1706C3CD}" type="TxLink">
            <a:rPr lang="en-US" sz="1400" b="0" i="0" u="none" strike="noStrike">
              <a:solidFill>
                <a:srgbClr val="000000"/>
              </a:solidFill>
              <a:latin typeface="Calibri"/>
              <a:ea typeface="+mn-ea"/>
              <a:cs typeface="Calibri"/>
            </a:rPr>
            <a:pPr marL="0" indent="0" algn="ctr"/>
            <a:t>280</a:t>
          </a:fld>
          <a:endParaRPr lang="en-US" sz="1400" b="0" i="0" u="none" strike="noStrike">
            <a:solidFill>
              <a:srgbClr val="000000"/>
            </a:solidFill>
            <a:latin typeface="Calibri"/>
            <a:ea typeface="+mn-ea"/>
            <a:cs typeface="Calibri"/>
          </a:endParaRPr>
        </a:p>
      </xdr:txBody>
    </xdr:sp>
    <xdr:clientData/>
  </xdr:twoCellAnchor>
  <xdr:twoCellAnchor>
    <xdr:from>
      <xdr:col>17</xdr:col>
      <xdr:colOff>361951</xdr:colOff>
      <xdr:row>3</xdr:row>
      <xdr:rowOff>10583</xdr:rowOff>
    </xdr:from>
    <xdr:to>
      <xdr:col>20</xdr:col>
      <xdr:colOff>118535</xdr:colOff>
      <xdr:row>4</xdr:row>
      <xdr:rowOff>63500</xdr:rowOff>
    </xdr:to>
    <xdr:sp macro="" textlink="">
      <xdr:nvSpPr>
        <xdr:cNvPr id="26" name="TextBox 25">
          <a:extLst>
            <a:ext uri="{FF2B5EF4-FFF2-40B4-BE49-F238E27FC236}">
              <a16:creationId xmlns:a16="http://schemas.microsoft.com/office/drawing/2014/main" id="{2702829A-F564-4AF7-A59C-FEE98DAEDB10}"/>
            </a:ext>
          </a:extLst>
        </xdr:cNvPr>
        <xdr:cNvSpPr txBox="1"/>
      </xdr:nvSpPr>
      <xdr:spPr>
        <a:xfrm>
          <a:off x="10797118" y="582083"/>
          <a:ext cx="1598084"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cap="none" spc="0">
              <a:ln w="0"/>
              <a:solidFill>
                <a:schemeClr val="tx1"/>
              </a:solidFill>
              <a:effectLst>
                <a:outerShdw blurRad="38100" dist="19050" dir="2700000" algn="tl" rotWithShape="0">
                  <a:schemeClr val="dk1">
                    <a:alpha val="40000"/>
                  </a:schemeClr>
                </a:outerShdw>
              </a:effectLst>
              <a:latin typeface="+mn-lt"/>
              <a:ea typeface="+mn-ea"/>
              <a:cs typeface="+mn-cs"/>
            </a:rPr>
            <a:t>Total Employees</a:t>
          </a:r>
          <a:endParaRPr lang="en-US" sz="12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17</xdr:col>
      <xdr:colOff>419099</xdr:colOff>
      <xdr:row>4</xdr:row>
      <xdr:rowOff>148164</xdr:rowOff>
    </xdr:from>
    <xdr:to>
      <xdr:col>20</xdr:col>
      <xdr:colOff>175683</xdr:colOff>
      <xdr:row>6</xdr:row>
      <xdr:rowOff>10581</xdr:rowOff>
    </xdr:to>
    <xdr:sp macro="" textlink="'Page 2 Pivot Table'!B20">
      <xdr:nvSpPr>
        <xdr:cNvPr id="27" name="TextBox 26">
          <a:extLst>
            <a:ext uri="{FF2B5EF4-FFF2-40B4-BE49-F238E27FC236}">
              <a16:creationId xmlns:a16="http://schemas.microsoft.com/office/drawing/2014/main" id="{665472D0-EF07-4411-B1C8-954D2A4E6983}"/>
            </a:ext>
          </a:extLst>
        </xdr:cNvPr>
        <xdr:cNvSpPr txBox="1"/>
      </xdr:nvSpPr>
      <xdr:spPr>
        <a:xfrm>
          <a:off x="10854266" y="910164"/>
          <a:ext cx="1598084"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25BFA26-DB56-4BF5-9F25-AC12A380A4BF}" type="TxLink">
            <a:rPr lang="en-US" sz="1400" b="0" i="0" u="none" strike="noStrike">
              <a:solidFill>
                <a:srgbClr val="000000"/>
              </a:solidFill>
              <a:latin typeface="Calibri"/>
              <a:ea typeface="+mn-ea"/>
              <a:cs typeface="Calibri"/>
            </a:rPr>
            <a:pPr marL="0" indent="0" algn="ctr"/>
            <a:t>99</a:t>
          </a:fld>
          <a:endParaRPr lang="en-US" sz="1400" b="0" i="0" u="none" strike="noStrike">
            <a:solidFill>
              <a:srgbClr val="000000"/>
            </a:solidFill>
            <a:latin typeface="Calibri"/>
            <a:ea typeface="+mn-ea"/>
            <a:cs typeface="Calibri"/>
          </a:endParaRPr>
        </a:p>
      </xdr:txBody>
    </xdr:sp>
    <xdr:clientData/>
  </xdr:twoCellAnchor>
  <xdr:twoCellAnchor editAs="oneCell">
    <xdr:from>
      <xdr:col>0</xdr:col>
      <xdr:colOff>206374</xdr:colOff>
      <xdr:row>3</xdr:row>
      <xdr:rowOff>141816</xdr:rowOff>
    </xdr:from>
    <xdr:to>
      <xdr:col>0</xdr:col>
      <xdr:colOff>583141</xdr:colOff>
      <xdr:row>5</xdr:row>
      <xdr:rowOff>137583</xdr:rowOff>
    </xdr:to>
    <xdr:pic>
      <xdr:nvPicPr>
        <xdr:cNvPr id="28" name="Picture 27">
          <a:extLst>
            <a:ext uri="{FF2B5EF4-FFF2-40B4-BE49-F238E27FC236}">
              <a16:creationId xmlns:a16="http://schemas.microsoft.com/office/drawing/2014/main" id="{6C6DB169-7C30-4831-AA34-47F95ACAE3C5}"/>
            </a:ext>
          </a:extLst>
        </xdr:cNvPr>
        <xdr:cNvPicPr>
          <a:picLocks noChangeAspect="1"/>
        </xdr:cNvPicPr>
      </xdr:nvPicPr>
      <xdr:blipFill>
        <a:blip xmlns:r="http://schemas.openxmlformats.org/officeDocument/2006/relationships" r:embed="rId2"/>
        <a:stretch>
          <a:fillRect/>
        </a:stretch>
      </xdr:blipFill>
      <xdr:spPr>
        <a:xfrm>
          <a:off x="206374" y="713316"/>
          <a:ext cx="376767" cy="376767"/>
        </a:xfrm>
        <a:prstGeom prst="rect">
          <a:avLst/>
        </a:prstGeom>
      </xdr:spPr>
    </xdr:pic>
    <xdr:clientData/>
  </xdr:twoCellAnchor>
  <xdr:twoCellAnchor editAs="oneCell">
    <xdr:from>
      <xdr:col>3</xdr:col>
      <xdr:colOff>243415</xdr:colOff>
      <xdr:row>3</xdr:row>
      <xdr:rowOff>132294</xdr:rowOff>
    </xdr:from>
    <xdr:to>
      <xdr:col>3</xdr:col>
      <xdr:colOff>582083</xdr:colOff>
      <xdr:row>5</xdr:row>
      <xdr:rowOff>89962</xdr:rowOff>
    </xdr:to>
    <xdr:pic>
      <xdr:nvPicPr>
        <xdr:cNvPr id="29" name="Picture 28">
          <a:extLst>
            <a:ext uri="{FF2B5EF4-FFF2-40B4-BE49-F238E27FC236}">
              <a16:creationId xmlns:a16="http://schemas.microsoft.com/office/drawing/2014/main" id="{29390909-9E8E-4F48-9D79-C4D361827FD9}"/>
            </a:ext>
          </a:extLst>
        </xdr:cNvPr>
        <xdr:cNvPicPr>
          <a:picLocks noChangeAspect="1"/>
        </xdr:cNvPicPr>
      </xdr:nvPicPr>
      <xdr:blipFill>
        <a:blip xmlns:r="http://schemas.openxmlformats.org/officeDocument/2006/relationships" r:embed="rId3"/>
        <a:stretch>
          <a:fillRect/>
        </a:stretch>
      </xdr:blipFill>
      <xdr:spPr>
        <a:xfrm>
          <a:off x="2084915" y="703794"/>
          <a:ext cx="338668" cy="338668"/>
        </a:xfrm>
        <a:prstGeom prst="rect">
          <a:avLst/>
        </a:prstGeom>
      </xdr:spPr>
    </xdr:pic>
    <xdr:clientData/>
  </xdr:twoCellAnchor>
  <xdr:twoCellAnchor editAs="oneCell">
    <xdr:from>
      <xdr:col>7</xdr:col>
      <xdr:colOff>116416</xdr:colOff>
      <xdr:row>3</xdr:row>
      <xdr:rowOff>158749</xdr:rowOff>
    </xdr:from>
    <xdr:to>
      <xdr:col>7</xdr:col>
      <xdr:colOff>444499</xdr:colOff>
      <xdr:row>5</xdr:row>
      <xdr:rowOff>105832</xdr:rowOff>
    </xdr:to>
    <xdr:pic>
      <xdr:nvPicPr>
        <xdr:cNvPr id="30" name="Picture 29">
          <a:extLst>
            <a:ext uri="{FF2B5EF4-FFF2-40B4-BE49-F238E27FC236}">
              <a16:creationId xmlns:a16="http://schemas.microsoft.com/office/drawing/2014/main" id="{B43C0E7D-F66A-4D0D-BB06-A7A321DEA6EC}"/>
            </a:ext>
          </a:extLst>
        </xdr:cNvPr>
        <xdr:cNvPicPr>
          <a:picLocks noChangeAspect="1"/>
        </xdr:cNvPicPr>
      </xdr:nvPicPr>
      <xdr:blipFill>
        <a:blip xmlns:r="http://schemas.openxmlformats.org/officeDocument/2006/relationships" r:embed="rId4"/>
        <a:stretch>
          <a:fillRect/>
        </a:stretch>
      </xdr:blipFill>
      <xdr:spPr>
        <a:xfrm>
          <a:off x="4413249" y="730249"/>
          <a:ext cx="328083" cy="328083"/>
        </a:xfrm>
        <a:prstGeom prst="rect">
          <a:avLst/>
        </a:prstGeom>
      </xdr:spPr>
    </xdr:pic>
    <xdr:clientData/>
  </xdr:twoCellAnchor>
  <xdr:twoCellAnchor editAs="oneCell">
    <xdr:from>
      <xdr:col>10</xdr:col>
      <xdr:colOff>148166</xdr:colOff>
      <xdr:row>3</xdr:row>
      <xdr:rowOff>153458</xdr:rowOff>
    </xdr:from>
    <xdr:to>
      <xdr:col>10</xdr:col>
      <xdr:colOff>550333</xdr:colOff>
      <xdr:row>5</xdr:row>
      <xdr:rowOff>174625</xdr:rowOff>
    </xdr:to>
    <xdr:pic>
      <xdr:nvPicPr>
        <xdr:cNvPr id="31" name="Picture 30">
          <a:extLst>
            <a:ext uri="{FF2B5EF4-FFF2-40B4-BE49-F238E27FC236}">
              <a16:creationId xmlns:a16="http://schemas.microsoft.com/office/drawing/2014/main" id="{1A7A27FE-B034-4933-81E7-E2E1CB4D3502}"/>
            </a:ext>
          </a:extLst>
        </xdr:cNvPr>
        <xdr:cNvPicPr>
          <a:picLocks noChangeAspect="1"/>
        </xdr:cNvPicPr>
      </xdr:nvPicPr>
      <xdr:blipFill>
        <a:blip xmlns:r="http://schemas.openxmlformats.org/officeDocument/2006/relationships" r:embed="rId5"/>
        <a:stretch>
          <a:fillRect/>
        </a:stretch>
      </xdr:blipFill>
      <xdr:spPr>
        <a:xfrm>
          <a:off x="6286499" y="724958"/>
          <a:ext cx="402167" cy="402167"/>
        </a:xfrm>
        <a:prstGeom prst="rect">
          <a:avLst/>
        </a:prstGeom>
      </xdr:spPr>
    </xdr:pic>
    <xdr:clientData/>
  </xdr:twoCellAnchor>
  <xdr:twoCellAnchor editAs="oneCell">
    <xdr:from>
      <xdr:col>13</xdr:col>
      <xdr:colOff>592668</xdr:colOff>
      <xdr:row>3</xdr:row>
      <xdr:rowOff>111126</xdr:rowOff>
    </xdr:from>
    <xdr:to>
      <xdr:col>14</xdr:col>
      <xdr:colOff>370417</xdr:colOff>
      <xdr:row>5</xdr:row>
      <xdr:rowOff>121709</xdr:rowOff>
    </xdr:to>
    <xdr:pic>
      <xdr:nvPicPr>
        <xdr:cNvPr id="32" name="Picture 31">
          <a:extLst>
            <a:ext uri="{FF2B5EF4-FFF2-40B4-BE49-F238E27FC236}">
              <a16:creationId xmlns:a16="http://schemas.microsoft.com/office/drawing/2014/main" id="{DF51C468-CC25-4222-A894-B237C8E05B15}"/>
            </a:ext>
          </a:extLst>
        </xdr:cNvPr>
        <xdr:cNvPicPr>
          <a:picLocks noChangeAspect="1"/>
        </xdr:cNvPicPr>
      </xdr:nvPicPr>
      <xdr:blipFill>
        <a:blip xmlns:r="http://schemas.openxmlformats.org/officeDocument/2006/relationships" r:embed="rId6"/>
        <a:stretch>
          <a:fillRect/>
        </a:stretch>
      </xdr:blipFill>
      <xdr:spPr>
        <a:xfrm>
          <a:off x="8572501" y="682626"/>
          <a:ext cx="391583" cy="391583"/>
        </a:xfrm>
        <a:prstGeom prst="rect">
          <a:avLst/>
        </a:prstGeom>
      </xdr:spPr>
    </xdr:pic>
    <xdr:clientData/>
  </xdr:twoCellAnchor>
  <xdr:twoCellAnchor editAs="oneCell">
    <xdr:from>
      <xdr:col>17</xdr:col>
      <xdr:colOff>137584</xdr:colOff>
      <xdr:row>3</xdr:row>
      <xdr:rowOff>137583</xdr:rowOff>
    </xdr:from>
    <xdr:to>
      <xdr:col>17</xdr:col>
      <xdr:colOff>508000</xdr:colOff>
      <xdr:row>5</xdr:row>
      <xdr:rowOff>126999</xdr:rowOff>
    </xdr:to>
    <xdr:pic>
      <xdr:nvPicPr>
        <xdr:cNvPr id="33" name="Picture 32">
          <a:extLst>
            <a:ext uri="{FF2B5EF4-FFF2-40B4-BE49-F238E27FC236}">
              <a16:creationId xmlns:a16="http://schemas.microsoft.com/office/drawing/2014/main" id="{B90282BB-4A97-4DEF-8D3C-3D457F8A34C4}"/>
            </a:ext>
          </a:extLst>
        </xdr:cNvPr>
        <xdr:cNvPicPr>
          <a:picLocks noChangeAspect="1"/>
        </xdr:cNvPicPr>
      </xdr:nvPicPr>
      <xdr:blipFill>
        <a:blip xmlns:r="http://schemas.openxmlformats.org/officeDocument/2006/relationships" r:embed="rId7"/>
        <a:stretch>
          <a:fillRect/>
        </a:stretch>
      </xdr:blipFill>
      <xdr:spPr>
        <a:xfrm>
          <a:off x="10572751" y="709083"/>
          <a:ext cx="370416" cy="370416"/>
        </a:xfrm>
        <a:prstGeom prst="rect">
          <a:avLst/>
        </a:prstGeom>
      </xdr:spPr>
    </xdr:pic>
    <xdr:clientData/>
  </xdr:twoCellAnchor>
  <xdr:twoCellAnchor editAs="oneCell">
    <xdr:from>
      <xdr:col>7</xdr:col>
      <xdr:colOff>355600</xdr:colOff>
      <xdr:row>0</xdr:row>
      <xdr:rowOff>31750</xdr:rowOff>
    </xdr:from>
    <xdr:to>
      <xdr:col>8</xdr:col>
      <xdr:colOff>122766</xdr:colOff>
      <xdr:row>2</xdr:row>
      <xdr:rowOff>31750</xdr:rowOff>
    </xdr:to>
    <xdr:pic>
      <xdr:nvPicPr>
        <xdr:cNvPr id="35" name="Picture 34">
          <a:extLst>
            <a:ext uri="{FF2B5EF4-FFF2-40B4-BE49-F238E27FC236}">
              <a16:creationId xmlns:a16="http://schemas.microsoft.com/office/drawing/2014/main" id="{84AC50E5-F0E4-4703-A0DE-B0BBD21088DF}"/>
            </a:ext>
          </a:extLst>
        </xdr:cNvPr>
        <xdr:cNvPicPr>
          <a:picLocks noChangeAspect="1"/>
        </xdr:cNvPicPr>
      </xdr:nvPicPr>
      <xdr:blipFill>
        <a:blip xmlns:r="http://schemas.openxmlformats.org/officeDocument/2006/relationships" r:embed="rId8"/>
        <a:stretch>
          <a:fillRect/>
        </a:stretch>
      </xdr:blipFill>
      <xdr:spPr>
        <a:xfrm>
          <a:off x="4622800" y="31750"/>
          <a:ext cx="376766" cy="381000"/>
        </a:xfrm>
        <a:prstGeom prst="rect">
          <a:avLst/>
        </a:prstGeom>
      </xdr:spPr>
    </xdr:pic>
    <xdr:clientData/>
  </xdr:twoCellAnchor>
  <xdr:twoCellAnchor>
    <xdr:from>
      <xdr:col>0</xdr:col>
      <xdr:colOff>42334</xdr:colOff>
      <xdr:row>7</xdr:row>
      <xdr:rowOff>42333</xdr:rowOff>
    </xdr:from>
    <xdr:to>
      <xdr:col>6</xdr:col>
      <xdr:colOff>105834</xdr:colOff>
      <xdr:row>15</xdr:row>
      <xdr:rowOff>84667</xdr:rowOff>
    </xdr:to>
    <xdr:graphicFrame macro="">
      <xdr:nvGraphicFramePr>
        <xdr:cNvPr id="44" name="Chart 43">
          <a:extLst>
            <a:ext uri="{FF2B5EF4-FFF2-40B4-BE49-F238E27FC236}">
              <a16:creationId xmlns:a16="http://schemas.microsoft.com/office/drawing/2014/main" id="{55402259-4279-4907-88BB-C0DFDCEB7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243415</xdr:colOff>
      <xdr:row>7</xdr:row>
      <xdr:rowOff>31749</xdr:rowOff>
    </xdr:from>
    <xdr:to>
      <xdr:col>20</xdr:col>
      <xdr:colOff>42333</xdr:colOff>
      <xdr:row>24</xdr:row>
      <xdr:rowOff>169333</xdr:rowOff>
    </xdr:to>
    <xdr:graphicFrame macro="">
      <xdr:nvGraphicFramePr>
        <xdr:cNvPr id="46" name="Chart 45">
          <a:extLst>
            <a:ext uri="{FF2B5EF4-FFF2-40B4-BE49-F238E27FC236}">
              <a16:creationId xmlns:a16="http://schemas.microsoft.com/office/drawing/2014/main" id="{7AC3F9F6-E3E0-4940-9A9F-823094DFB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116417</xdr:colOff>
      <xdr:row>6</xdr:row>
      <xdr:rowOff>190499</xdr:rowOff>
    </xdr:from>
    <xdr:to>
      <xdr:col>14</xdr:col>
      <xdr:colOff>105833</xdr:colOff>
      <xdr:row>16</xdr:row>
      <xdr:rowOff>158750</xdr:rowOff>
    </xdr:to>
    <xdr:graphicFrame macro="">
      <xdr:nvGraphicFramePr>
        <xdr:cNvPr id="48" name="Chart 47">
          <a:extLst>
            <a:ext uri="{FF2B5EF4-FFF2-40B4-BE49-F238E27FC236}">
              <a16:creationId xmlns:a16="http://schemas.microsoft.com/office/drawing/2014/main" id="{3EE55760-9DC8-4B37-BCB8-FF80BF254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226484</xdr:colOff>
      <xdr:row>17</xdr:row>
      <xdr:rowOff>57152</xdr:rowOff>
    </xdr:from>
    <xdr:to>
      <xdr:col>14</xdr:col>
      <xdr:colOff>74083</xdr:colOff>
      <xdr:row>25</xdr:row>
      <xdr:rowOff>21167</xdr:rowOff>
    </xdr:to>
    <xdr:sp macro="" textlink="">
      <xdr:nvSpPr>
        <xdr:cNvPr id="49" name="Rectangle: Rounded Corners 48">
          <a:extLst>
            <a:ext uri="{FF2B5EF4-FFF2-40B4-BE49-F238E27FC236}">
              <a16:creationId xmlns:a16="http://schemas.microsoft.com/office/drawing/2014/main" id="{8A9AC682-BAEA-445F-82B7-23118DBED856}"/>
            </a:ext>
          </a:extLst>
        </xdr:cNvPr>
        <xdr:cNvSpPr/>
      </xdr:nvSpPr>
      <xdr:spPr>
        <a:xfrm>
          <a:off x="3909484" y="3295652"/>
          <a:ext cx="4758266" cy="1488015"/>
        </a:xfrm>
        <a:prstGeom prst="roundRect">
          <a:avLst/>
        </a:prstGeom>
        <a:solidFill>
          <a:schemeClr val="accent6">
            <a:lumMod val="60000"/>
            <a:lumOff val="40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63500</xdr:colOff>
      <xdr:row>15</xdr:row>
      <xdr:rowOff>148168</xdr:rowOff>
    </xdr:from>
    <xdr:to>
      <xdr:col>6</xdr:col>
      <xdr:colOff>137582</xdr:colOff>
      <xdr:row>25</xdr:row>
      <xdr:rowOff>52917</xdr:rowOff>
    </xdr:to>
    <xdr:graphicFrame macro="">
      <xdr:nvGraphicFramePr>
        <xdr:cNvPr id="50" name="Chart 49">
          <a:extLst>
            <a:ext uri="{FF2B5EF4-FFF2-40B4-BE49-F238E27FC236}">
              <a16:creationId xmlns:a16="http://schemas.microsoft.com/office/drawing/2014/main" id="{BCB5AF0E-5D89-41C6-9E54-9DF959754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243417</xdr:colOff>
      <xdr:row>17</xdr:row>
      <xdr:rowOff>31750</xdr:rowOff>
    </xdr:from>
    <xdr:to>
      <xdr:col>14</xdr:col>
      <xdr:colOff>63500</xdr:colOff>
      <xdr:row>25</xdr:row>
      <xdr:rowOff>10583</xdr:rowOff>
    </xdr:to>
    <xdr:graphicFrame macro="">
      <xdr:nvGraphicFramePr>
        <xdr:cNvPr id="53" name="Chart 52">
          <a:extLst>
            <a:ext uri="{FF2B5EF4-FFF2-40B4-BE49-F238E27FC236}">
              <a16:creationId xmlns:a16="http://schemas.microsoft.com/office/drawing/2014/main" id="{4C2C5D39-2CEF-4FD1-8AD1-1F5EE4A59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20</xdr:col>
      <xdr:colOff>137584</xdr:colOff>
      <xdr:row>18</xdr:row>
      <xdr:rowOff>158750</xdr:rowOff>
    </xdr:from>
    <xdr:to>
      <xdr:col>22</xdr:col>
      <xdr:colOff>381001</xdr:colOff>
      <xdr:row>25</xdr:row>
      <xdr:rowOff>26457</xdr:rowOff>
    </xdr:to>
    <mc:AlternateContent xmlns:mc="http://schemas.openxmlformats.org/markup-compatibility/2006" xmlns:a14="http://schemas.microsoft.com/office/drawing/2010/main">
      <mc:Choice Requires="a14">
        <xdr:graphicFrame macro="">
          <xdr:nvGraphicFramePr>
            <xdr:cNvPr id="54" name="Payment_Method">
              <a:extLst>
                <a:ext uri="{FF2B5EF4-FFF2-40B4-BE49-F238E27FC236}">
                  <a16:creationId xmlns:a16="http://schemas.microsoft.com/office/drawing/2014/main" id="{C7C5DE5A-57B4-4638-877A-175AC06EB987}"/>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2414251" y="3587750"/>
              <a:ext cx="1471083" cy="1190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148165</xdr:colOff>
      <xdr:row>2</xdr:row>
      <xdr:rowOff>158749</xdr:rowOff>
    </xdr:from>
    <xdr:to>
      <xdr:col>22</xdr:col>
      <xdr:colOff>391584</xdr:colOff>
      <xdr:row>12</xdr:row>
      <xdr:rowOff>21167</xdr:rowOff>
    </xdr:to>
    <mc:AlternateContent xmlns:mc="http://schemas.openxmlformats.org/markup-compatibility/2006" xmlns:a14="http://schemas.microsoft.com/office/drawing/2010/main">
      <mc:Choice Requires="a14">
        <xdr:graphicFrame macro="">
          <xdr:nvGraphicFramePr>
            <xdr:cNvPr id="55" name="Order_Date (Month)">
              <a:extLst>
                <a:ext uri="{FF2B5EF4-FFF2-40B4-BE49-F238E27FC236}">
                  <a16:creationId xmlns:a16="http://schemas.microsoft.com/office/drawing/2014/main" id="{B13D9248-BA84-4F9C-A5E8-00FCE2EA88F3}"/>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mlns="">
        <xdr:sp macro="" textlink="">
          <xdr:nvSpPr>
            <xdr:cNvPr id="0" name=""/>
            <xdr:cNvSpPr>
              <a:spLocks noTextEdit="1"/>
            </xdr:cNvSpPr>
          </xdr:nvSpPr>
          <xdr:spPr>
            <a:xfrm>
              <a:off x="12424832" y="539749"/>
              <a:ext cx="1471085" cy="1767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137582</xdr:colOff>
      <xdr:row>12</xdr:row>
      <xdr:rowOff>74083</xdr:rowOff>
    </xdr:from>
    <xdr:to>
      <xdr:col>22</xdr:col>
      <xdr:colOff>391583</xdr:colOff>
      <xdr:row>18</xdr:row>
      <xdr:rowOff>137583</xdr:rowOff>
    </xdr:to>
    <mc:AlternateContent xmlns:mc="http://schemas.openxmlformats.org/markup-compatibility/2006" xmlns:a14="http://schemas.microsoft.com/office/drawing/2010/main">
      <mc:Choice Requires="a14">
        <xdr:graphicFrame macro="">
          <xdr:nvGraphicFramePr>
            <xdr:cNvPr id="57" name="Payment_status">
              <a:extLst>
                <a:ext uri="{FF2B5EF4-FFF2-40B4-BE49-F238E27FC236}">
                  <a16:creationId xmlns:a16="http://schemas.microsoft.com/office/drawing/2014/main" id="{1A57839F-4D9F-404A-A469-B52AA5369487}"/>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mlns="">
        <xdr:sp macro="" textlink="">
          <xdr:nvSpPr>
            <xdr:cNvPr id="0" name=""/>
            <xdr:cNvSpPr>
              <a:spLocks noTextEdit="1"/>
            </xdr:cNvSpPr>
          </xdr:nvSpPr>
          <xdr:spPr>
            <a:xfrm>
              <a:off x="12414249" y="2360083"/>
              <a:ext cx="1481667" cy="120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95250</xdr:colOff>
      <xdr:row>0</xdr:row>
      <xdr:rowOff>63500</xdr:rowOff>
    </xdr:from>
    <xdr:to>
      <xdr:col>0</xdr:col>
      <xdr:colOff>493351</xdr:colOff>
      <xdr:row>2</xdr:row>
      <xdr:rowOff>74083</xdr:rowOff>
    </xdr:to>
    <xdr:pic>
      <xdr:nvPicPr>
        <xdr:cNvPr id="60" name="Picture 59">
          <a:hlinkClick xmlns:r="http://schemas.openxmlformats.org/officeDocument/2006/relationships" r:id="rId14"/>
          <a:extLst>
            <a:ext uri="{FF2B5EF4-FFF2-40B4-BE49-F238E27FC236}">
              <a16:creationId xmlns:a16="http://schemas.microsoft.com/office/drawing/2014/main" id="{181EF674-FF8C-4A84-888B-B9BC629AA5FF}"/>
            </a:ext>
          </a:extLst>
        </xdr:cNvPr>
        <xdr:cNvPicPr>
          <a:picLocks noChangeAspect="1"/>
        </xdr:cNvPicPr>
      </xdr:nvPicPr>
      <xdr:blipFill>
        <a:blip xmlns:r="http://schemas.openxmlformats.org/officeDocument/2006/relationships" r:embed="rId15"/>
        <a:stretch>
          <a:fillRect/>
        </a:stretch>
      </xdr:blipFill>
      <xdr:spPr>
        <a:xfrm>
          <a:off x="95250" y="63500"/>
          <a:ext cx="398101" cy="391583"/>
        </a:xfrm>
        <a:prstGeom prst="rect">
          <a:avLst/>
        </a:prstGeom>
        <a:noFill/>
        <a:ln>
          <a:noFill/>
        </a:ln>
      </xdr:spPr>
    </xdr:pic>
    <xdr:clientData/>
  </xdr:twoCellAnchor>
  <xdr:twoCellAnchor editAs="oneCell">
    <xdr:from>
      <xdr:col>21</xdr:col>
      <xdr:colOff>486833</xdr:colOff>
      <xdr:row>0</xdr:row>
      <xdr:rowOff>63501</xdr:rowOff>
    </xdr:from>
    <xdr:to>
      <xdr:col>22</xdr:col>
      <xdr:colOff>235332</xdr:colOff>
      <xdr:row>2</xdr:row>
      <xdr:rowOff>42334</xdr:rowOff>
    </xdr:to>
    <xdr:pic>
      <xdr:nvPicPr>
        <xdr:cNvPr id="63" name="Picture 62" descr="Back Button ">
          <a:hlinkClick xmlns:r="http://schemas.openxmlformats.org/officeDocument/2006/relationships" r:id="rId16"/>
          <a:extLst>
            <a:ext uri="{FF2B5EF4-FFF2-40B4-BE49-F238E27FC236}">
              <a16:creationId xmlns:a16="http://schemas.microsoft.com/office/drawing/2014/main" id="{304B62F6-6138-40DD-9193-0F339CFC6F25}"/>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3377333" y="63501"/>
          <a:ext cx="362332" cy="3598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 De" refreshedDate="46280.372057638888" backgroundQuery="1" createdVersion="7" refreshedVersion="7" minRefreshableVersion="3" recordCount="0" supportSubquery="1" supportAdvancedDrill="1" xr:uid="{B1B89E26-3BEA-4943-865D-CEC16B02B5B9}">
  <cacheSource type="external" connectionId="7"/>
  <cacheFields count="6">
    <cacheField name="[Products].[Product_Name].[Product_Name]" caption="Product_Name" numFmtId="0" hierarchy="36" level="1">
      <sharedItems count="10">
        <s v="Advanced Lamp"/>
        <s v="Advanced Mixer"/>
        <s v="Advanced Speaker"/>
        <s v="Eco Notebook"/>
        <s v="Essential Blender"/>
        <s v="Essential Cable"/>
        <s v="Premium Watch"/>
        <s v="Smart Speaker"/>
        <s v="Ultra Camera"/>
        <s v="Ultra Keyboard"/>
      </sharedItems>
    </cacheField>
    <cacheField name="[Categories].[Category_Name].[Category_Name]" caption="Category_Name" numFmtId="0" hierarchy="1" level="1">
      <sharedItems count="5">
        <s v="Electronics"/>
        <s v="Luggage"/>
        <s v="Music"/>
        <s v="Pet Supplies"/>
        <s v="Travel"/>
      </sharedItems>
    </cacheField>
    <cacheField name="[Products].[Status].[Status]" caption="Status" numFmtId="0" hierarchy="39" level="1">
      <sharedItems count="3">
        <s v="Active"/>
        <s v="Discontinued"/>
        <s v="In Stock"/>
      </sharedItems>
    </cacheField>
    <cacheField name="[Measures].[Count of Order_ID]" caption="Count of Order_ID" numFmtId="0" hierarchy="44" level="32767"/>
    <cacheField name="[Employees].[Region].[Region]" caption="Region" numFmtId="0" hierarchy="12" level="1">
      <sharedItems containsSemiMixedTypes="0" containsNonDate="0" containsString="0"/>
    </cacheField>
    <cacheField name="[Payments].[Payment_Method].[Payment_Method]" caption="Payment_Method" numFmtId="0" hierarchy="31" level="1">
      <sharedItems containsSemiMixedTypes="0" containsNonDate="0" containsString="0"/>
    </cacheField>
  </cacheFields>
  <cacheHierarchies count="67">
    <cacheHierarchy uniqueName="[Categories].[Category_ID]" caption="Category_ID" attribute="1" defaultMemberUniqueName="[Categories].[Category_ID].[All]" allUniqueName="[Categories].[Category_ID].[All]" dimensionUniqueName="[Categories]" displayFolder="" count="0" memberValueDatatype="130" unbalanced="0"/>
    <cacheHierarchy uniqueName="[Categories].[Category_Name]" caption="Category_Name" attribute="1" defaultMemberUniqueName="[Categories].[Category_Name].[All]" allUniqueName="[Categories].[Category_Name].[All]" dimensionUniqueName="[Categories]" displayFolder="" count="2" memberValueDatatype="130" unbalanced="0">
      <fieldsUsage count="2">
        <fieldUsage x="-1"/>
        <fieldUsage x="1"/>
      </fieldsUsage>
    </cacheHierarchy>
    <cacheHierarchy uniqueName="[Categories].[Status]" caption="Status" attribute="1" defaultMemberUniqueName="[Categories].[Status].[All]" allUniqueName="[Categories].[Status].[All]" dimensionUniqueName="[Categor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_Code]" caption="PIN_Code" attribute="1" defaultMemberUniqueName="[Customers].[PIN_Code].[All]" allUniqueName="[Customers].[PIN_Cod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Region]" caption="Region" attribute="1" defaultMemberUniqueName="[Employees].[Region].[All]" allUniqueName="[Employees].[Region].[All]" dimensionUniqueName="[Employees]" displayFolder="" count="2" memberValueDatatype="130" unbalanced="0">
      <fieldsUsage count="2">
        <fieldUsage x="-1"/>
        <fieldUsage x="4"/>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Role]" caption="Role" attribute="1" defaultMemberUniqueName="[Employees].[Role].[All]" allUniqueName="[Employees].[Role].[All]" dimensionUniqueName="[Employee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Employee_ID]" caption="Employee_ID" attribute="1" defaultMemberUniqueName="[Orders].[Employee_ID].[All]" allUniqueName="[Orders].[Employee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atch_Status]" caption="Match_Status" attribute="1" defaultMemberUniqueName="[Orders].[Match_Status].[All]" allUniqueName="[Orders].[Match_Status].[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5"/>
      </fieldsUsage>
    </cacheHierarchy>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Match_Status]" caption="Match_Status" attribute="1" defaultMemberUniqueName="[Payments].[Match_Status].[All]" allUniqueName="[Payments].[Match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_ID]" caption="Category_ID" attribute="1" defaultMemberUniqueName="[Products].[Category_ID].[All]" allUniqueName="[Products].[Category_I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5" unbalanced="0"/>
    <cacheHierarchy uniqueName="[Products].[Status]" caption="Status" attribute="1" defaultMemberUniqueName="[Products].[Status].[All]" allUniqueName="[Products].[Status].[All]" dimensionUniqueName="[Products]" displayFolder="" count="2" memberValueDatatype="130" unbalanced="0">
      <fieldsUsage count="2">
        <fieldUsage x="-1"/>
        <fieldUsage x="2"/>
      </fieldsUsage>
    </cacheHierarchy>
    <cacheHierarchy uniqueName="[Products].[List_Price]" caption="List_Price" attribute="1" defaultMemberUniqueName="[Products].[List_Price].[All]" allUniqueName="[Products].[Lis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0"/>
        </ext>
      </extLst>
    </cacheHierarchy>
    <cacheHierarchy uniqueName="[Measures].[Count of Category_ID]" caption="Count of Category_ID" measure="1" displayFolder="" measureGroup="Categories"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3"/>
        </ext>
      </extLst>
    </cacheHierarchy>
    <cacheHierarchy uniqueName="[Measures].[Count of Employee_ID]" caption="Count of Employee_ID" measure="1" displayFolder="" measureGroup="Employees" count="0">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extLst>
        <ext xmlns:x15="http://schemas.microsoft.com/office/spreadsheetml/2010/11/main" uri="{B97F6D7D-B522-45F9-BDA1-12C45D357490}">
          <x15:cacheHierarchy aggregatedColumn="29"/>
        </ext>
      </extLst>
    </cacheHierarchy>
    <cacheHierarchy uniqueName="[Measures].[Count of Payment_status]" caption="Count of Payment_status" measure="1" displayFolder="" measureGroup="Payments" count="0">
      <extLst>
        <ext xmlns:x15="http://schemas.microsoft.com/office/spreadsheetml/2010/11/main" uri="{B97F6D7D-B522-45F9-BDA1-12C45D357490}">
          <x15:cacheHierarchy aggregatedColumn="33"/>
        </ext>
      </extLst>
    </cacheHierarchy>
    <cacheHierarchy uniqueName="[Measures].[Count of Customer_Name]" caption="Count of Customer_Name" measure="1" displayFolder="" measureGroup="Customers" count="0">
      <extLst>
        <ext xmlns:x15="http://schemas.microsoft.com/office/spreadsheetml/2010/11/main" uri="{B97F6D7D-B522-45F9-BDA1-12C45D357490}">
          <x15:cacheHierarchy aggregatedColumn="4"/>
        </ext>
      </extLst>
    </cacheHierarchy>
    <cacheHierarchy uniqueName="[Measures].[Count of Status]" caption="Count of Status" measure="1" displayFolder="" measureGroup="Products" count="0">
      <extLst>
        <ext xmlns:x15="http://schemas.microsoft.com/office/spreadsheetml/2010/11/main" uri="{B97F6D7D-B522-45F9-BDA1-12C45D357490}">
          <x15:cacheHierarchy aggregatedColumn="39"/>
        </ext>
      </extLst>
    </cacheHierarchy>
    <cacheHierarchy uniqueName="[Measures].[Gross Profit]" caption="Gross Profit" measure="1" displayFolder="" measureGroup="Orders" count="0"/>
    <cacheHierarchy uniqueName="[Measures].[Profit Margin]" caption="Profit Margin" measure="1" displayFolder="" measureGroup="Orders" count="0"/>
    <cacheHierarchy uniqueName="[Measures].[Average Units Per Order]" caption="Average Units Per Order" measure="1" displayFolder="" measureGroup="Orders" count="0"/>
    <cacheHierarchy uniqueName="[Measures].[Cancellation Rate %]" caption="Cancellation Rate %" measure="1" displayFolder="" measureGroup="Orders" count="0"/>
    <cacheHierarchy uniqueName="[Measures].[Payment Success Rate %]" caption="Payment Success Rate %" measure="1" displayFolder="" measureGroup="Orders" count="0"/>
    <cacheHierarchy uniqueName="[Measures].[Active Products]" caption="Active Products" measure="1" displayFolder="" measureGroup="Orders" count="0"/>
    <cacheHierarchy uniqueName="[Measures].[Average Order Value]" caption="Average Order Value" measure="1" displayFolder="" measureGroup="Order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Payments" uniqueName="[Payments]" caption="Payments"/>
    <dimension name="Products" uniqueName="[Products]" caption="Products"/>
  </dimensions>
  <measureGroups count="6">
    <measureGroup name="Categories" caption="Categories"/>
    <measureGroup name="Customers" caption="Customers"/>
    <measureGroup name="Employees" caption="Employees"/>
    <measureGroup name="Orders" caption="Orders"/>
    <measureGroup name="Payments" caption="Payments"/>
    <measureGroup name="Products" caption="Products"/>
  </measureGroups>
  <maps count="16">
    <map measureGroup="0" dimension="0"/>
    <map measureGroup="1" dimension="1"/>
    <map measureGroup="2" dimension="2"/>
    <map measureGroup="3" dimension="0"/>
    <map measureGroup="3" dimension="1"/>
    <map measureGroup="3" dimension="2"/>
    <map measureGroup="3" dimension="4"/>
    <map measureGroup="3" dimension="6"/>
    <map measureGroup="4" dimension="0"/>
    <map measureGroup="4" dimension="1"/>
    <map measureGroup="4" dimension="2"/>
    <map measureGroup="4" dimension="4"/>
    <map measureGroup="4" dimension="5"/>
    <map measureGroup="4" dimension="6"/>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 De" refreshedDate="46280.372058449073" backgroundQuery="1" createdVersion="7" refreshedVersion="7" minRefreshableVersion="3" recordCount="0" supportSubquery="1" supportAdvancedDrill="1" xr:uid="{0F63AA79-4BC6-4DBB-B0A5-A7D165FDF82D}">
  <cacheSource type="external" connectionId="7"/>
  <cacheFields count="6">
    <cacheField name="[Categories].[Category_Name].[Category_Name]" caption="Category_Name" numFmtId="0" hierarchy="1" level="1">
      <sharedItems count="10">
        <s v="Electronics"/>
        <s v="Furniture"/>
        <s v="Garden"/>
        <s v="Home &amp; Kitchen"/>
        <s v="Luggage"/>
        <s v="Music"/>
        <s v="Pet Supplies"/>
        <s v="Toys &amp; Games"/>
        <s v="Travel"/>
        <s v="Unknown"/>
      </sharedItems>
    </cacheField>
    <cacheField name="[Products].[Product_Name].[Product_Name]" caption="Product_Name" numFmtId="0" hierarchy="36" level="1">
      <sharedItems count="10">
        <s v="Advanced Lamp"/>
        <s v="Advanced Mixer"/>
        <s v="Advanced Speaker"/>
        <s v="Eco Notebook"/>
        <s v="Essential Blender"/>
        <s v="Essential Cable"/>
        <s v="Premium Watch"/>
        <s v="Smart Speaker"/>
        <s v="Ultra Camera"/>
        <s v="Ultra Keyboard"/>
      </sharedItems>
    </cacheField>
    <cacheField name="[Payments].[Payment_Method].[Payment_Method]" caption="Payment_Method" numFmtId="0" hierarchy="31" level="1">
      <sharedItems count="6">
        <s v="COD"/>
        <s v="Credit Card"/>
        <s v="Debit Card"/>
        <s v="Net Banking"/>
        <s v="UPI"/>
        <s v="Wallet"/>
      </sharedItems>
    </cacheField>
    <cacheField name="[Measures].[Count of Payment_ID]" caption="Count of Payment_ID" numFmtId="0" hierarchy="49" level="32767"/>
    <cacheField name="[Payments].[Payment_status].[Payment_status]" caption="Payment_status" numFmtId="0" hierarchy="33" level="1">
      <sharedItems count="5">
        <s v="Failed"/>
        <s v="Paid"/>
        <s v="Pending"/>
        <s v="Success"/>
        <s v="Unknown"/>
      </sharedItems>
    </cacheField>
    <cacheField name="[Employees].[Region].[Region]" caption="Region" numFmtId="0" hierarchy="12" level="1">
      <sharedItems containsSemiMixedTypes="0" containsNonDate="0" containsString="0"/>
    </cacheField>
  </cacheFields>
  <cacheHierarchies count="67">
    <cacheHierarchy uniqueName="[Categories].[Category_ID]" caption="Category_ID" attribute="1" defaultMemberUniqueName="[Categories].[Category_ID].[All]" allUniqueName="[Categories].[Category_ID].[All]" dimensionUniqueName="[Categories]" displayFolder="" count="0" memberValueDatatype="130" unbalanced="0"/>
    <cacheHierarchy uniqueName="[Categories].[Category_Name]" caption="Category_Name" attribute="1" defaultMemberUniqueName="[Categories].[Category_Name].[All]" allUniqueName="[Categories].[Category_Name].[All]" dimensionUniqueName="[Categories]" displayFolder="" count="2" memberValueDatatype="130" unbalanced="0">
      <fieldsUsage count="2">
        <fieldUsage x="-1"/>
        <fieldUsage x="0"/>
      </fieldsUsage>
    </cacheHierarchy>
    <cacheHierarchy uniqueName="[Categories].[Status]" caption="Status" attribute="1" defaultMemberUniqueName="[Categories].[Status].[All]" allUniqueName="[Categories].[Status].[All]" dimensionUniqueName="[Categor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_Code]" caption="PIN_Code" attribute="1" defaultMemberUniqueName="[Customers].[PIN_Code].[All]" allUniqueName="[Customers].[PIN_Cod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Region]" caption="Region" attribute="1" defaultMemberUniqueName="[Employees].[Region].[All]" allUniqueName="[Employees].[Region].[All]" dimensionUniqueName="[Employees]" displayFolder="" count="2" memberValueDatatype="130" unbalanced="0">
      <fieldsUsage count="2">
        <fieldUsage x="-1"/>
        <fieldUsage x="5"/>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Role]" caption="Role" attribute="1" defaultMemberUniqueName="[Employees].[Role].[All]" allUniqueName="[Employees].[Role].[All]" dimensionUniqueName="[Employee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Employee_ID]" caption="Employee_ID" attribute="1" defaultMemberUniqueName="[Orders].[Employee_ID].[All]" allUniqueName="[Orders].[Employee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atch_Status]" caption="Match_Status" attribute="1" defaultMemberUniqueName="[Orders].[Match_Status].[All]" allUniqueName="[Orders].[Match_Status].[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fieldsUsage count="2">
        <fieldUsage x="-1"/>
        <fieldUsage x="4"/>
      </fieldsUsage>
    </cacheHierarchy>
    <cacheHierarchy uniqueName="[Payments].[Match_Status]" caption="Match_Status" attribute="1" defaultMemberUniqueName="[Payments].[Match_Status].[All]" allUniqueName="[Payments].[Match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_ID]" caption="Category_ID" attribute="1" defaultMemberUniqueName="[Products].[Category_ID].[All]" allUniqueName="[Products].[Category_I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5" unbalanced="0"/>
    <cacheHierarchy uniqueName="[Products].[Status]" caption="Status" attribute="1" defaultMemberUniqueName="[Products].[Status].[All]" allUniqueName="[Products].[Status].[All]" dimensionUniqueName="[Products]" displayFolder="" count="0" memberValueDatatype="130" unbalanced="0"/>
    <cacheHierarchy uniqueName="[Products].[List_Price]" caption="List_Price" attribute="1" defaultMemberUniqueName="[Products].[List_Price].[All]" allUniqueName="[Products].[Lis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0"/>
        </ext>
      </extLst>
    </cacheHierarchy>
    <cacheHierarchy uniqueName="[Measures].[Count of Category_ID]" caption="Count of Category_ID" measure="1" displayFolder="" measureGroup="Categories"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3"/>
        </ext>
      </extLst>
    </cacheHierarchy>
    <cacheHierarchy uniqueName="[Measures].[Count of Employee_ID]" caption="Count of Employee_ID" measure="1" displayFolder="" measureGroup="Employees" count="0">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oneField="1">
      <fieldsUsage count="1">
        <fieldUsage x="3"/>
      </fieldsUsage>
      <extLst>
        <ext xmlns:x15="http://schemas.microsoft.com/office/spreadsheetml/2010/11/main" uri="{B97F6D7D-B522-45F9-BDA1-12C45D357490}">
          <x15:cacheHierarchy aggregatedColumn="29"/>
        </ext>
      </extLst>
    </cacheHierarchy>
    <cacheHierarchy uniqueName="[Measures].[Count of Payment_status]" caption="Count of Payment_status" measure="1" displayFolder="" measureGroup="Payments" count="0">
      <extLst>
        <ext xmlns:x15="http://schemas.microsoft.com/office/spreadsheetml/2010/11/main" uri="{B97F6D7D-B522-45F9-BDA1-12C45D357490}">
          <x15:cacheHierarchy aggregatedColumn="33"/>
        </ext>
      </extLst>
    </cacheHierarchy>
    <cacheHierarchy uniqueName="[Measures].[Count of Customer_Name]" caption="Count of Customer_Name" measure="1" displayFolder="" measureGroup="Customers" count="0">
      <extLst>
        <ext xmlns:x15="http://schemas.microsoft.com/office/spreadsheetml/2010/11/main" uri="{B97F6D7D-B522-45F9-BDA1-12C45D357490}">
          <x15:cacheHierarchy aggregatedColumn="4"/>
        </ext>
      </extLst>
    </cacheHierarchy>
    <cacheHierarchy uniqueName="[Measures].[Count of Status]" caption="Count of Status" measure="1" displayFolder="" measureGroup="Products" count="0">
      <extLst>
        <ext xmlns:x15="http://schemas.microsoft.com/office/spreadsheetml/2010/11/main" uri="{B97F6D7D-B522-45F9-BDA1-12C45D357490}">
          <x15:cacheHierarchy aggregatedColumn="39"/>
        </ext>
      </extLst>
    </cacheHierarchy>
    <cacheHierarchy uniqueName="[Measures].[Gross Profit]" caption="Gross Profit" measure="1" displayFolder="" measureGroup="Orders" count="0"/>
    <cacheHierarchy uniqueName="[Measures].[Profit Margin]" caption="Profit Margin" measure="1" displayFolder="" measureGroup="Orders" count="0"/>
    <cacheHierarchy uniqueName="[Measures].[Average Units Per Order]" caption="Average Units Per Order" measure="1" displayFolder="" measureGroup="Orders" count="0"/>
    <cacheHierarchy uniqueName="[Measures].[Cancellation Rate %]" caption="Cancellation Rate %" measure="1" displayFolder="" measureGroup="Orders" count="0"/>
    <cacheHierarchy uniqueName="[Measures].[Payment Success Rate %]" caption="Payment Success Rate %" measure="1" displayFolder="" measureGroup="Orders" count="0"/>
    <cacheHierarchy uniqueName="[Measures].[Active Products]" caption="Active Products" measure="1" displayFolder="" measureGroup="Orders" count="0"/>
    <cacheHierarchy uniqueName="[Measures].[Average Order Value]" caption="Average Order Value" measure="1" displayFolder="" measureGroup="Order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Payments" uniqueName="[Payments]" caption="Payments"/>
    <dimension name="Products" uniqueName="[Products]" caption="Products"/>
  </dimensions>
  <measureGroups count="6">
    <measureGroup name="Categories" caption="Categories"/>
    <measureGroup name="Customers" caption="Customers"/>
    <measureGroup name="Employees" caption="Employees"/>
    <measureGroup name="Orders" caption="Orders"/>
    <measureGroup name="Payments" caption="Payments"/>
    <measureGroup name="Products" caption="Products"/>
  </measureGroups>
  <maps count="16">
    <map measureGroup="0" dimension="0"/>
    <map measureGroup="1" dimension="1"/>
    <map measureGroup="2" dimension="2"/>
    <map measureGroup="3" dimension="0"/>
    <map measureGroup="3" dimension="1"/>
    <map measureGroup="3" dimension="2"/>
    <map measureGroup="3" dimension="4"/>
    <map measureGroup="3" dimension="6"/>
    <map measureGroup="4" dimension="0"/>
    <map measureGroup="4" dimension="1"/>
    <map measureGroup="4" dimension="2"/>
    <map measureGroup="4" dimension="4"/>
    <map measureGroup="4" dimension="5"/>
    <map measureGroup="4" dimension="6"/>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 De" refreshedDate="46280.372059027781" backgroundQuery="1" createdVersion="7" refreshedVersion="7" minRefreshableVersion="3" recordCount="0" supportSubquery="1" supportAdvancedDrill="1" xr:uid="{208FA6F2-525A-48FB-92AF-76A27C1EA72F}">
  <cacheSource type="external" connectionId="7"/>
  <cacheFields count="3">
    <cacheField name="[Measures].[Sum of Revenue]" caption="Sum of Revenue" numFmtId="0" hierarchy="42" level="32767"/>
    <cacheField name="[Employees].[Region].[Region]" caption="Region" numFmtId="0" hierarchy="12" level="1">
      <sharedItems containsSemiMixedTypes="0" containsNonDate="0" containsString="0"/>
    </cacheField>
    <cacheField name="[Payments].[Payment_Method].[Payment_Method]" caption="Payment_Method" numFmtId="0" hierarchy="31" level="1">
      <sharedItems containsSemiMixedTypes="0" containsNonDate="0" containsString="0"/>
    </cacheField>
  </cacheFields>
  <cacheHierarchies count="67">
    <cacheHierarchy uniqueName="[Categories].[Category_ID]" caption="Category_ID" attribute="1" defaultMemberUniqueName="[Categories].[Category_ID].[All]" allUniqueName="[Categories].[Category_ID].[All]" dimensionUniqueName="[Categories]" displayFolder="" count="0" memberValueDatatype="13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ategories].[Status]" caption="Status" attribute="1" defaultMemberUniqueName="[Categories].[Status].[All]" allUniqueName="[Categories].[Status].[All]" dimensionUniqueName="[Categor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_Code]" caption="PIN_Code" attribute="1" defaultMemberUniqueName="[Customers].[PIN_Code].[All]" allUniqueName="[Customers].[PIN_Cod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Region]" caption="Region" attribute="1" defaultMemberUniqueName="[Employees].[Region].[All]" allUniqueName="[Employees].[Region].[All]" dimensionUniqueName="[Employees]" displayFolder="" count="2" memberValueDatatype="130" unbalanced="0">
      <fieldsUsage count="2">
        <fieldUsage x="-1"/>
        <fieldUsage x="1"/>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Role]" caption="Role" attribute="1" defaultMemberUniqueName="[Employees].[Role].[All]" allUniqueName="[Employees].[Role].[All]" dimensionUniqueName="[Employee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Employee_ID]" caption="Employee_ID" attribute="1" defaultMemberUniqueName="[Orders].[Employee_ID].[All]" allUniqueName="[Orders].[Employee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atch_Status]" caption="Match_Status" attribute="1" defaultMemberUniqueName="[Orders].[Match_Status].[All]" allUniqueName="[Orders].[Match_Status].[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Match_Status]" caption="Match_Status" attribute="1" defaultMemberUniqueName="[Payments].[Match_Status].[All]" allUniqueName="[Payments].[Match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5" unbalanced="0"/>
    <cacheHierarchy uniqueName="[Products].[Status]" caption="Status" attribute="1" defaultMemberUniqueName="[Products].[Status].[All]" allUniqueName="[Products].[Status].[All]" dimensionUniqueName="[Products]" displayFolder="" count="0" memberValueDatatype="130" unbalanced="0"/>
    <cacheHierarchy uniqueName="[Products].[List_Price]" caption="List_Price" attribute="1" defaultMemberUniqueName="[Products].[List_Price].[All]" allUniqueName="[Products].[Lis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0"/>
        </ext>
      </extLst>
    </cacheHierarchy>
    <cacheHierarchy uniqueName="[Measures].[Count of Category_ID]" caption="Count of Category_ID" measure="1" displayFolder="" measureGroup="Categories"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3"/>
        </ext>
      </extLst>
    </cacheHierarchy>
    <cacheHierarchy uniqueName="[Measures].[Count of Employee_ID]" caption="Count of Employee_ID" measure="1" displayFolder="" measureGroup="Employees" count="0">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extLst>
        <ext xmlns:x15="http://schemas.microsoft.com/office/spreadsheetml/2010/11/main" uri="{B97F6D7D-B522-45F9-BDA1-12C45D357490}">
          <x15:cacheHierarchy aggregatedColumn="29"/>
        </ext>
      </extLst>
    </cacheHierarchy>
    <cacheHierarchy uniqueName="[Measures].[Count of Payment_status]" caption="Count of Payment_status" measure="1" displayFolder="" measureGroup="Payments" count="0">
      <extLst>
        <ext xmlns:x15="http://schemas.microsoft.com/office/spreadsheetml/2010/11/main" uri="{B97F6D7D-B522-45F9-BDA1-12C45D357490}">
          <x15:cacheHierarchy aggregatedColumn="33"/>
        </ext>
      </extLst>
    </cacheHierarchy>
    <cacheHierarchy uniqueName="[Measures].[Count of Customer_Name]" caption="Count of Customer_Name" measure="1" displayFolder="" measureGroup="Customers" count="0">
      <extLst>
        <ext xmlns:x15="http://schemas.microsoft.com/office/spreadsheetml/2010/11/main" uri="{B97F6D7D-B522-45F9-BDA1-12C45D357490}">
          <x15:cacheHierarchy aggregatedColumn="4"/>
        </ext>
      </extLst>
    </cacheHierarchy>
    <cacheHierarchy uniqueName="[Measures].[Count of Status]" caption="Count of Status" measure="1" displayFolder="" measureGroup="Products" count="0">
      <extLst>
        <ext xmlns:x15="http://schemas.microsoft.com/office/spreadsheetml/2010/11/main" uri="{B97F6D7D-B522-45F9-BDA1-12C45D357490}">
          <x15:cacheHierarchy aggregatedColumn="39"/>
        </ext>
      </extLst>
    </cacheHierarchy>
    <cacheHierarchy uniqueName="[Measures].[Gross Profit]" caption="Gross Profit" measure="1" displayFolder="" measureGroup="Orders" count="0"/>
    <cacheHierarchy uniqueName="[Measures].[Profit Margin]" caption="Profit Margin" measure="1" displayFolder="" measureGroup="Orders" count="0"/>
    <cacheHierarchy uniqueName="[Measures].[Average Units Per Order]" caption="Average Units Per Order" measure="1" displayFolder="" measureGroup="Orders" count="0"/>
    <cacheHierarchy uniqueName="[Measures].[Cancellation Rate %]" caption="Cancellation Rate %" measure="1" displayFolder="" measureGroup="Orders" count="0"/>
    <cacheHierarchy uniqueName="[Measures].[Payment Success Rate %]" caption="Payment Success Rate %" measure="1" displayFolder="" measureGroup="Orders" count="0"/>
    <cacheHierarchy uniqueName="[Measures].[Active Products]" caption="Active Products" measure="1" displayFolder="" measureGroup="Orders" count="0"/>
    <cacheHierarchy uniqueName="[Measures].[Average Order Value]" caption="Average Order Value" measure="1" displayFolder="" measureGroup="Order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Payments" uniqueName="[Payments]" caption="Payments"/>
    <dimension name="Products" uniqueName="[Products]" caption="Products"/>
  </dimensions>
  <measureGroups count="6">
    <measureGroup name="Categories" caption="Categories"/>
    <measureGroup name="Customers" caption="Customers"/>
    <measureGroup name="Employees" caption="Employees"/>
    <measureGroup name="Orders" caption="Orders"/>
    <measureGroup name="Payments" caption="Payments"/>
    <measureGroup name="Products" caption="Products"/>
  </measureGroups>
  <maps count="16">
    <map measureGroup="0" dimension="0"/>
    <map measureGroup="1" dimension="1"/>
    <map measureGroup="2" dimension="2"/>
    <map measureGroup="3" dimension="0"/>
    <map measureGroup="3" dimension="1"/>
    <map measureGroup="3" dimension="2"/>
    <map measureGroup="3" dimension="4"/>
    <map measureGroup="3" dimension="6"/>
    <map measureGroup="4" dimension="0"/>
    <map measureGroup="4" dimension="1"/>
    <map measureGroup="4" dimension="2"/>
    <map measureGroup="4" dimension="4"/>
    <map measureGroup="4" dimension="5"/>
    <map measureGroup="4" dimension="6"/>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 De" refreshedDate="46280.372059837966" backgroundQuery="1" createdVersion="7" refreshedVersion="7" minRefreshableVersion="3" recordCount="0" supportSubquery="1" supportAdvancedDrill="1" xr:uid="{EF6C0FBD-3E59-40B5-8249-6D4EB4D5570C}">
  <cacheSource type="external" connectionId="7"/>
  <cacheFields count="6">
    <cacheField name="[Categories].[Category_Name].[Category_Name]" caption="Category_Name" numFmtId="0" hierarchy="1" level="1">
      <sharedItems count="10">
        <s v="Electronics"/>
        <s v="Furniture"/>
        <s v="Garden"/>
        <s v="Home &amp; Kitchen"/>
        <s v="Luggage"/>
        <s v="Music"/>
        <s v="Pet Supplies"/>
        <s v="Toys &amp; Games"/>
        <s v="Travel"/>
        <s v="Unknown"/>
      </sharedItems>
    </cacheField>
    <cacheField name="[Orders].[Order_Date (Month)].[Order_Date (Month)]" caption="Order_Date (Month)" numFmtId="0" hierarchy="28" level="1">
      <sharedItems count="12">
        <s v="Jan"/>
        <s v="Feb"/>
        <s v="Mar"/>
        <s v="Apr"/>
        <s v="May"/>
        <s v="Jun"/>
        <s v="Jul"/>
        <s v="Aug"/>
        <s v="Sep"/>
        <s v="Oct"/>
        <s v="Nov"/>
        <s v="Dec"/>
      </sharedItems>
    </cacheField>
    <cacheField name="[Measures].[Count of Order_ID]" caption="Count of Order_ID" numFmtId="0" hierarchy="44" level="32767"/>
    <cacheField name="[Measures].[Sum of Quantity]" caption="Sum of Quantity" numFmtId="0" hierarchy="45" level="32767"/>
    <cacheField name="[Employees].[Region].[Region]" caption="Region" numFmtId="0" hierarchy="12" level="1">
      <sharedItems containsSemiMixedTypes="0" containsNonDate="0" containsString="0"/>
    </cacheField>
    <cacheField name="[Payments].[Payment_Method].[Payment_Method]" caption="Payment_Method" numFmtId="0" hierarchy="31" level="1">
      <sharedItems containsSemiMixedTypes="0" containsNonDate="0" containsString="0"/>
    </cacheField>
  </cacheFields>
  <cacheHierarchies count="67">
    <cacheHierarchy uniqueName="[Categories].[Category_ID]" caption="Category_ID" attribute="1" defaultMemberUniqueName="[Categories].[Category_ID].[All]" allUniqueName="[Categories].[Category_ID].[All]" dimensionUniqueName="[Categories]" displayFolder="" count="0" memberValueDatatype="130" unbalanced="0"/>
    <cacheHierarchy uniqueName="[Categories].[Category_Name]" caption="Category_Name" attribute="1" defaultMemberUniqueName="[Categories].[Category_Name].[All]" allUniqueName="[Categories].[Category_Name].[All]" dimensionUniqueName="[Categories]" displayFolder="" count="2" memberValueDatatype="130" unbalanced="0">
      <fieldsUsage count="2">
        <fieldUsage x="-1"/>
        <fieldUsage x="0"/>
      </fieldsUsage>
    </cacheHierarchy>
    <cacheHierarchy uniqueName="[Categories].[Status]" caption="Status" attribute="1" defaultMemberUniqueName="[Categories].[Status].[All]" allUniqueName="[Categories].[Status].[All]" dimensionUniqueName="[Categor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_Code]" caption="PIN_Code" attribute="1" defaultMemberUniqueName="[Customers].[PIN_Code].[All]" allUniqueName="[Customers].[PIN_Cod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Region]" caption="Region" attribute="1" defaultMemberUniqueName="[Employees].[Region].[All]" allUniqueName="[Employees].[Region].[All]" dimensionUniqueName="[Employees]" displayFolder="" count="2" memberValueDatatype="130" unbalanced="0">
      <fieldsUsage count="2">
        <fieldUsage x="-1"/>
        <fieldUsage x="4"/>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Role]" caption="Role" attribute="1" defaultMemberUniqueName="[Employees].[Role].[All]" allUniqueName="[Employees].[Role].[All]" dimensionUniqueName="[Employee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Employee_ID]" caption="Employee_ID" attribute="1" defaultMemberUniqueName="[Orders].[Employee_ID].[All]" allUniqueName="[Orders].[Employee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atch_Status]" caption="Match_Status" attribute="1" defaultMemberUniqueName="[Orders].[Match_Status].[All]" allUniqueName="[Orders].[Match_Status].[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1"/>
      </fieldsUsage>
    </cacheHierarchy>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5"/>
      </fieldsUsage>
    </cacheHierarchy>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Match_Status]" caption="Match_Status" attribute="1" defaultMemberUniqueName="[Payments].[Match_Status].[All]" allUniqueName="[Payments].[Match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5" unbalanced="0"/>
    <cacheHierarchy uniqueName="[Products].[Status]" caption="Status" attribute="1" defaultMemberUniqueName="[Products].[Status].[All]" allUniqueName="[Products].[Status].[All]" dimensionUniqueName="[Products]" displayFolder="" count="0" memberValueDatatype="130" unbalanced="0"/>
    <cacheHierarchy uniqueName="[Products].[List_Price]" caption="List_Price" attribute="1" defaultMemberUniqueName="[Products].[List_Price].[All]" allUniqueName="[Products].[Lis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oneField="1">
      <fieldsUsage count="1">
        <fieldUsage x="3"/>
      </fieldsUsage>
      <extLst>
        <ext xmlns:x15="http://schemas.microsoft.com/office/spreadsheetml/2010/11/main" uri="{B97F6D7D-B522-45F9-BDA1-12C45D357490}">
          <x15:cacheHierarchy aggregatedColumn="20"/>
        </ext>
      </extLst>
    </cacheHierarchy>
    <cacheHierarchy uniqueName="[Measures].[Count of Category_ID]" caption="Count of Category_ID" measure="1" displayFolder="" measureGroup="Categories"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3"/>
        </ext>
      </extLst>
    </cacheHierarchy>
    <cacheHierarchy uniqueName="[Measures].[Count of Employee_ID]" caption="Count of Employee_ID" measure="1" displayFolder="" measureGroup="Employees" count="0">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extLst>
        <ext xmlns:x15="http://schemas.microsoft.com/office/spreadsheetml/2010/11/main" uri="{B97F6D7D-B522-45F9-BDA1-12C45D357490}">
          <x15:cacheHierarchy aggregatedColumn="29"/>
        </ext>
      </extLst>
    </cacheHierarchy>
    <cacheHierarchy uniqueName="[Measures].[Count of Payment_status]" caption="Count of Payment_status" measure="1" displayFolder="" measureGroup="Payments" count="0">
      <extLst>
        <ext xmlns:x15="http://schemas.microsoft.com/office/spreadsheetml/2010/11/main" uri="{B97F6D7D-B522-45F9-BDA1-12C45D357490}">
          <x15:cacheHierarchy aggregatedColumn="33"/>
        </ext>
      </extLst>
    </cacheHierarchy>
    <cacheHierarchy uniqueName="[Measures].[Count of Customer_Name]" caption="Count of Customer_Name" measure="1" displayFolder="" measureGroup="Customers" count="0">
      <extLst>
        <ext xmlns:x15="http://schemas.microsoft.com/office/spreadsheetml/2010/11/main" uri="{B97F6D7D-B522-45F9-BDA1-12C45D357490}">
          <x15:cacheHierarchy aggregatedColumn="4"/>
        </ext>
      </extLst>
    </cacheHierarchy>
    <cacheHierarchy uniqueName="[Measures].[Count of Status]" caption="Count of Status" measure="1" displayFolder="" measureGroup="Products" count="0">
      <extLst>
        <ext xmlns:x15="http://schemas.microsoft.com/office/spreadsheetml/2010/11/main" uri="{B97F6D7D-B522-45F9-BDA1-12C45D357490}">
          <x15:cacheHierarchy aggregatedColumn="39"/>
        </ext>
      </extLst>
    </cacheHierarchy>
    <cacheHierarchy uniqueName="[Measures].[Gross Profit]" caption="Gross Profit" measure="1" displayFolder="" measureGroup="Orders" count="0"/>
    <cacheHierarchy uniqueName="[Measures].[Profit Margin]" caption="Profit Margin" measure="1" displayFolder="" measureGroup="Orders" count="0"/>
    <cacheHierarchy uniqueName="[Measures].[Average Units Per Order]" caption="Average Units Per Order" measure="1" displayFolder="" measureGroup="Orders" count="0"/>
    <cacheHierarchy uniqueName="[Measures].[Cancellation Rate %]" caption="Cancellation Rate %" measure="1" displayFolder="" measureGroup="Orders" count="0"/>
    <cacheHierarchy uniqueName="[Measures].[Payment Success Rate %]" caption="Payment Success Rate %" measure="1" displayFolder="" measureGroup="Orders" count="0"/>
    <cacheHierarchy uniqueName="[Measures].[Active Products]" caption="Active Products" measure="1" displayFolder="" measureGroup="Orders" count="0"/>
    <cacheHierarchy uniqueName="[Measures].[Average Order Value]" caption="Average Order Value" measure="1" displayFolder="" measureGroup="Order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Payments" uniqueName="[Payments]" caption="Payments"/>
    <dimension name="Products" uniqueName="[Products]" caption="Products"/>
  </dimensions>
  <measureGroups count="6">
    <measureGroup name="Categories" caption="Categories"/>
    <measureGroup name="Customers" caption="Customers"/>
    <measureGroup name="Employees" caption="Employees"/>
    <measureGroup name="Orders" caption="Orders"/>
    <measureGroup name="Payments" caption="Payments"/>
    <measureGroup name="Products" caption="Products"/>
  </measureGroups>
  <maps count="16">
    <map measureGroup="0" dimension="0"/>
    <map measureGroup="1" dimension="1"/>
    <map measureGroup="2" dimension="2"/>
    <map measureGroup="3" dimension="0"/>
    <map measureGroup="3" dimension="1"/>
    <map measureGroup="3" dimension="2"/>
    <map measureGroup="3" dimension="4"/>
    <map measureGroup="3" dimension="6"/>
    <map measureGroup="4" dimension="0"/>
    <map measureGroup="4" dimension="1"/>
    <map measureGroup="4" dimension="2"/>
    <map measureGroup="4" dimension="4"/>
    <map measureGroup="4" dimension="5"/>
    <map measureGroup="4" dimension="6"/>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 De" refreshedDate="46280.372060532405" backgroundQuery="1" createdVersion="7" refreshedVersion="7" minRefreshableVersion="3" recordCount="0" supportSubquery="1" supportAdvancedDrill="1" xr:uid="{4F0DF823-8424-4047-89DD-505ABA115A8F}">
  <cacheSource type="external" connectionId="7"/>
  <cacheFields count="4">
    <cacheField name="[Categories].[Category_Name].[Category_Name]" caption="Category_Name" numFmtId="0" hierarchy="1" level="1">
      <sharedItems count="5">
        <s v="Electronics"/>
        <s v="Furniture"/>
        <s v="Music"/>
        <s v="Toys &amp; Games"/>
        <s v="Travel"/>
      </sharedItems>
    </cacheField>
    <cacheField name="[Measures].[Gross Profit]" caption="Gross Profit" numFmtId="0" hierarchy="53" level="32767"/>
    <cacheField name="[Employees].[Region].[Region]" caption="Region" numFmtId="0" hierarchy="12" level="1">
      <sharedItems containsBlank="1" count="5">
        <s v="East"/>
        <s v="North"/>
        <s v="South"/>
        <s v="West"/>
        <m u="1"/>
      </sharedItems>
    </cacheField>
    <cacheField name="[Payments].[Payment_Method].[Payment_Method]" caption="Payment_Method" numFmtId="0" hierarchy="31" level="1">
      <sharedItems containsSemiMixedTypes="0" containsNonDate="0" containsString="0"/>
    </cacheField>
  </cacheFields>
  <cacheHierarchies count="67">
    <cacheHierarchy uniqueName="[Categories].[Category_ID]" caption="Category_ID" attribute="1" defaultMemberUniqueName="[Categories].[Category_ID].[All]" allUniqueName="[Categories].[Category_ID].[All]" dimensionUniqueName="[Categories]" displayFolder="" count="0" memberValueDatatype="130" unbalanced="0"/>
    <cacheHierarchy uniqueName="[Categories].[Category_Name]" caption="Category_Name" attribute="1" defaultMemberUniqueName="[Categories].[Category_Name].[All]" allUniqueName="[Categories].[Category_Name].[All]" dimensionUniqueName="[Categories]" displayFolder="" count="2" memberValueDatatype="130" unbalanced="0">
      <fieldsUsage count="2">
        <fieldUsage x="-1"/>
        <fieldUsage x="0"/>
      </fieldsUsage>
    </cacheHierarchy>
    <cacheHierarchy uniqueName="[Categories].[Status]" caption="Status" attribute="1" defaultMemberUniqueName="[Categories].[Status].[All]" allUniqueName="[Categories].[Status].[All]" dimensionUniqueName="[Categor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_Code]" caption="PIN_Code" attribute="1" defaultMemberUniqueName="[Customers].[PIN_Code].[All]" allUniqueName="[Customers].[PIN_Cod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Region]" caption="Region" attribute="1" defaultMemberUniqueName="[Employees].[Region].[All]" allUniqueName="[Employees].[Region].[All]" dimensionUniqueName="[Employees]" displayFolder="" count="2" memberValueDatatype="130" unbalanced="0">
      <fieldsUsage count="2">
        <fieldUsage x="-1"/>
        <fieldUsage x="2"/>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Role]" caption="Role" attribute="1" defaultMemberUniqueName="[Employees].[Role].[All]" allUniqueName="[Employees].[Role].[All]" dimensionUniqueName="[Employee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Employee_ID]" caption="Employee_ID" attribute="1" defaultMemberUniqueName="[Orders].[Employee_ID].[All]" allUniqueName="[Orders].[Employee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atch_Status]" caption="Match_Status" attribute="1" defaultMemberUniqueName="[Orders].[Match_Status].[All]" allUniqueName="[Orders].[Match_Status].[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3"/>
      </fieldsUsage>
    </cacheHierarchy>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Match_Status]" caption="Match_Status" attribute="1" defaultMemberUniqueName="[Payments].[Match_Status].[All]" allUniqueName="[Payments].[Match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5" unbalanced="0"/>
    <cacheHierarchy uniqueName="[Products].[Status]" caption="Status" attribute="1" defaultMemberUniqueName="[Products].[Status].[All]" allUniqueName="[Products].[Status].[All]" dimensionUniqueName="[Products]" displayFolder="" count="0" memberValueDatatype="130" unbalanced="0"/>
    <cacheHierarchy uniqueName="[Products].[List_Price]" caption="List_Price" attribute="1" defaultMemberUniqueName="[Products].[List_Price].[All]" allUniqueName="[Products].[Lis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0"/>
        </ext>
      </extLst>
    </cacheHierarchy>
    <cacheHierarchy uniqueName="[Measures].[Count of Category_ID]" caption="Count of Category_ID" measure="1" displayFolder="" measureGroup="Categories"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3"/>
        </ext>
      </extLst>
    </cacheHierarchy>
    <cacheHierarchy uniqueName="[Measures].[Count of Employee_ID]" caption="Count of Employee_ID" measure="1" displayFolder="" measureGroup="Employees" count="0">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extLst>
        <ext xmlns:x15="http://schemas.microsoft.com/office/spreadsheetml/2010/11/main" uri="{B97F6D7D-B522-45F9-BDA1-12C45D357490}">
          <x15:cacheHierarchy aggregatedColumn="29"/>
        </ext>
      </extLst>
    </cacheHierarchy>
    <cacheHierarchy uniqueName="[Measures].[Count of Payment_status]" caption="Count of Payment_status" measure="1" displayFolder="" measureGroup="Payments" count="0">
      <extLst>
        <ext xmlns:x15="http://schemas.microsoft.com/office/spreadsheetml/2010/11/main" uri="{B97F6D7D-B522-45F9-BDA1-12C45D357490}">
          <x15:cacheHierarchy aggregatedColumn="33"/>
        </ext>
      </extLst>
    </cacheHierarchy>
    <cacheHierarchy uniqueName="[Measures].[Count of Customer_Name]" caption="Count of Customer_Name" measure="1" displayFolder="" measureGroup="Customers" count="0">
      <extLst>
        <ext xmlns:x15="http://schemas.microsoft.com/office/spreadsheetml/2010/11/main" uri="{B97F6D7D-B522-45F9-BDA1-12C45D357490}">
          <x15:cacheHierarchy aggregatedColumn="4"/>
        </ext>
      </extLst>
    </cacheHierarchy>
    <cacheHierarchy uniqueName="[Measures].[Count of Status]" caption="Count of Status" measure="1" displayFolder="" measureGroup="Products" count="0">
      <extLst>
        <ext xmlns:x15="http://schemas.microsoft.com/office/spreadsheetml/2010/11/main" uri="{B97F6D7D-B522-45F9-BDA1-12C45D357490}">
          <x15:cacheHierarchy aggregatedColumn="39"/>
        </ext>
      </extLst>
    </cacheHierarchy>
    <cacheHierarchy uniqueName="[Measures].[Gross Profit]" caption="Gross Profit" measure="1" displayFolder="" measureGroup="Orders" count="0" oneField="1">
      <fieldsUsage count="1">
        <fieldUsage x="1"/>
      </fieldsUsage>
    </cacheHierarchy>
    <cacheHierarchy uniqueName="[Measures].[Profit Margin]" caption="Profit Margin" measure="1" displayFolder="" measureGroup="Orders" count="0"/>
    <cacheHierarchy uniqueName="[Measures].[Average Units Per Order]" caption="Average Units Per Order" measure="1" displayFolder="" measureGroup="Orders" count="0"/>
    <cacheHierarchy uniqueName="[Measures].[Cancellation Rate %]" caption="Cancellation Rate %" measure="1" displayFolder="" measureGroup="Orders" count="0"/>
    <cacheHierarchy uniqueName="[Measures].[Payment Success Rate %]" caption="Payment Success Rate %" measure="1" displayFolder="" measureGroup="Orders" count="0"/>
    <cacheHierarchy uniqueName="[Measures].[Active Products]" caption="Active Products" measure="1" displayFolder="" measureGroup="Orders" count="0"/>
    <cacheHierarchy uniqueName="[Measures].[Average Order Value]" caption="Average Order Value" measure="1" displayFolder="" measureGroup="Order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Payments" uniqueName="[Payments]" caption="Payments"/>
    <dimension name="Products" uniqueName="[Products]" caption="Products"/>
  </dimensions>
  <measureGroups count="6">
    <measureGroup name="Categories" caption="Categories"/>
    <measureGroup name="Customers" caption="Customers"/>
    <measureGroup name="Employees" caption="Employees"/>
    <measureGroup name="Orders" caption="Orders"/>
    <measureGroup name="Payments" caption="Payments"/>
    <measureGroup name="Products" caption="Products"/>
  </measureGroups>
  <maps count="16">
    <map measureGroup="0" dimension="0"/>
    <map measureGroup="1" dimension="1"/>
    <map measureGroup="2" dimension="2"/>
    <map measureGroup="3" dimension="0"/>
    <map measureGroup="3" dimension="1"/>
    <map measureGroup="3" dimension="2"/>
    <map measureGroup="3" dimension="4"/>
    <map measureGroup="3" dimension="6"/>
    <map measureGroup="4" dimension="0"/>
    <map measureGroup="4" dimension="1"/>
    <map measureGroup="4" dimension="2"/>
    <map measureGroup="4" dimension="4"/>
    <map measureGroup="4" dimension="5"/>
    <map measureGroup="4" dimension="6"/>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 De" refreshedDate="46280.372061111113" backgroundQuery="1" createdVersion="7" refreshedVersion="7" minRefreshableVersion="3" recordCount="0" supportSubquery="1" supportAdvancedDrill="1" xr:uid="{60F1941B-8FD9-48D3-9887-816F409CAFB2}">
  <cacheSource type="external" connectionId="7"/>
  <cacheFields count="5">
    <cacheField name="[Categories].[Category_Name].[Category_Name]" caption="Category_Name" numFmtId="0" hierarchy="1" level="1">
      <sharedItems count="5">
        <s v="Electronics"/>
        <s v="Furniture"/>
        <s v="Music"/>
        <s v="Toys &amp; Games"/>
        <s v="Travel"/>
      </sharedItems>
    </cacheField>
    <cacheField name="[Orders].[Order_Date (Quarter)].[Order_Date (Quarter)]" caption="Order_Date (Quarter)" numFmtId="0" hierarchy="27" level="1">
      <sharedItems count="4">
        <s v="Qtr1"/>
        <s v="Qtr2"/>
        <s v="Qtr3"/>
        <s v="Qtr4"/>
      </sharedItems>
    </cacheField>
    <cacheField name="[Measures].[Profit Margin]" caption="Profit Margin" numFmtId="0" hierarchy="54" level="32767"/>
    <cacheField name="[Employees].[Region].[Region]" caption="Region" numFmtId="0" hierarchy="12" level="1">
      <sharedItems containsSemiMixedTypes="0" containsNonDate="0" containsString="0"/>
    </cacheField>
    <cacheField name="[Payments].[Payment_Method].[Payment_Method]" caption="Payment_Method" numFmtId="0" hierarchy="31" level="1">
      <sharedItems containsSemiMixedTypes="0" containsNonDate="0" containsString="0"/>
    </cacheField>
  </cacheFields>
  <cacheHierarchies count="67">
    <cacheHierarchy uniqueName="[Categories].[Category_ID]" caption="Category_ID" attribute="1" defaultMemberUniqueName="[Categories].[Category_ID].[All]" allUniqueName="[Categories].[Category_ID].[All]" dimensionUniqueName="[Categories]" displayFolder="" count="0" memberValueDatatype="130" unbalanced="0"/>
    <cacheHierarchy uniqueName="[Categories].[Category_Name]" caption="Category_Name" attribute="1" defaultMemberUniqueName="[Categories].[Category_Name].[All]" allUniqueName="[Categories].[Category_Name].[All]" dimensionUniqueName="[Categories]" displayFolder="" count="2" memberValueDatatype="130" unbalanced="0">
      <fieldsUsage count="2">
        <fieldUsage x="-1"/>
        <fieldUsage x="0"/>
      </fieldsUsage>
    </cacheHierarchy>
    <cacheHierarchy uniqueName="[Categories].[Status]" caption="Status" attribute="1" defaultMemberUniqueName="[Categories].[Status].[All]" allUniqueName="[Categories].[Status].[All]" dimensionUniqueName="[Categor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_Code]" caption="PIN_Code" attribute="1" defaultMemberUniqueName="[Customers].[PIN_Code].[All]" allUniqueName="[Customers].[PIN_Cod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Region]" caption="Region" attribute="1" defaultMemberUniqueName="[Employees].[Region].[All]" allUniqueName="[Employees].[Region].[All]" dimensionUniqueName="[Employees]" displayFolder="" count="2" memberValueDatatype="130" unbalanced="0">
      <fieldsUsage count="2">
        <fieldUsage x="-1"/>
        <fieldUsage x="3"/>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Role]" caption="Role" attribute="1" defaultMemberUniqueName="[Employees].[Role].[All]" allUniqueName="[Employees].[Role].[All]" dimensionUniqueName="[Employee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Employee_ID]" caption="Employee_ID" attribute="1" defaultMemberUniqueName="[Orders].[Employee_ID].[All]" allUniqueName="[Orders].[Employee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atch_Status]" caption="Match_Status" attribute="1" defaultMemberUniqueName="[Orders].[Match_Status].[All]" allUniqueName="[Orders].[Match_Status].[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2" memberValueDatatype="130" unbalanced="0">
      <fieldsUsage count="2">
        <fieldUsage x="-1"/>
        <fieldUsage x="1"/>
      </fieldsUsage>
    </cacheHierarchy>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4"/>
      </fieldsUsage>
    </cacheHierarchy>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Match_Status]" caption="Match_Status" attribute="1" defaultMemberUniqueName="[Payments].[Match_Status].[All]" allUniqueName="[Payments].[Match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5" unbalanced="0"/>
    <cacheHierarchy uniqueName="[Products].[Status]" caption="Status" attribute="1" defaultMemberUniqueName="[Products].[Status].[All]" allUniqueName="[Products].[Status].[All]" dimensionUniqueName="[Products]" displayFolder="" count="0" memberValueDatatype="130" unbalanced="0"/>
    <cacheHierarchy uniqueName="[Products].[List_Price]" caption="List_Price" attribute="1" defaultMemberUniqueName="[Products].[List_Price].[All]" allUniqueName="[Products].[Lis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0"/>
        </ext>
      </extLst>
    </cacheHierarchy>
    <cacheHierarchy uniqueName="[Measures].[Count of Category_ID]" caption="Count of Category_ID" measure="1" displayFolder="" measureGroup="Categories"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3"/>
        </ext>
      </extLst>
    </cacheHierarchy>
    <cacheHierarchy uniqueName="[Measures].[Count of Employee_ID]" caption="Count of Employee_ID" measure="1" displayFolder="" measureGroup="Employees" count="0">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extLst>
        <ext xmlns:x15="http://schemas.microsoft.com/office/spreadsheetml/2010/11/main" uri="{B97F6D7D-B522-45F9-BDA1-12C45D357490}">
          <x15:cacheHierarchy aggregatedColumn="29"/>
        </ext>
      </extLst>
    </cacheHierarchy>
    <cacheHierarchy uniqueName="[Measures].[Count of Payment_status]" caption="Count of Payment_status" measure="1" displayFolder="" measureGroup="Payments" count="0">
      <extLst>
        <ext xmlns:x15="http://schemas.microsoft.com/office/spreadsheetml/2010/11/main" uri="{B97F6D7D-B522-45F9-BDA1-12C45D357490}">
          <x15:cacheHierarchy aggregatedColumn="33"/>
        </ext>
      </extLst>
    </cacheHierarchy>
    <cacheHierarchy uniqueName="[Measures].[Count of Customer_Name]" caption="Count of Customer_Name" measure="1" displayFolder="" measureGroup="Customers" count="0">
      <extLst>
        <ext xmlns:x15="http://schemas.microsoft.com/office/spreadsheetml/2010/11/main" uri="{B97F6D7D-B522-45F9-BDA1-12C45D357490}">
          <x15:cacheHierarchy aggregatedColumn="4"/>
        </ext>
      </extLst>
    </cacheHierarchy>
    <cacheHierarchy uniqueName="[Measures].[Count of Status]" caption="Count of Status" measure="1" displayFolder="" measureGroup="Products" count="0">
      <extLst>
        <ext xmlns:x15="http://schemas.microsoft.com/office/spreadsheetml/2010/11/main" uri="{B97F6D7D-B522-45F9-BDA1-12C45D357490}">
          <x15:cacheHierarchy aggregatedColumn="39"/>
        </ext>
      </extLst>
    </cacheHierarchy>
    <cacheHierarchy uniqueName="[Measures].[Gross Profit]" caption="Gross Profit" measure="1" displayFolder="" measureGroup="Orders" count="0"/>
    <cacheHierarchy uniqueName="[Measures].[Profit Margin]" caption="Profit Margin" measure="1" displayFolder="" measureGroup="Orders" count="0" oneField="1">
      <fieldsUsage count="1">
        <fieldUsage x="2"/>
      </fieldsUsage>
    </cacheHierarchy>
    <cacheHierarchy uniqueName="[Measures].[Average Units Per Order]" caption="Average Units Per Order" measure="1" displayFolder="" measureGroup="Orders" count="0"/>
    <cacheHierarchy uniqueName="[Measures].[Cancellation Rate %]" caption="Cancellation Rate %" measure="1" displayFolder="" measureGroup="Orders" count="0"/>
    <cacheHierarchy uniqueName="[Measures].[Payment Success Rate %]" caption="Payment Success Rate %" measure="1" displayFolder="" measureGroup="Orders" count="0"/>
    <cacheHierarchy uniqueName="[Measures].[Active Products]" caption="Active Products" measure="1" displayFolder="" measureGroup="Orders" count="0"/>
    <cacheHierarchy uniqueName="[Measures].[Average Order Value]" caption="Average Order Value" measure="1" displayFolder="" measureGroup="Order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Payments" uniqueName="[Payments]" caption="Payments"/>
    <dimension name="Products" uniqueName="[Products]" caption="Products"/>
  </dimensions>
  <measureGroups count="6">
    <measureGroup name="Categories" caption="Categories"/>
    <measureGroup name="Customers" caption="Customers"/>
    <measureGroup name="Employees" caption="Employees"/>
    <measureGroup name="Orders" caption="Orders"/>
    <measureGroup name="Payments" caption="Payments"/>
    <measureGroup name="Products" caption="Products"/>
  </measureGroups>
  <maps count="16">
    <map measureGroup="0" dimension="0"/>
    <map measureGroup="1" dimension="1"/>
    <map measureGroup="2" dimension="2"/>
    <map measureGroup="3" dimension="0"/>
    <map measureGroup="3" dimension="1"/>
    <map measureGroup="3" dimension="2"/>
    <map measureGroup="3" dimension="4"/>
    <map measureGroup="3" dimension="6"/>
    <map measureGroup="4" dimension="0"/>
    <map measureGroup="4" dimension="1"/>
    <map measureGroup="4" dimension="2"/>
    <map measureGroup="4" dimension="4"/>
    <map measureGroup="4" dimension="5"/>
    <map measureGroup="4" dimension="6"/>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 De" refreshedDate="46280.372061805552" backgroundQuery="1" createdVersion="7" refreshedVersion="7" minRefreshableVersion="3" recordCount="0" supportSubquery="1" supportAdvancedDrill="1" xr:uid="{71095864-8342-4983-94C4-E3D097522A2F}">
  <cacheSource type="external" connectionId="7"/>
  <cacheFields count="3">
    <cacheField name="[Measures].[Count of Order_ID]" caption="Count of Order_ID" numFmtId="0" hierarchy="44" level="32767"/>
    <cacheField name="[Employees].[Region].[Region]" caption="Region" numFmtId="0" hierarchy="12" level="1">
      <sharedItems containsSemiMixedTypes="0" containsNonDate="0" containsString="0"/>
    </cacheField>
    <cacheField name="[Payments].[Payment_Method].[Payment_Method]" caption="Payment_Method" numFmtId="0" hierarchy="31" level="1">
      <sharedItems containsSemiMixedTypes="0" containsNonDate="0" containsString="0"/>
    </cacheField>
  </cacheFields>
  <cacheHierarchies count="67">
    <cacheHierarchy uniqueName="[Categories].[Category_ID]" caption="Category_ID" attribute="1" defaultMemberUniqueName="[Categories].[Category_ID].[All]" allUniqueName="[Categories].[Category_ID].[All]" dimensionUniqueName="[Categories]" displayFolder="" count="0" memberValueDatatype="13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ategories].[Status]" caption="Status" attribute="1" defaultMemberUniqueName="[Categories].[Status].[All]" allUniqueName="[Categories].[Status].[All]" dimensionUniqueName="[Categor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_Code]" caption="PIN_Code" attribute="1" defaultMemberUniqueName="[Customers].[PIN_Code].[All]" allUniqueName="[Customers].[PIN_Cod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Region]" caption="Region" attribute="1" defaultMemberUniqueName="[Employees].[Region].[All]" allUniqueName="[Employees].[Region].[All]" dimensionUniqueName="[Employees]" displayFolder="" count="2" memberValueDatatype="130" unbalanced="0">
      <fieldsUsage count="2">
        <fieldUsage x="-1"/>
        <fieldUsage x="1"/>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Role]" caption="Role" attribute="1" defaultMemberUniqueName="[Employees].[Role].[All]" allUniqueName="[Employees].[Role].[All]" dimensionUniqueName="[Employee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Employee_ID]" caption="Employee_ID" attribute="1" defaultMemberUniqueName="[Orders].[Employee_ID].[All]" allUniqueName="[Orders].[Employee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atch_Status]" caption="Match_Status" attribute="1" defaultMemberUniqueName="[Orders].[Match_Status].[All]" allUniqueName="[Orders].[Match_Status].[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Match_Status]" caption="Match_Status" attribute="1" defaultMemberUniqueName="[Payments].[Match_Status].[All]" allUniqueName="[Payments].[Match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5" unbalanced="0"/>
    <cacheHierarchy uniqueName="[Products].[Status]" caption="Status" attribute="1" defaultMemberUniqueName="[Products].[Status].[All]" allUniqueName="[Products].[Status].[All]" dimensionUniqueName="[Products]" displayFolder="" count="0" memberValueDatatype="130" unbalanced="0"/>
    <cacheHierarchy uniqueName="[Products].[List_Price]" caption="List_Price" attribute="1" defaultMemberUniqueName="[Products].[List_Price].[All]" allUniqueName="[Products].[Lis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0"/>
        </ext>
      </extLst>
    </cacheHierarchy>
    <cacheHierarchy uniqueName="[Measures].[Count of Category_ID]" caption="Count of Category_ID" measure="1" displayFolder="" measureGroup="Categories"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3"/>
        </ext>
      </extLst>
    </cacheHierarchy>
    <cacheHierarchy uniqueName="[Measures].[Count of Employee_ID]" caption="Count of Employee_ID" measure="1" displayFolder="" measureGroup="Employees" count="0">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extLst>
        <ext xmlns:x15="http://schemas.microsoft.com/office/spreadsheetml/2010/11/main" uri="{B97F6D7D-B522-45F9-BDA1-12C45D357490}">
          <x15:cacheHierarchy aggregatedColumn="29"/>
        </ext>
      </extLst>
    </cacheHierarchy>
    <cacheHierarchy uniqueName="[Measures].[Count of Payment_status]" caption="Count of Payment_status" measure="1" displayFolder="" measureGroup="Payments" count="0">
      <extLst>
        <ext xmlns:x15="http://schemas.microsoft.com/office/spreadsheetml/2010/11/main" uri="{B97F6D7D-B522-45F9-BDA1-12C45D357490}">
          <x15:cacheHierarchy aggregatedColumn="33"/>
        </ext>
      </extLst>
    </cacheHierarchy>
    <cacheHierarchy uniqueName="[Measures].[Count of Customer_Name]" caption="Count of Customer_Name" measure="1" displayFolder="" measureGroup="Customers" count="0">
      <extLst>
        <ext xmlns:x15="http://schemas.microsoft.com/office/spreadsheetml/2010/11/main" uri="{B97F6D7D-B522-45F9-BDA1-12C45D357490}">
          <x15:cacheHierarchy aggregatedColumn="4"/>
        </ext>
      </extLst>
    </cacheHierarchy>
    <cacheHierarchy uniqueName="[Measures].[Count of Status]" caption="Count of Status" measure="1" displayFolder="" measureGroup="Products" count="0">
      <extLst>
        <ext xmlns:x15="http://schemas.microsoft.com/office/spreadsheetml/2010/11/main" uri="{B97F6D7D-B522-45F9-BDA1-12C45D357490}">
          <x15:cacheHierarchy aggregatedColumn="39"/>
        </ext>
      </extLst>
    </cacheHierarchy>
    <cacheHierarchy uniqueName="[Measures].[Gross Profit]" caption="Gross Profit" measure="1" displayFolder="" measureGroup="Orders" count="0"/>
    <cacheHierarchy uniqueName="[Measures].[Profit Margin]" caption="Profit Margin" measure="1" displayFolder="" measureGroup="Orders" count="0"/>
    <cacheHierarchy uniqueName="[Measures].[Average Units Per Order]" caption="Average Units Per Order" measure="1" displayFolder="" measureGroup="Orders" count="0"/>
    <cacheHierarchy uniqueName="[Measures].[Cancellation Rate %]" caption="Cancellation Rate %" measure="1" displayFolder="" measureGroup="Orders" count="0"/>
    <cacheHierarchy uniqueName="[Measures].[Payment Success Rate %]" caption="Payment Success Rate %" measure="1" displayFolder="" measureGroup="Orders" count="0"/>
    <cacheHierarchy uniqueName="[Measures].[Active Products]" caption="Active Products" measure="1" displayFolder="" measureGroup="Orders" count="0"/>
    <cacheHierarchy uniqueName="[Measures].[Average Order Value]" caption="Average Order Value" measure="1" displayFolder="" measureGroup="Order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Payments" uniqueName="[Payments]" caption="Payments"/>
    <dimension name="Products" uniqueName="[Products]" caption="Products"/>
  </dimensions>
  <measureGroups count="6">
    <measureGroup name="Categories" caption="Categories"/>
    <measureGroup name="Customers" caption="Customers"/>
    <measureGroup name="Employees" caption="Employees"/>
    <measureGroup name="Orders" caption="Orders"/>
    <measureGroup name="Payments" caption="Payments"/>
    <measureGroup name="Products" caption="Products"/>
  </measureGroups>
  <maps count="16">
    <map measureGroup="0" dimension="0"/>
    <map measureGroup="1" dimension="1"/>
    <map measureGroup="2" dimension="2"/>
    <map measureGroup="3" dimension="0"/>
    <map measureGroup="3" dimension="1"/>
    <map measureGroup="3" dimension="2"/>
    <map measureGroup="3" dimension="4"/>
    <map measureGroup="3" dimension="6"/>
    <map measureGroup="4" dimension="0"/>
    <map measureGroup="4" dimension="1"/>
    <map measureGroup="4" dimension="2"/>
    <map measureGroup="4" dimension="4"/>
    <map measureGroup="4" dimension="5"/>
    <map measureGroup="4" dimension="6"/>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 De" refreshedDate="46280.372062268521" backgroundQuery="1" createdVersion="7" refreshedVersion="7" minRefreshableVersion="3" recordCount="0" supportSubquery="1" supportAdvancedDrill="1" xr:uid="{9D3A26F6-9932-492A-A045-9E139564F955}">
  <cacheSource type="external" connectionId="7"/>
  <cacheFields count="3">
    <cacheField name="[Measures].[Gross Profit]" caption="Gross Profit" numFmtId="0" hierarchy="53" level="32767"/>
    <cacheField name="[Employees].[Region].[Region]" caption="Region" numFmtId="0" hierarchy="12" level="1">
      <sharedItems containsSemiMixedTypes="0" containsNonDate="0" containsString="0"/>
    </cacheField>
    <cacheField name="[Payments].[Payment_Method].[Payment_Method]" caption="Payment_Method" numFmtId="0" hierarchy="31" level="1">
      <sharedItems containsSemiMixedTypes="0" containsNonDate="0" containsString="0"/>
    </cacheField>
  </cacheFields>
  <cacheHierarchies count="67">
    <cacheHierarchy uniqueName="[Categories].[Category_ID]" caption="Category_ID" attribute="1" defaultMemberUniqueName="[Categories].[Category_ID].[All]" allUniqueName="[Categories].[Category_ID].[All]" dimensionUniqueName="[Categories]" displayFolder="" count="0" memberValueDatatype="13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ategories].[Status]" caption="Status" attribute="1" defaultMemberUniqueName="[Categories].[Status].[All]" allUniqueName="[Categories].[Status].[All]" dimensionUniqueName="[Categor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_Code]" caption="PIN_Code" attribute="1" defaultMemberUniqueName="[Customers].[PIN_Code].[All]" allUniqueName="[Customers].[PIN_Cod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Region]" caption="Region" attribute="1" defaultMemberUniqueName="[Employees].[Region].[All]" allUniqueName="[Employees].[Region].[All]" dimensionUniqueName="[Employees]" displayFolder="" count="2" memberValueDatatype="130" unbalanced="0">
      <fieldsUsage count="2">
        <fieldUsage x="-1"/>
        <fieldUsage x="1"/>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Role]" caption="Role" attribute="1" defaultMemberUniqueName="[Employees].[Role].[All]" allUniqueName="[Employees].[Role].[All]" dimensionUniqueName="[Employee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Employee_ID]" caption="Employee_ID" attribute="1" defaultMemberUniqueName="[Orders].[Employee_ID].[All]" allUniqueName="[Orders].[Employee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atch_Status]" caption="Match_Status" attribute="1" defaultMemberUniqueName="[Orders].[Match_Status].[All]" allUniqueName="[Orders].[Match_Status].[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Match_Status]" caption="Match_Status" attribute="1" defaultMemberUniqueName="[Payments].[Match_Status].[All]" allUniqueName="[Payments].[Match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5" unbalanced="0"/>
    <cacheHierarchy uniqueName="[Products].[Status]" caption="Status" attribute="1" defaultMemberUniqueName="[Products].[Status].[All]" allUniqueName="[Products].[Status].[All]" dimensionUniqueName="[Products]" displayFolder="" count="0" memberValueDatatype="130" unbalanced="0"/>
    <cacheHierarchy uniqueName="[Products].[List_Price]" caption="List_Price" attribute="1" defaultMemberUniqueName="[Products].[List_Price].[All]" allUniqueName="[Products].[Lis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0"/>
        </ext>
      </extLst>
    </cacheHierarchy>
    <cacheHierarchy uniqueName="[Measures].[Count of Category_ID]" caption="Count of Category_ID" measure="1" displayFolder="" measureGroup="Categories"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3"/>
        </ext>
      </extLst>
    </cacheHierarchy>
    <cacheHierarchy uniqueName="[Measures].[Count of Employee_ID]" caption="Count of Employee_ID" measure="1" displayFolder="" measureGroup="Employees" count="0">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extLst>
        <ext xmlns:x15="http://schemas.microsoft.com/office/spreadsheetml/2010/11/main" uri="{B97F6D7D-B522-45F9-BDA1-12C45D357490}">
          <x15:cacheHierarchy aggregatedColumn="29"/>
        </ext>
      </extLst>
    </cacheHierarchy>
    <cacheHierarchy uniqueName="[Measures].[Count of Payment_status]" caption="Count of Payment_status" measure="1" displayFolder="" measureGroup="Payments" count="0">
      <extLst>
        <ext xmlns:x15="http://schemas.microsoft.com/office/spreadsheetml/2010/11/main" uri="{B97F6D7D-B522-45F9-BDA1-12C45D357490}">
          <x15:cacheHierarchy aggregatedColumn="33"/>
        </ext>
      </extLst>
    </cacheHierarchy>
    <cacheHierarchy uniqueName="[Measures].[Count of Customer_Name]" caption="Count of Customer_Name" measure="1" displayFolder="" measureGroup="Customers" count="0">
      <extLst>
        <ext xmlns:x15="http://schemas.microsoft.com/office/spreadsheetml/2010/11/main" uri="{B97F6D7D-B522-45F9-BDA1-12C45D357490}">
          <x15:cacheHierarchy aggregatedColumn="4"/>
        </ext>
      </extLst>
    </cacheHierarchy>
    <cacheHierarchy uniqueName="[Measures].[Count of Status]" caption="Count of Status" measure="1" displayFolder="" measureGroup="Products" count="0">
      <extLst>
        <ext xmlns:x15="http://schemas.microsoft.com/office/spreadsheetml/2010/11/main" uri="{B97F6D7D-B522-45F9-BDA1-12C45D357490}">
          <x15:cacheHierarchy aggregatedColumn="39"/>
        </ext>
      </extLst>
    </cacheHierarchy>
    <cacheHierarchy uniqueName="[Measures].[Gross Profit]" caption="Gross Profit" measure="1" displayFolder="" measureGroup="Orders" count="0" oneField="1">
      <fieldsUsage count="1">
        <fieldUsage x="0"/>
      </fieldsUsage>
    </cacheHierarchy>
    <cacheHierarchy uniqueName="[Measures].[Profit Margin]" caption="Profit Margin" measure="1" displayFolder="" measureGroup="Orders" count="0"/>
    <cacheHierarchy uniqueName="[Measures].[Average Units Per Order]" caption="Average Units Per Order" measure="1" displayFolder="" measureGroup="Orders" count="0"/>
    <cacheHierarchy uniqueName="[Measures].[Cancellation Rate %]" caption="Cancellation Rate %" measure="1" displayFolder="" measureGroup="Orders" count="0"/>
    <cacheHierarchy uniqueName="[Measures].[Payment Success Rate %]" caption="Payment Success Rate %" measure="1" displayFolder="" measureGroup="Orders" count="0"/>
    <cacheHierarchy uniqueName="[Measures].[Active Products]" caption="Active Products" measure="1" displayFolder="" measureGroup="Orders" count="0"/>
    <cacheHierarchy uniqueName="[Measures].[Average Order Value]" caption="Average Order Value" measure="1" displayFolder="" measureGroup="Order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Payments" uniqueName="[Payments]" caption="Payments"/>
    <dimension name="Products" uniqueName="[Products]" caption="Products"/>
  </dimensions>
  <measureGroups count="6">
    <measureGroup name="Categories" caption="Categories"/>
    <measureGroup name="Customers" caption="Customers"/>
    <measureGroup name="Employees" caption="Employees"/>
    <measureGroup name="Orders" caption="Orders"/>
    <measureGroup name="Payments" caption="Payments"/>
    <measureGroup name="Products" caption="Products"/>
  </measureGroups>
  <maps count="16">
    <map measureGroup="0" dimension="0"/>
    <map measureGroup="1" dimension="1"/>
    <map measureGroup="2" dimension="2"/>
    <map measureGroup="3" dimension="0"/>
    <map measureGroup="3" dimension="1"/>
    <map measureGroup="3" dimension="2"/>
    <map measureGroup="3" dimension="4"/>
    <map measureGroup="3" dimension="6"/>
    <map measureGroup="4" dimension="0"/>
    <map measureGroup="4" dimension="1"/>
    <map measureGroup="4" dimension="2"/>
    <map measureGroup="4" dimension="4"/>
    <map measureGroup="4" dimension="5"/>
    <map measureGroup="4" dimension="6"/>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 De" refreshedDate="46280.372062962961" backgroundQuery="1" createdVersion="7" refreshedVersion="7" minRefreshableVersion="3" recordCount="0" supportSubquery="1" supportAdvancedDrill="1" xr:uid="{07535093-E3D3-403D-A657-6E3EC7F0A258}">
  <cacheSource type="external" connectionId="7"/>
  <cacheFields count="3">
    <cacheField name="[Measures].[Sum of Quantity]" caption="Sum of Quantity" numFmtId="0" hierarchy="45" level="32767"/>
    <cacheField name="[Employees].[Region].[Region]" caption="Region" numFmtId="0" hierarchy="12" level="1">
      <sharedItems containsSemiMixedTypes="0" containsNonDate="0" containsString="0"/>
    </cacheField>
    <cacheField name="[Payments].[Payment_Method].[Payment_Method]" caption="Payment_Method" numFmtId="0" hierarchy="31" level="1">
      <sharedItems containsSemiMixedTypes="0" containsNonDate="0" containsString="0"/>
    </cacheField>
  </cacheFields>
  <cacheHierarchies count="67">
    <cacheHierarchy uniqueName="[Categories].[Category_ID]" caption="Category_ID" attribute="1" defaultMemberUniqueName="[Categories].[Category_ID].[All]" allUniqueName="[Categories].[Category_ID].[All]" dimensionUniqueName="[Categories]" displayFolder="" count="0" memberValueDatatype="13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ategories].[Status]" caption="Status" attribute="1" defaultMemberUniqueName="[Categories].[Status].[All]" allUniqueName="[Categories].[Status].[All]" dimensionUniqueName="[Categor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_Code]" caption="PIN_Code" attribute="1" defaultMemberUniqueName="[Customers].[PIN_Code].[All]" allUniqueName="[Customers].[PIN_Cod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Region]" caption="Region" attribute="1" defaultMemberUniqueName="[Employees].[Region].[All]" allUniqueName="[Employees].[Region].[All]" dimensionUniqueName="[Employees]" displayFolder="" count="2" memberValueDatatype="130" unbalanced="0">
      <fieldsUsage count="2">
        <fieldUsage x="-1"/>
        <fieldUsage x="1"/>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Role]" caption="Role" attribute="1" defaultMemberUniqueName="[Employees].[Role].[All]" allUniqueName="[Employees].[Role].[All]" dimensionUniqueName="[Employee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Employee_ID]" caption="Employee_ID" attribute="1" defaultMemberUniqueName="[Orders].[Employee_ID].[All]" allUniqueName="[Orders].[Employee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atch_Status]" caption="Match_Status" attribute="1" defaultMemberUniqueName="[Orders].[Match_Status].[All]" allUniqueName="[Orders].[Match_Status].[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Match_Status]" caption="Match_Status" attribute="1" defaultMemberUniqueName="[Payments].[Match_Status].[All]" allUniqueName="[Payments].[Match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5" unbalanced="0"/>
    <cacheHierarchy uniqueName="[Products].[Status]" caption="Status" attribute="1" defaultMemberUniqueName="[Products].[Status].[All]" allUniqueName="[Products].[Status].[All]" dimensionUniqueName="[Products]" displayFolder="" count="0" memberValueDatatype="130" unbalanced="0"/>
    <cacheHierarchy uniqueName="[Products].[List_Price]" caption="List_Price" attribute="1" defaultMemberUniqueName="[Products].[List_Price].[All]" allUniqueName="[Products].[Lis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oneField="1">
      <fieldsUsage count="1">
        <fieldUsage x="0"/>
      </fieldsUsage>
      <extLst>
        <ext xmlns:x15="http://schemas.microsoft.com/office/spreadsheetml/2010/11/main" uri="{B97F6D7D-B522-45F9-BDA1-12C45D357490}">
          <x15:cacheHierarchy aggregatedColumn="20"/>
        </ext>
      </extLst>
    </cacheHierarchy>
    <cacheHierarchy uniqueName="[Measures].[Count of Category_ID]" caption="Count of Category_ID" measure="1" displayFolder="" measureGroup="Categories"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3"/>
        </ext>
      </extLst>
    </cacheHierarchy>
    <cacheHierarchy uniqueName="[Measures].[Count of Employee_ID]" caption="Count of Employee_ID" measure="1" displayFolder="" measureGroup="Employees" count="0">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extLst>
        <ext xmlns:x15="http://schemas.microsoft.com/office/spreadsheetml/2010/11/main" uri="{B97F6D7D-B522-45F9-BDA1-12C45D357490}">
          <x15:cacheHierarchy aggregatedColumn="29"/>
        </ext>
      </extLst>
    </cacheHierarchy>
    <cacheHierarchy uniqueName="[Measures].[Count of Payment_status]" caption="Count of Payment_status" measure="1" displayFolder="" measureGroup="Payments" count="0">
      <extLst>
        <ext xmlns:x15="http://schemas.microsoft.com/office/spreadsheetml/2010/11/main" uri="{B97F6D7D-B522-45F9-BDA1-12C45D357490}">
          <x15:cacheHierarchy aggregatedColumn="33"/>
        </ext>
      </extLst>
    </cacheHierarchy>
    <cacheHierarchy uniqueName="[Measures].[Count of Customer_Name]" caption="Count of Customer_Name" measure="1" displayFolder="" measureGroup="Customers" count="0">
      <extLst>
        <ext xmlns:x15="http://schemas.microsoft.com/office/spreadsheetml/2010/11/main" uri="{B97F6D7D-B522-45F9-BDA1-12C45D357490}">
          <x15:cacheHierarchy aggregatedColumn="4"/>
        </ext>
      </extLst>
    </cacheHierarchy>
    <cacheHierarchy uniqueName="[Measures].[Count of Status]" caption="Count of Status" measure="1" displayFolder="" measureGroup="Products" count="0">
      <extLst>
        <ext xmlns:x15="http://schemas.microsoft.com/office/spreadsheetml/2010/11/main" uri="{B97F6D7D-B522-45F9-BDA1-12C45D357490}">
          <x15:cacheHierarchy aggregatedColumn="39"/>
        </ext>
      </extLst>
    </cacheHierarchy>
    <cacheHierarchy uniqueName="[Measures].[Gross Profit]" caption="Gross Profit" measure="1" displayFolder="" measureGroup="Orders" count="0"/>
    <cacheHierarchy uniqueName="[Measures].[Profit Margin]" caption="Profit Margin" measure="1" displayFolder="" measureGroup="Orders" count="0"/>
    <cacheHierarchy uniqueName="[Measures].[Average Units Per Order]" caption="Average Units Per Order" measure="1" displayFolder="" measureGroup="Orders" count="0"/>
    <cacheHierarchy uniqueName="[Measures].[Cancellation Rate %]" caption="Cancellation Rate %" measure="1" displayFolder="" measureGroup="Orders" count="0"/>
    <cacheHierarchy uniqueName="[Measures].[Payment Success Rate %]" caption="Payment Success Rate %" measure="1" displayFolder="" measureGroup="Orders" count="0"/>
    <cacheHierarchy uniqueName="[Measures].[Active Products]" caption="Active Products" measure="1" displayFolder="" measureGroup="Orders" count="0"/>
    <cacheHierarchy uniqueName="[Measures].[Average Order Value]" caption="Average Order Value" measure="1" displayFolder="" measureGroup="Order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Payments" uniqueName="[Payments]" caption="Payments"/>
    <dimension name="Products" uniqueName="[Products]" caption="Products"/>
  </dimensions>
  <measureGroups count="6">
    <measureGroup name="Categories" caption="Categories"/>
    <measureGroup name="Customers" caption="Customers"/>
    <measureGroup name="Employees" caption="Employees"/>
    <measureGroup name="Orders" caption="Orders"/>
    <measureGroup name="Payments" caption="Payments"/>
    <measureGroup name="Products" caption="Products"/>
  </measureGroups>
  <maps count="16">
    <map measureGroup="0" dimension="0"/>
    <map measureGroup="1" dimension="1"/>
    <map measureGroup="2" dimension="2"/>
    <map measureGroup="3" dimension="0"/>
    <map measureGroup="3" dimension="1"/>
    <map measureGroup="3" dimension="2"/>
    <map measureGroup="3" dimension="4"/>
    <map measureGroup="3" dimension="6"/>
    <map measureGroup="4" dimension="0"/>
    <map measureGroup="4" dimension="1"/>
    <map measureGroup="4" dimension="2"/>
    <map measureGroup="4" dimension="4"/>
    <map measureGroup="4" dimension="5"/>
    <map measureGroup="4" dimension="6"/>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 De" refreshedDate="46280.372063541668" backgroundQuery="1" createdVersion="7" refreshedVersion="7" minRefreshableVersion="3" recordCount="0" supportSubquery="1" supportAdvancedDrill="1" xr:uid="{837F3646-4103-4484-9E88-C326DE93A2E4}">
  <cacheSource type="external" connectionId="7"/>
  <cacheFields count="3">
    <cacheField name="[Measures].[Profit Margin]" caption="Profit Margin" numFmtId="0" hierarchy="54" level="32767"/>
    <cacheField name="[Employees].[Region].[Region]" caption="Region" numFmtId="0" hierarchy="12" level="1">
      <sharedItems containsSemiMixedTypes="0" containsNonDate="0" containsString="0"/>
    </cacheField>
    <cacheField name="[Payments].[Payment_Method].[Payment_Method]" caption="Payment_Method" numFmtId="0" hierarchy="31" level="1">
      <sharedItems containsSemiMixedTypes="0" containsNonDate="0" containsString="0"/>
    </cacheField>
  </cacheFields>
  <cacheHierarchies count="67">
    <cacheHierarchy uniqueName="[Categories].[Category_ID]" caption="Category_ID" attribute="1" defaultMemberUniqueName="[Categories].[Category_ID].[All]" allUniqueName="[Categories].[Category_ID].[All]" dimensionUniqueName="[Categories]" displayFolder="" count="0" memberValueDatatype="13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ategories].[Status]" caption="Status" attribute="1" defaultMemberUniqueName="[Categories].[Status].[All]" allUniqueName="[Categories].[Status].[All]" dimensionUniqueName="[Categor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_Code]" caption="PIN_Code" attribute="1" defaultMemberUniqueName="[Customers].[PIN_Code].[All]" allUniqueName="[Customers].[PIN_Cod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Region]" caption="Region" attribute="1" defaultMemberUniqueName="[Employees].[Region].[All]" allUniqueName="[Employees].[Region].[All]" dimensionUniqueName="[Employees]" displayFolder="" count="2" memberValueDatatype="130" unbalanced="0">
      <fieldsUsage count="2">
        <fieldUsage x="-1"/>
        <fieldUsage x="1"/>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Role]" caption="Role" attribute="1" defaultMemberUniqueName="[Employees].[Role].[All]" allUniqueName="[Employees].[Role].[All]" dimensionUniqueName="[Employee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Employee_ID]" caption="Employee_ID" attribute="1" defaultMemberUniqueName="[Orders].[Employee_ID].[All]" allUniqueName="[Orders].[Employee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atch_Status]" caption="Match_Status" attribute="1" defaultMemberUniqueName="[Orders].[Match_Status].[All]" allUniqueName="[Orders].[Match_Status].[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Match_Status]" caption="Match_Status" attribute="1" defaultMemberUniqueName="[Payments].[Match_Status].[All]" allUniqueName="[Payments].[Match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5" unbalanced="0"/>
    <cacheHierarchy uniqueName="[Products].[Status]" caption="Status" attribute="1" defaultMemberUniqueName="[Products].[Status].[All]" allUniqueName="[Products].[Status].[All]" dimensionUniqueName="[Products]" displayFolder="" count="0" memberValueDatatype="130" unbalanced="0"/>
    <cacheHierarchy uniqueName="[Products].[List_Price]" caption="List_Price" attribute="1" defaultMemberUniqueName="[Products].[List_Price].[All]" allUniqueName="[Products].[Lis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0"/>
        </ext>
      </extLst>
    </cacheHierarchy>
    <cacheHierarchy uniqueName="[Measures].[Count of Category_ID]" caption="Count of Category_ID" measure="1" displayFolder="" measureGroup="Categories"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3"/>
        </ext>
      </extLst>
    </cacheHierarchy>
    <cacheHierarchy uniqueName="[Measures].[Count of Employee_ID]" caption="Count of Employee_ID" measure="1" displayFolder="" measureGroup="Employees" count="0">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extLst>
        <ext xmlns:x15="http://schemas.microsoft.com/office/spreadsheetml/2010/11/main" uri="{B97F6D7D-B522-45F9-BDA1-12C45D357490}">
          <x15:cacheHierarchy aggregatedColumn="29"/>
        </ext>
      </extLst>
    </cacheHierarchy>
    <cacheHierarchy uniqueName="[Measures].[Count of Payment_status]" caption="Count of Payment_status" measure="1" displayFolder="" measureGroup="Payments" count="0">
      <extLst>
        <ext xmlns:x15="http://schemas.microsoft.com/office/spreadsheetml/2010/11/main" uri="{B97F6D7D-B522-45F9-BDA1-12C45D357490}">
          <x15:cacheHierarchy aggregatedColumn="33"/>
        </ext>
      </extLst>
    </cacheHierarchy>
    <cacheHierarchy uniqueName="[Measures].[Count of Customer_Name]" caption="Count of Customer_Name" measure="1" displayFolder="" measureGroup="Customers" count="0">
      <extLst>
        <ext xmlns:x15="http://schemas.microsoft.com/office/spreadsheetml/2010/11/main" uri="{B97F6D7D-B522-45F9-BDA1-12C45D357490}">
          <x15:cacheHierarchy aggregatedColumn="4"/>
        </ext>
      </extLst>
    </cacheHierarchy>
    <cacheHierarchy uniqueName="[Measures].[Count of Status]" caption="Count of Status" measure="1" displayFolder="" measureGroup="Products" count="0">
      <extLst>
        <ext xmlns:x15="http://schemas.microsoft.com/office/spreadsheetml/2010/11/main" uri="{B97F6D7D-B522-45F9-BDA1-12C45D357490}">
          <x15:cacheHierarchy aggregatedColumn="39"/>
        </ext>
      </extLst>
    </cacheHierarchy>
    <cacheHierarchy uniqueName="[Measures].[Gross Profit]" caption="Gross Profit" measure="1" displayFolder="" measureGroup="Orders" count="0"/>
    <cacheHierarchy uniqueName="[Measures].[Profit Margin]" caption="Profit Margin" measure="1" displayFolder="" measureGroup="Orders" count="0" oneField="1">
      <fieldsUsage count="1">
        <fieldUsage x="0"/>
      </fieldsUsage>
    </cacheHierarchy>
    <cacheHierarchy uniqueName="[Measures].[Average Units Per Order]" caption="Average Units Per Order" measure="1" displayFolder="" measureGroup="Orders" count="0"/>
    <cacheHierarchy uniqueName="[Measures].[Cancellation Rate %]" caption="Cancellation Rate %" measure="1" displayFolder="" measureGroup="Orders" count="0"/>
    <cacheHierarchy uniqueName="[Measures].[Payment Success Rate %]" caption="Payment Success Rate %" measure="1" displayFolder="" measureGroup="Orders" count="0"/>
    <cacheHierarchy uniqueName="[Measures].[Active Products]" caption="Active Products" measure="1" displayFolder="" measureGroup="Orders" count="0"/>
    <cacheHierarchy uniqueName="[Measures].[Average Order Value]" caption="Average Order Value" measure="1" displayFolder="" measureGroup="Order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Payments" uniqueName="[Payments]" caption="Payments"/>
    <dimension name="Products" uniqueName="[Products]" caption="Products"/>
  </dimensions>
  <measureGroups count="6">
    <measureGroup name="Categories" caption="Categories"/>
    <measureGroup name="Customers" caption="Customers"/>
    <measureGroup name="Employees" caption="Employees"/>
    <measureGroup name="Orders" caption="Orders"/>
    <measureGroup name="Payments" caption="Payments"/>
    <measureGroup name="Products" caption="Products"/>
  </measureGroups>
  <maps count="16">
    <map measureGroup="0" dimension="0"/>
    <map measureGroup="1" dimension="1"/>
    <map measureGroup="2" dimension="2"/>
    <map measureGroup="3" dimension="0"/>
    <map measureGroup="3" dimension="1"/>
    <map measureGroup="3" dimension="2"/>
    <map measureGroup="3" dimension="4"/>
    <map measureGroup="3" dimension="6"/>
    <map measureGroup="4" dimension="0"/>
    <map measureGroup="4" dimension="1"/>
    <map measureGroup="4" dimension="2"/>
    <map measureGroup="4" dimension="4"/>
    <map measureGroup="4" dimension="5"/>
    <map measureGroup="4" dimension="6"/>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 De" refreshedDate="46280.37206400463" backgroundQuery="1" createdVersion="7" refreshedVersion="7" minRefreshableVersion="3" recordCount="0" supportSubquery="1" supportAdvancedDrill="1" xr:uid="{1D2807AE-A2DF-479C-99B6-D7F6B071164B}">
  <cacheSource type="external" connectionId="7"/>
  <cacheFields count="3">
    <cacheField name="[Measures].[Average Order Value]" caption="Average Order Value" numFmtId="0" hierarchy="59" level="32767"/>
    <cacheField name="[Employees].[Region].[Region]" caption="Region" numFmtId="0" hierarchy="12" level="1">
      <sharedItems containsSemiMixedTypes="0" containsNonDate="0" containsString="0"/>
    </cacheField>
    <cacheField name="[Payments].[Payment_Method].[Payment_Method]" caption="Payment_Method" numFmtId="0" hierarchy="31" level="1">
      <sharedItems containsSemiMixedTypes="0" containsNonDate="0" containsString="0"/>
    </cacheField>
  </cacheFields>
  <cacheHierarchies count="67">
    <cacheHierarchy uniqueName="[Categories].[Category_ID]" caption="Category_ID" attribute="1" defaultMemberUniqueName="[Categories].[Category_ID].[All]" allUniqueName="[Categories].[Category_ID].[All]" dimensionUniqueName="[Categories]" displayFolder="" count="0" memberValueDatatype="13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ategories].[Status]" caption="Status" attribute="1" defaultMemberUniqueName="[Categories].[Status].[All]" allUniqueName="[Categories].[Status].[All]" dimensionUniqueName="[Categor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_Code]" caption="PIN_Code" attribute="1" defaultMemberUniqueName="[Customers].[PIN_Code].[All]" allUniqueName="[Customers].[PIN_Cod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Region]" caption="Region" attribute="1" defaultMemberUniqueName="[Employees].[Region].[All]" allUniqueName="[Employees].[Region].[All]" dimensionUniqueName="[Employees]" displayFolder="" count="2" memberValueDatatype="130" unbalanced="0">
      <fieldsUsage count="2">
        <fieldUsage x="-1"/>
        <fieldUsage x="1"/>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Role]" caption="Role" attribute="1" defaultMemberUniqueName="[Employees].[Role].[All]" allUniqueName="[Employees].[Role].[All]" dimensionUniqueName="[Employee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Employee_ID]" caption="Employee_ID" attribute="1" defaultMemberUniqueName="[Orders].[Employee_ID].[All]" allUniqueName="[Orders].[Employee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atch_Status]" caption="Match_Status" attribute="1" defaultMemberUniqueName="[Orders].[Match_Status].[All]" allUniqueName="[Orders].[Match_Status].[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Match_Status]" caption="Match_Status" attribute="1" defaultMemberUniqueName="[Payments].[Match_Status].[All]" allUniqueName="[Payments].[Match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5" unbalanced="0"/>
    <cacheHierarchy uniqueName="[Products].[Status]" caption="Status" attribute="1" defaultMemberUniqueName="[Products].[Status].[All]" allUniqueName="[Products].[Status].[All]" dimensionUniqueName="[Products]" displayFolder="" count="0" memberValueDatatype="130" unbalanced="0"/>
    <cacheHierarchy uniqueName="[Products].[List_Price]" caption="List_Price" attribute="1" defaultMemberUniqueName="[Products].[List_Price].[All]" allUniqueName="[Products].[Lis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0"/>
        </ext>
      </extLst>
    </cacheHierarchy>
    <cacheHierarchy uniqueName="[Measures].[Count of Category_ID]" caption="Count of Category_ID" measure="1" displayFolder="" measureGroup="Categories"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3"/>
        </ext>
      </extLst>
    </cacheHierarchy>
    <cacheHierarchy uniqueName="[Measures].[Count of Employee_ID]" caption="Count of Employee_ID" measure="1" displayFolder="" measureGroup="Employees" count="0">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extLst>
        <ext xmlns:x15="http://schemas.microsoft.com/office/spreadsheetml/2010/11/main" uri="{B97F6D7D-B522-45F9-BDA1-12C45D357490}">
          <x15:cacheHierarchy aggregatedColumn="29"/>
        </ext>
      </extLst>
    </cacheHierarchy>
    <cacheHierarchy uniqueName="[Measures].[Count of Payment_status]" caption="Count of Payment_status" measure="1" displayFolder="" measureGroup="Payments" count="0">
      <extLst>
        <ext xmlns:x15="http://schemas.microsoft.com/office/spreadsheetml/2010/11/main" uri="{B97F6D7D-B522-45F9-BDA1-12C45D357490}">
          <x15:cacheHierarchy aggregatedColumn="33"/>
        </ext>
      </extLst>
    </cacheHierarchy>
    <cacheHierarchy uniqueName="[Measures].[Count of Customer_Name]" caption="Count of Customer_Name" measure="1" displayFolder="" measureGroup="Customers" count="0">
      <extLst>
        <ext xmlns:x15="http://schemas.microsoft.com/office/spreadsheetml/2010/11/main" uri="{B97F6D7D-B522-45F9-BDA1-12C45D357490}">
          <x15:cacheHierarchy aggregatedColumn="4"/>
        </ext>
      </extLst>
    </cacheHierarchy>
    <cacheHierarchy uniqueName="[Measures].[Count of Status]" caption="Count of Status" measure="1" displayFolder="" measureGroup="Products" count="0">
      <extLst>
        <ext xmlns:x15="http://schemas.microsoft.com/office/spreadsheetml/2010/11/main" uri="{B97F6D7D-B522-45F9-BDA1-12C45D357490}">
          <x15:cacheHierarchy aggregatedColumn="39"/>
        </ext>
      </extLst>
    </cacheHierarchy>
    <cacheHierarchy uniqueName="[Measures].[Gross Profit]" caption="Gross Profit" measure="1" displayFolder="" measureGroup="Orders" count="0"/>
    <cacheHierarchy uniqueName="[Measures].[Profit Margin]" caption="Profit Margin" measure="1" displayFolder="" measureGroup="Orders" count="0"/>
    <cacheHierarchy uniqueName="[Measures].[Average Units Per Order]" caption="Average Units Per Order" measure="1" displayFolder="" measureGroup="Orders" count="0"/>
    <cacheHierarchy uniqueName="[Measures].[Cancellation Rate %]" caption="Cancellation Rate %" measure="1" displayFolder="" measureGroup="Orders" count="0"/>
    <cacheHierarchy uniqueName="[Measures].[Payment Success Rate %]" caption="Payment Success Rate %" measure="1" displayFolder="" measureGroup="Orders" count="0"/>
    <cacheHierarchy uniqueName="[Measures].[Active Products]" caption="Active Products" measure="1" displayFolder="" measureGroup="Orders" count="0"/>
    <cacheHierarchy uniqueName="[Measures].[Average Order Value]" caption="Average Order Value" measure="1" displayFolder="" measureGroup="Orders" count="0" oneField="1">
      <fieldsUsage count="1">
        <fieldUsage x="0"/>
      </fieldsUsage>
    </cacheHierarchy>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Payments" uniqueName="[Payments]" caption="Payments"/>
    <dimension name="Products" uniqueName="[Products]" caption="Products"/>
  </dimensions>
  <measureGroups count="6">
    <measureGroup name="Categories" caption="Categories"/>
    <measureGroup name="Customers" caption="Customers"/>
    <measureGroup name="Employees" caption="Employees"/>
    <measureGroup name="Orders" caption="Orders"/>
    <measureGroup name="Payments" caption="Payments"/>
    <measureGroup name="Products" caption="Products"/>
  </measureGroups>
  <maps count="16">
    <map measureGroup="0" dimension="0"/>
    <map measureGroup="1" dimension="1"/>
    <map measureGroup="2" dimension="2"/>
    <map measureGroup="3" dimension="0"/>
    <map measureGroup="3" dimension="1"/>
    <map measureGroup="3" dimension="2"/>
    <map measureGroup="3" dimension="4"/>
    <map measureGroup="3" dimension="6"/>
    <map measureGroup="4" dimension="0"/>
    <map measureGroup="4" dimension="1"/>
    <map measureGroup="4" dimension="2"/>
    <map measureGroup="4" dimension="4"/>
    <map measureGroup="4" dimension="5"/>
    <map measureGroup="4" dimension="6"/>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 De" refreshedDate="46280.372064699077" backgroundQuery="1" createdVersion="7" refreshedVersion="7" minRefreshableVersion="3" recordCount="0" supportSubquery="1" supportAdvancedDrill="1" xr:uid="{450D1FFD-526E-4791-85EE-C7B2D2A8A575}">
  <cacheSource type="external" connectionId="7"/>
  <cacheFields count="5">
    <cacheField name="[Measures].[Sum of Revenue]" caption="Sum of Revenue" numFmtId="0" hierarchy="42" level="32767"/>
    <cacheField name="[Orders].[Order_Date (Month)].[Order_Date (Month)]" caption="Order_Date (Month)" numFmtId="0" hierarchy="28" level="1">
      <sharedItems count="12">
        <s v="Jan"/>
        <s v="Feb"/>
        <s v="Mar"/>
        <s v="Apr"/>
        <s v="May"/>
        <s v="Jun"/>
        <s v="Jul"/>
        <s v="Aug"/>
        <s v="Sep"/>
        <s v="Oct"/>
        <s v="Nov"/>
        <s v="Dec"/>
      </sharedItems>
    </cacheField>
    <cacheField name="[Measures].[Gross Profit]" caption="Gross Profit" numFmtId="0" hierarchy="53" level="32767"/>
    <cacheField name="[Employees].[Region].[Region]" caption="Region" numFmtId="0" hierarchy="12" level="1">
      <sharedItems containsSemiMixedTypes="0" containsNonDate="0" containsString="0"/>
    </cacheField>
    <cacheField name="[Payments].[Payment_Method].[Payment_Method]" caption="Payment_Method" numFmtId="0" hierarchy="31" level="1">
      <sharedItems containsSemiMixedTypes="0" containsNonDate="0" containsString="0"/>
    </cacheField>
  </cacheFields>
  <cacheHierarchies count="67">
    <cacheHierarchy uniqueName="[Categories].[Category_ID]" caption="Category_ID" attribute="1" defaultMemberUniqueName="[Categories].[Category_ID].[All]" allUniqueName="[Categories].[Category_ID].[All]" dimensionUniqueName="[Categories]" displayFolder="" count="0" memberValueDatatype="13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ategories].[Status]" caption="Status" attribute="1" defaultMemberUniqueName="[Categories].[Status].[All]" allUniqueName="[Categories].[Status].[All]" dimensionUniqueName="[Categor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_Code]" caption="PIN_Code" attribute="1" defaultMemberUniqueName="[Customers].[PIN_Code].[All]" allUniqueName="[Customers].[PIN_Cod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Region]" caption="Region" attribute="1" defaultMemberUniqueName="[Employees].[Region].[All]" allUniqueName="[Employees].[Region].[All]" dimensionUniqueName="[Employees]" displayFolder="" count="2" memberValueDatatype="130" unbalanced="0">
      <fieldsUsage count="2">
        <fieldUsage x="-1"/>
        <fieldUsage x="3"/>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Role]" caption="Role" attribute="1" defaultMemberUniqueName="[Employees].[Role].[All]" allUniqueName="[Employees].[Role].[All]" dimensionUniqueName="[Employee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Employee_ID]" caption="Employee_ID" attribute="1" defaultMemberUniqueName="[Orders].[Employee_ID].[All]" allUniqueName="[Orders].[Employee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atch_Status]" caption="Match_Status" attribute="1" defaultMemberUniqueName="[Orders].[Match_Status].[All]" allUniqueName="[Orders].[Match_Status].[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1"/>
      </fieldsUsage>
    </cacheHierarchy>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4"/>
      </fieldsUsage>
    </cacheHierarchy>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Match_Status]" caption="Match_Status" attribute="1" defaultMemberUniqueName="[Payments].[Match_Status].[All]" allUniqueName="[Payments].[Match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5" unbalanced="0"/>
    <cacheHierarchy uniqueName="[Products].[Status]" caption="Status" attribute="1" defaultMemberUniqueName="[Products].[Status].[All]" allUniqueName="[Products].[Status].[All]" dimensionUniqueName="[Products]" displayFolder="" count="0" memberValueDatatype="130" unbalanced="0"/>
    <cacheHierarchy uniqueName="[Products].[List_Price]" caption="List_Price" attribute="1" defaultMemberUniqueName="[Products].[List_Price].[All]" allUniqueName="[Products].[Lis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0"/>
        </ext>
      </extLst>
    </cacheHierarchy>
    <cacheHierarchy uniqueName="[Measures].[Count of Category_ID]" caption="Count of Category_ID" measure="1" displayFolder="" measureGroup="Categories"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3"/>
        </ext>
      </extLst>
    </cacheHierarchy>
    <cacheHierarchy uniqueName="[Measures].[Count of Employee_ID]" caption="Count of Employee_ID" measure="1" displayFolder="" measureGroup="Employees" count="0">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extLst>
        <ext xmlns:x15="http://schemas.microsoft.com/office/spreadsheetml/2010/11/main" uri="{B97F6D7D-B522-45F9-BDA1-12C45D357490}">
          <x15:cacheHierarchy aggregatedColumn="29"/>
        </ext>
      </extLst>
    </cacheHierarchy>
    <cacheHierarchy uniqueName="[Measures].[Count of Payment_status]" caption="Count of Payment_status" measure="1" displayFolder="" measureGroup="Payments" count="0">
      <extLst>
        <ext xmlns:x15="http://schemas.microsoft.com/office/spreadsheetml/2010/11/main" uri="{B97F6D7D-B522-45F9-BDA1-12C45D357490}">
          <x15:cacheHierarchy aggregatedColumn="33"/>
        </ext>
      </extLst>
    </cacheHierarchy>
    <cacheHierarchy uniqueName="[Measures].[Count of Customer_Name]" caption="Count of Customer_Name" measure="1" displayFolder="" measureGroup="Customers" count="0">
      <extLst>
        <ext xmlns:x15="http://schemas.microsoft.com/office/spreadsheetml/2010/11/main" uri="{B97F6D7D-B522-45F9-BDA1-12C45D357490}">
          <x15:cacheHierarchy aggregatedColumn="4"/>
        </ext>
      </extLst>
    </cacheHierarchy>
    <cacheHierarchy uniqueName="[Measures].[Count of Status]" caption="Count of Status" measure="1" displayFolder="" measureGroup="Products" count="0">
      <extLst>
        <ext xmlns:x15="http://schemas.microsoft.com/office/spreadsheetml/2010/11/main" uri="{B97F6D7D-B522-45F9-BDA1-12C45D357490}">
          <x15:cacheHierarchy aggregatedColumn="39"/>
        </ext>
      </extLst>
    </cacheHierarchy>
    <cacheHierarchy uniqueName="[Measures].[Gross Profit]" caption="Gross Profit" measure="1" displayFolder="" measureGroup="Orders" count="0" oneField="1">
      <fieldsUsage count="1">
        <fieldUsage x="2"/>
      </fieldsUsage>
    </cacheHierarchy>
    <cacheHierarchy uniqueName="[Measures].[Profit Margin]" caption="Profit Margin" measure="1" displayFolder="" measureGroup="Orders" count="0"/>
    <cacheHierarchy uniqueName="[Measures].[Average Units Per Order]" caption="Average Units Per Order" measure="1" displayFolder="" measureGroup="Orders" count="0"/>
    <cacheHierarchy uniqueName="[Measures].[Cancellation Rate %]" caption="Cancellation Rate %" measure="1" displayFolder="" measureGroup="Orders" count="0"/>
    <cacheHierarchy uniqueName="[Measures].[Payment Success Rate %]" caption="Payment Success Rate %" measure="1" displayFolder="" measureGroup="Orders" count="0"/>
    <cacheHierarchy uniqueName="[Measures].[Active Products]" caption="Active Products" measure="1" displayFolder="" measureGroup="Orders" count="0"/>
    <cacheHierarchy uniqueName="[Measures].[Average Order Value]" caption="Average Order Value" measure="1" displayFolder="" measureGroup="Order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Payments" uniqueName="[Payments]" caption="Payments"/>
    <dimension name="Products" uniqueName="[Products]" caption="Products"/>
  </dimensions>
  <measureGroups count="6">
    <measureGroup name="Categories" caption="Categories"/>
    <measureGroup name="Customers" caption="Customers"/>
    <measureGroup name="Employees" caption="Employees"/>
    <measureGroup name="Orders" caption="Orders"/>
    <measureGroup name="Payments" caption="Payments"/>
    <measureGroup name="Products" caption="Products"/>
  </measureGroups>
  <maps count="16">
    <map measureGroup="0" dimension="0"/>
    <map measureGroup="1" dimension="1"/>
    <map measureGroup="2" dimension="2"/>
    <map measureGroup="3" dimension="0"/>
    <map measureGroup="3" dimension="1"/>
    <map measureGroup="3" dimension="2"/>
    <map measureGroup="3" dimension="4"/>
    <map measureGroup="3" dimension="6"/>
    <map measureGroup="4" dimension="0"/>
    <map measureGroup="4" dimension="1"/>
    <map measureGroup="4" dimension="2"/>
    <map measureGroup="4" dimension="4"/>
    <map measureGroup="4" dimension="5"/>
    <map measureGroup="4" dimension="6"/>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 De" refreshedDate="46280.372065509262" backgroundQuery="1" createdVersion="7" refreshedVersion="7" minRefreshableVersion="3" recordCount="0" supportSubquery="1" supportAdvancedDrill="1" xr:uid="{EB93C43C-ECF1-4F8F-A03F-75E7FE549A02}">
  <cacheSource type="external" connectionId="7"/>
  <cacheFields count="4">
    <cacheField name="[Measures].[Sum of Revenue]" caption="Sum of Revenue" numFmtId="0" hierarchy="42" level="32767"/>
    <cacheField name="[Categories].[Category_Name].[Category_Name]" caption="Category_Name" numFmtId="0" hierarchy="1" level="1">
      <sharedItems count="10">
        <s v="Electronics"/>
        <s v="Furniture"/>
        <s v="Garden"/>
        <s v="Home &amp; Kitchen"/>
        <s v="Luggage"/>
        <s v="Music"/>
        <s v="Pet Supplies"/>
        <s v="Toys &amp; Games"/>
        <s v="Travel"/>
        <s v="Unknown"/>
      </sharedItems>
    </cacheField>
    <cacheField name="[Employees].[Region].[Region]" caption="Region" numFmtId="0" hierarchy="12" level="1">
      <sharedItems containsSemiMixedTypes="0" containsNonDate="0" containsString="0"/>
    </cacheField>
    <cacheField name="[Payments].[Payment_Method].[Payment_Method]" caption="Payment_Method" numFmtId="0" hierarchy="31" level="1">
      <sharedItems containsSemiMixedTypes="0" containsNonDate="0" containsString="0"/>
    </cacheField>
  </cacheFields>
  <cacheHierarchies count="67">
    <cacheHierarchy uniqueName="[Categories].[Category_ID]" caption="Category_ID" attribute="1" defaultMemberUniqueName="[Categories].[Category_ID].[All]" allUniqueName="[Categories].[Category_ID].[All]" dimensionUniqueName="[Categories]" displayFolder="" count="0" memberValueDatatype="130" unbalanced="0"/>
    <cacheHierarchy uniqueName="[Categories].[Category_Name]" caption="Category_Name" attribute="1" defaultMemberUniqueName="[Categories].[Category_Name].[All]" allUniqueName="[Categories].[Category_Name].[All]" dimensionUniqueName="[Categories]" displayFolder="" count="2" memberValueDatatype="130" unbalanced="0">
      <fieldsUsage count="2">
        <fieldUsage x="-1"/>
        <fieldUsage x="1"/>
      </fieldsUsage>
    </cacheHierarchy>
    <cacheHierarchy uniqueName="[Categories].[Status]" caption="Status" attribute="1" defaultMemberUniqueName="[Categories].[Status].[All]" allUniqueName="[Categories].[Status].[All]" dimensionUniqueName="[Categor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_Code]" caption="PIN_Code" attribute="1" defaultMemberUniqueName="[Customers].[PIN_Code].[All]" allUniqueName="[Customers].[PIN_Cod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Region]" caption="Region" attribute="1" defaultMemberUniqueName="[Employees].[Region].[All]" allUniqueName="[Employees].[Region].[All]" dimensionUniqueName="[Employees]" displayFolder="" count="2" memberValueDatatype="130" unbalanced="0">
      <fieldsUsage count="2">
        <fieldUsage x="-1"/>
        <fieldUsage x="2"/>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Role]" caption="Role" attribute="1" defaultMemberUniqueName="[Employees].[Role].[All]" allUniqueName="[Employees].[Role].[All]" dimensionUniqueName="[Employee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Employee_ID]" caption="Employee_ID" attribute="1" defaultMemberUniqueName="[Orders].[Employee_ID].[All]" allUniqueName="[Orders].[Employee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atch_Status]" caption="Match_Status" attribute="1" defaultMemberUniqueName="[Orders].[Match_Status].[All]" allUniqueName="[Orders].[Match_Status].[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3"/>
      </fieldsUsage>
    </cacheHierarchy>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Match_Status]" caption="Match_Status" attribute="1" defaultMemberUniqueName="[Payments].[Match_Status].[All]" allUniqueName="[Payments].[Match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5" unbalanced="0"/>
    <cacheHierarchy uniqueName="[Products].[Status]" caption="Status" attribute="1" defaultMemberUniqueName="[Products].[Status].[All]" allUniqueName="[Products].[Status].[All]" dimensionUniqueName="[Products]" displayFolder="" count="0" memberValueDatatype="130" unbalanced="0"/>
    <cacheHierarchy uniqueName="[Products].[List_Price]" caption="List_Price" attribute="1" defaultMemberUniqueName="[Products].[List_Price].[All]" allUniqueName="[Products].[Lis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0"/>
        </ext>
      </extLst>
    </cacheHierarchy>
    <cacheHierarchy uniqueName="[Measures].[Count of Category_ID]" caption="Count of Category_ID" measure="1" displayFolder="" measureGroup="Categories"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3"/>
        </ext>
      </extLst>
    </cacheHierarchy>
    <cacheHierarchy uniqueName="[Measures].[Count of Employee_ID]" caption="Count of Employee_ID" measure="1" displayFolder="" measureGroup="Employees" count="0">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extLst>
        <ext xmlns:x15="http://schemas.microsoft.com/office/spreadsheetml/2010/11/main" uri="{B97F6D7D-B522-45F9-BDA1-12C45D357490}">
          <x15:cacheHierarchy aggregatedColumn="29"/>
        </ext>
      </extLst>
    </cacheHierarchy>
    <cacheHierarchy uniqueName="[Measures].[Count of Payment_status]" caption="Count of Payment_status" measure="1" displayFolder="" measureGroup="Payments" count="0">
      <extLst>
        <ext xmlns:x15="http://schemas.microsoft.com/office/spreadsheetml/2010/11/main" uri="{B97F6D7D-B522-45F9-BDA1-12C45D357490}">
          <x15:cacheHierarchy aggregatedColumn="33"/>
        </ext>
      </extLst>
    </cacheHierarchy>
    <cacheHierarchy uniqueName="[Measures].[Count of Customer_Name]" caption="Count of Customer_Name" measure="1" displayFolder="" measureGroup="Customers" count="0">
      <extLst>
        <ext xmlns:x15="http://schemas.microsoft.com/office/spreadsheetml/2010/11/main" uri="{B97F6D7D-B522-45F9-BDA1-12C45D357490}">
          <x15:cacheHierarchy aggregatedColumn="4"/>
        </ext>
      </extLst>
    </cacheHierarchy>
    <cacheHierarchy uniqueName="[Measures].[Count of Status]" caption="Count of Status" measure="1" displayFolder="" measureGroup="Products" count="0">
      <extLst>
        <ext xmlns:x15="http://schemas.microsoft.com/office/spreadsheetml/2010/11/main" uri="{B97F6D7D-B522-45F9-BDA1-12C45D357490}">
          <x15:cacheHierarchy aggregatedColumn="39"/>
        </ext>
      </extLst>
    </cacheHierarchy>
    <cacheHierarchy uniqueName="[Measures].[Gross Profit]" caption="Gross Profit" measure="1" displayFolder="" measureGroup="Orders" count="0"/>
    <cacheHierarchy uniqueName="[Measures].[Profit Margin]" caption="Profit Margin" measure="1" displayFolder="" measureGroup="Orders" count="0"/>
    <cacheHierarchy uniqueName="[Measures].[Average Units Per Order]" caption="Average Units Per Order" measure="1" displayFolder="" measureGroup="Orders" count="0"/>
    <cacheHierarchy uniqueName="[Measures].[Cancellation Rate %]" caption="Cancellation Rate %" measure="1" displayFolder="" measureGroup="Orders" count="0"/>
    <cacheHierarchy uniqueName="[Measures].[Payment Success Rate %]" caption="Payment Success Rate %" measure="1" displayFolder="" measureGroup="Orders" count="0"/>
    <cacheHierarchy uniqueName="[Measures].[Active Products]" caption="Active Products" measure="1" displayFolder="" measureGroup="Orders" count="0"/>
    <cacheHierarchy uniqueName="[Measures].[Average Order Value]" caption="Average Order Value" measure="1" displayFolder="" measureGroup="Order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Payments" uniqueName="[Payments]" caption="Payments"/>
    <dimension name="Products" uniqueName="[Products]" caption="Products"/>
  </dimensions>
  <measureGroups count="6">
    <measureGroup name="Categories" caption="Categories"/>
    <measureGroup name="Customers" caption="Customers"/>
    <measureGroup name="Employees" caption="Employees"/>
    <measureGroup name="Orders" caption="Orders"/>
    <measureGroup name="Payments" caption="Payments"/>
    <measureGroup name="Products" caption="Products"/>
  </measureGroups>
  <maps count="16">
    <map measureGroup="0" dimension="0"/>
    <map measureGroup="1" dimension="1"/>
    <map measureGroup="2" dimension="2"/>
    <map measureGroup="3" dimension="0"/>
    <map measureGroup="3" dimension="1"/>
    <map measureGroup="3" dimension="2"/>
    <map measureGroup="3" dimension="4"/>
    <map measureGroup="3" dimension="6"/>
    <map measureGroup="4" dimension="0"/>
    <map measureGroup="4" dimension="1"/>
    <map measureGroup="4" dimension="2"/>
    <map measureGroup="4" dimension="4"/>
    <map measureGroup="4" dimension="5"/>
    <map measureGroup="4" dimension="6"/>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 De" refreshedDate="46280.372066087963" backgroundQuery="1" createdVersion="7" refreshedVersion="7" minRefreshableVersion="3" recordCount="0" supportSubquery="1" supportAdvancedDrill="1" xr:uid="{D1FF8350-5EC8-48DA-82C6-1D5373D8B940}">
  <cacheSource type="external" connectionId="7"/>
  <cacheFields count="3">
    <cacheField name="[Measures].[Count of Customer_ID]" caption="Count of Customer_ID" numFmtId="0" hierarchy="47" level="32767"/>
    <cacheField name="[Employees].[Region].[Region]" caption="Region" numFmtId="0" hierarchy="12" level="1">
      <sharedItems containsSemiMixedTypes="0" containsNonDate="0" containsString="0"/>
    </cacheField>
    <cacheField name="[Payments].[Payment_Method].[Payment_Method]" caption="Payment_Method" numFmtId="0" hierarchy="31" level="1">
      <sharedItems containsSemiMixedTypes="0" containsNonDate="0" containsString="0"/>
    </cacheField>
  </cacheFields>
  <cacheHierarchies count="67">
    <cacheHierarchy uniqueName="[Categories].[Category_ID]" caption="Category_ID" attribute="1" defaultMemberUniqueName="[Categories].[Category_ID].[All]" allUniqueName="[Categories].[Category_ID].[All]" dimensionUniqueName="[Categories]" displayFolder="" count="0" memberValueDatatype="13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ategories].[Status]" caption="Status" attribute="1" defaultMemberUniqueName="[Categories].[Status].[All]" allUniqueName="[Categories].[Status].[All]" dimensionUniqueName="[Categor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_Code]" caption="PIN_Code" attribute="1" defaultMemberUniqueName="[Customers].[PIN_Code].[All]" allUniqueName="[Customers].[PIN_Cod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Region]" caption="Region" attribute="1" defaultMemberUniqueName="[Employees].[Region].[All]" allUniqueName="[Employees].[Region].[All]" dimensionUniqueName="[Employees]" displayFolder="" count="2" memberValueDatatype="130" unbalanced="0">
      <fieldsUsage count="2">
        <fieldUsage x="-1"/>
        <fieldUsage x="1"/>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Role]" caption="Role" attribute="1" defaultMemberUniqueName="[Employees].[Role].[All]" allUniqueName="[Employees].[Role].[All]" dimensionUniqueName="[Employee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Employee_ID]" caption="Employee_ID" attribute="1" defaultMemberUniqueName="[Orders].[Employee_ID].[All]" allUniqueName="[Orders].[Employee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atch_Status]" caption="Match_Status" attribute="1" defaultMemberUniqueName="[Orders].[Match_Status].[All]" allUniqueName="[Orders].[Match_Status].[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Match_Status]" caption="Match_Status" attribute="1" defaultMemberUniqueName="[Payments].[Match_Status].[All]" allUniqueName="[Payments].[Match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5" unbalanced="0"/>
    <cacheHierarchy uniqueName="[Products].[Status]" caption="Status" attribute="1" defaultMemberUniqueName="[Products].[Status].[All]" allUniqueName="[Products].[Status].[All]" dimensionUniqueName="[Products]" displayFolder="" count="0" memberValueDatatype="130" unbalanced="0"/>
    <cacheHierarchy uniqueName="[Products].[List_Price]" caption="List_Price" attribute="1" defaultMemberUniqueName="[Products].[List_Price].[All]" allUniqueName="[Products].[Lis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0"/>
        </ext>
      </extLst>
    </cacheHierarchy>
    <cacheHierarchy uniqueName="[Measures].[Count of Category_ID]" caption="Count of Category_ID" measure="1" displayFolder="" measureGroup="Categories"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oneField="1">
      <fieldsUsage count="1">
        <fieldUsage x="0"/>
      </fieldsUsage>
      <extLst>
        <ext xmlns:x15="http://schemas.microsoft.com/office/spreadsheetml/2010/11/main" uri="{B97F6D7D-B522-45F9-BDA1-12C45D357490}">
          <x15:cacheHierarchy aggregatedColumn="3"/>
        </ext>
      </extLst>
    </cacheHierarchy>
    <cacheHierarchy uniqueName="[Measures].[Count of Employee_ID]" caption="Count of Employee_ID" measure="1" displayFolder="" measureGroup="Employees" count="0">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extLst>
        <ext xmlns:x15="http://schemas.microsoft.com/office/spreadsheetml/2010/11/main" uri="{B97F6D7D-B522-45F9-BDA1-12C45D357490}">
          <x15:cacheHierarchy aggregatedColumn="29"/>
        </ext>
      </extLst>
    </cacheHierarchy>
    <cacheHierarchy uniqueName="[Measures].[Count of Payment_status]" caption="Count of Payment_status" measure="1" displayFolder="" measureGroup="Payments" count="0">
      <extLst>
        <ext xmlns:x15="http://schemas.microsoft.com/office/spreadsheetml/2010/11/main" uri="{B97F6D7D-B522-45F9-BDA1-12C45D357490}">
          <x15:cacheHierarchy aggregatedColumn="33"/>
        </ext>
      </extLst>
    </cacheHierarchy>
    <cacheHierarchy uniqueName="[Measures].[Count of Customer_Name]" caption="Count of Customer_Name" measure="1" displayFolder="" measureGroup="Customers" count="0">
      <extLst>
        <ext xmlns:x15="http://schemas.microsoft.com/office/spreadsheetml/2010/11/main" uri="{B97F6D7D-B522-45F9-BDA1-12C45D357490}">
          <x15:cacheHierarchy aggregatedColumn="4"/>
        </ext>
      </extLst>
    </cacheHierarchy>
    <cacheHierarchy uniqueName="[Measures].[Count of Status]" caption="Count of Status" measure="1" displayFolder="" measureGroup="Products" count="0">
      <extLst>
        <ext xmlns:x15="http://schemas.microsoft.com/office/spreadsheetml/2010/11/main" uri="{B97F6D7D-B522-45F9-BDA1-12C45D357490}">
          <x15:cacheHierarchy aggregatedColumn="39"/>
        </ext>
      </extLst>
    </cacheHierarchy>
    <cacheHierarchy uniqueName="[Measures].[Gross Profit]" caption="Gross Profit" measure="1" displayFolder="" measureGroup="Orders" count="0"/>
    <cacheHierarchy uniqueName="[Measures].[Profit Margin]" caption="Profit Margin" measure="1" displayFolder="" measureGroup="Orders" count="0"/>
    <cacheHierarchy uniqueName="[Measures].[Average Units Per Order]" caption="Average Units Per Order" measure="1" displayFolder="" measureGroup="Orders" count="0"/>
    <cacheHierarchy uniqueName="[Measures].[Cancellation Rate %]" caption="Cancellation Rate %" measure="1" displayFolder="" measureGroup="Orders" count="0"/>
    <cacheHierarchy uniqueName="[Measures].[Payment Success Rate %]" caption="Payment Success Rate %" measure="1" displayFolder="" measureGroup="Orders" count="0"/>
    <cacheHierarchy uniqueName="[Measures].[Active Products]" caption="Active Products" measure="1" displayFolder="" measureGroup="Orders" count="0"/>
    <cacheHierarchy uniqueName="[Measures].[Average Order Value]" caption="Average Order Value" measure="1" displayFolder="" measureGroup="Order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Payments" uniqueName="[Payments]" caption="Payments"/>
    <dimension name="Products" uniqueName="[Products]" caption="Products"/>
  </dimensions>
  <measureGroups count="6">
    <measureGroup name="Categories" caption="Categories"/>
    <measureGroup name="Customers" caption="Customers"/>
    <measureGroup name="Employees" caption="Employees"/>
    <measureGroup name="Orders" caption="Orders"/>
    <measureGroup name="Payments" caption="Payments"/>
    <measureGroup name="Products" caption="Products"/>
  </measureGroups>
  <maps count="16">
    <map measureGroup="0" dimension="0"/>
    <map measureGroup="1" dimension="1"/>
    <map measureGroup="2" dimension="2"/>
    <map measureGroup="3" dimension="0"/>
    <map measureGroup="3" dimension="1"/>
    <map measureGroup="3" dimension="2"/>
    <map measureGroup="3" dimension="4"/>
    <map measureGroup="3" dimension="6"/>
    <map measureGroup="4" dimension="0"/>
    <map measureGroup="4" dimension="1"/>
    <map measureGroup="4" dimension="2"/>
    <map measureGroup="4" dimension="4"/>
    <map measureGroup="4" dimension="5"/>
    <map measureGroup="4" dimension="6"/>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 De" refreshedDate="46280.372066666663" backgroundQuery="1" createdVersion="7" refreshedVersion="7" minRefreshableVersion="3" recordCount="0" supportSubquery="1" supportAdvancedDrill="1" xr:uid="{2B4A91BB-D2F4-4F04-85EA-04658A317E9F}">
  <cacheSource type="external" connectionId="7"/>
  <cacheFields count="6">
    <cacheField name="[Categories].[Category_Name].[Category_Name]" caption="Category_Name" numFmtId="0" hierarchy="1" level="1">
      <sharedItems count="10">
        <s v="Electronics"/>
        <s v="Furniture"/>
        <s v="Garden"/>
        <s v="Home &amp; Kitchen"/>
        <s v="Luggage"/>
        <s v="Music"/>
        <s v="Pet Supplies"/>
        <s v="Toys &amp; Games"/>
        <s v="Travel"/>
        <s v="Unknown"/>
      </sharedItems>
    </cacheField>
    <cacheField name="[Orders].[Order_Date (Month)].[Order_Date (Month)]" caption="Order_Date (Month)" numFmtId="0" hierarchy="28" level="1">
      <sharedItems count="12">
        <s v="Jan"/>
        <s v="Feb"/>
        <s v="Mar"/>
        <s v="Apr"/>
        <s v="May"/>
        <s v="Jun"/>
        <s v="Jul"/>
        <s v="Aug"/>
        <s v="Sep"/>
        <s v="Oct"/>
        <s v="Nov"/>
        <s v="Dec"/>
      </sharedItems>
    </cacheField>
    <cacheField name="[Measures].[Count of Order_ID]" caption="Count of Order_ID" numFmtId="0" hierarchy="44" level="32767"/>
    <cacheField name="[Measures].[Sum of Quantity]" caption="Sum of Quantity" numFmtId="0" hierarchy="45" level="32767"/>
    <cacheField name="[Employees].[Region].[Region]" caption="Region" numFmtId="0" hierarchy="12" level="1">
      <sharedItems containsSemiMixedTypes="0" containsNonDate="0" containsString="0"/>
    </cacheField>
    <cacheField name="[Payments].[Payment_Method].[Payment_Method]" caption="Payment_Method" numFmtId="0" hierarchy="31" level="1">
      <sharedItems containsSemiMixedTypes="0" containsNonDate="0" containsString="0"/>
    </cacheField>
  </cacheFields>
  <cacheHierarchies count="67">
    <cacheHierarchy uniqueName="[Categories].[Category_ID]" caption="Category_ID" attribute="1" defaultMemberUniqueName="[Categories].[Category_ID].[All]" allUniqueName="[Categories].[Category_ID].[All]" dimensionUniqueName="[Categories]" displayFolder="" count="0" memberValueDatatype="130" unbalanced="0"/>
    <cacheHierarchy uniqueName="[Categories].[Category_Name]" caption="Category_Name" attribute="1" defaultMemberUniqueName="[Categories].[Category_Name].[All]" allUniqueName="[Categories].[Category_Name].[All]" dimensionUniqueName="[Categories]" displayFolder="" count="2" memberValueDatatype="130" unbalanced="0">
      <fieldsUsage count="2">
        <fieldUsage x="-1"/>
        <fieldUsage x="0"/>
      </fieldsUsage>
    </cacheHierarchy>
    <cacheHierarchy uniqueName="[Categories].[Status]" caption="Status" attribute="1" defaultMemberUniqueName="[Categories].[Status].[All]" allUniqueName="[Categories].[Status].[All]" dimensionUniqueName="[Categor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_Code]" caption="PIN_Code" attribute="1" defaultMemberUniqueName="[Customers].[PIN_Code].[All]" allUniqueName="[Customers].[PIN_Cod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Region]" caption="Region" attribute="1" defaultMemberUniqueName="[Employees].[Region].[All]" allUniqueName="[Employees].[Region].[All]" dimensionUniqueName="[Employees]" displayFolder="" count="2" memberValueDatatype="130" unbalanced="0">
      <fieldsUsage count="2">
        <fieldUsage x="-1"/>
        <fieldUsage x="4"/>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Role]" caption="Role" attribute="1" defaultMemberUniqueName="[Employees].[Role].[All]" allUniqueName="[Employees].[Role].[All]" dimensionUniqueName="[Employee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Employee_ID]" caption="Employee_ID" attribute="1" defaultMemberUniqueName="[Orders].[Employee_ID].[All]" allUniqueName="[Orders].[Employee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atch_Status]" caption="Match_Status" attribute="1" defaultMemberUniqueName="[Orders].[Match_Status].[All]" allUniqueName="[Orders].[Match_Status].[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1"/>
      </fieldsUsage>
    </cacheHierarchy>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5"/>
      </fieldsUsage>
    </cacheHierarchy>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Match_Status]" caption="Match_Status" attribute="1" defaultMemberUniqueName="[Payments].[Match_Status].[All]" allUniqueName="[Payments].[Match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5" unbalanced="0"/>
    <cacheHierarchy uniqueName="[Products].[Status]" caption="Status" attribute="1" defaultMemberUniqueName="[Products].[Status].[All]" allUniqueName="[Products].[Status].[All]" dimensionUniqueName="[Products]" displayFolder="" count="0" memberValueDatatype="130" unbalanced="0"/>
    <cacheHierarchy uniqueName="[Products].[List_Price]" caption="List_Price" attribute="1" defaultMemberUniqueName="[Products].[List_Price].[All]" allUniqueName="[Products].[Lis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oneField="1">
      <fieldsUsage count="1">
        <fieldUsage x="3"/>
      </fieldsUsage>
      <extLst>
        <ext xmlns:x15="http://schemas.microsoft.com/office/spreadsheetml/2010/11/main" uri="{B97F6D7D-B522-45F9-BDA1-12C45D357490}">
          <x15:cacheHierarchy aggregatedColumn="20"/>
        </ext>
      </extLst>
    </cacheHierarchy>
    <cacheHierarchy uniqueName="[Measures].[Count of Category_ID]" caption="Count of Category_ID" measure="1" displayFolder="" measureGroup="Categories"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3"/>
        </ext>
      </extLst>
    </cacheHierarchy>
    <cacheHierarchy uniqueName="[Measures].[Count of Employee_ID]" caption="Count of Employee_ID" measure="1" displayFolder="" measureGroup="Employees" count="0">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extLst>
        <ext xmlns:x15="http://schemas.microsoft.com/office/spreadsheetml/2010/11/main" uri="{B97F6D7D-B522-45F9-BDA1-12C45D357490}">
          <x15:cacheHierarchy aggregatedColumn="29"/>
        </ext>
      </extLst>
    </cacheHierarchy>
    <cacheHierarchy uniqueName="[Measures].[Count of Payment_status]" caption="Count of Payment_status" measure="1" displayFolder="" measureGroup="Payments" count="0">
      <extLst>
        <ext xmlns:x15="http://schemas.microsoft.com/office/spreadsheetml/2010/11/main" uri="{B97F6D7D-B522-45F9-BDA1-12C45D357490}">
          <x15:cacheHierarchy aggregatedColumn="33"/>
        </ext>
      </extLst>
    </cacheHierarchy>
    <cacheHierarchy uniqueName="[Measures].[Count of Customer_Name]" caption="Count of Customer_Name" measure="1" displayFolder="" measureGroup="Customers" count="0">
      <extLst>
        <ext xmlns:x15="http://schemas.microsoft.com/office/spreadsheetml/2010/11/main" uri="{B97F6D7D-B522-45F9-BDA1-12C45D357490}">
          <x15:cacheHierarchy aggregatedColumn="4"/>
        </ext>
      </extLst>
    </cacheHierarchy>
    <cacheHierarchy uniqueName="[Measures].[Count of Status]" caption="Count of Status" measure="1" displayFolder="" measureGroup="Products" count="0">
      <extLst>
        <ext xmlns:x15="http://schemas.microsoft.com/office/spreadsheetml/2010/11/main" uri="{B97F6D7D-B522-45F9-BDA1-12C45D357490}">
          <x15:cacheHierarchy aggregatedColumn="39"/>
        </ext>
      </extLst>
    </cacheHierarchy>
    <cacheHierarchy uniqueName="[Measures].[Gross Profit]" caption="Gross Profit" measure="1" displayFolder="" measureGroup="Orders" count="0"/>
    <cacheHierarchy uniqueName="[Measures].[Profit Margin]" caption="Profit Margin" measure="1" displayFolder="" measureGroup="Orders" count="0"/>
    <cacheHierarchy uniqueName="[Measures].[Average Units Per Order]" caption="Average Units Per Order" measure="1" displayFolder="" measureGroup="Orders" count="0"/>
    <cacheHierarchy uniqueName="[Measures].[Cancellation Rate %]" caption="Cancellation Rate %" measure="1" displayFolder="" measureGroup="Orders" count="0"/>
    <cacheHierarchy uniqueName="[Measures].[Payment Success Rate %]" caption="Payment Success Rate %" measure="1" displayFolder="" measureGroup="Orders" count="0"/>
    <cacheHierarchy uniqueName="[Measures].[Active Products]" caption="Active Products" measure="1" displayFolder="" measureGroup="Orders" count="0"/>
    <cacheHierarchy uniqueName="[Measures].[Average Order Value]" caption="Average Order Value" measure="1" displayFolder="" measureGroup="Order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Payments" uniqueName="[Payments]" caption="Payments"/>
    <dimension name="Products" uniqueName="[Products]" caption="Products"/>
  </dimensions>
  <measureGroups count="6">
    <measureGroup name="Categories" caption="Categories"/>
    <measureGroup name="Customers" caption="Customers"/>
    <measureGroup name="Employees" caption="Employees"/>
    <measureGroup name="Orders" caption="Orders"/>
    <measureGroup name="Payments" caption="Payments"/>
    <measureGroup name="Products" caption="Products"/>
  </measureGroups>
  <maps count="16">
    <map measureGroup="0" dimension="0"/>
    <map measureGroup="1" dimension="1"/>
    <map measureGroup="2" dimension="2"/>
    <map measureGroup="3" dimension="0"/>
    <map measureGroup="3" dimension="1"/>
    <map measureGroup="3" dimension="2"/>
    <map measureGroup="3" dimension="4"/>
    <map measureGroup="3" dimension="6"/>
    <map measureGroup="4" dimension="0"/>
    <map measureGroup="4" dimension="1"/>
    <map measureGroup="4" dimension="2"/>
    <map measureGroup="4" dimension="4"/>
    <map measureGroup="4" dimension="5"/>
    <map measureGroup="4" dimension="6"/>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 De" refreshedDate="46280.372067592594" backgroundQuery="1" createdVersion="7" refreshedVersion="7" minRefreshableVersion="3" recordCount="0" supportSubquery="1" supportAdvancedDrill="1" xr:uid="{E8F79B55-94A6-4EF7-9B79-56CE04B0F4AD}">
  <cacheSource type="external" connectionId="7"/>
  <cacheFields count="4">
    <cacheField name="[Products].[Product_Name].[Product_Name]" caption="Product_Name" numFmtId="0" hierarchy="36" level="1">
      <sharedItems count="10">
        <s v="Advanced Lamp"/>
        <s v="Advanced Mixer"/>
        <s v="Advanced Speaker"/>
        <s v="Eco Notebook"/>
        <s v="Essential Blender"/>
        <s v="Essential Cable"/>
        <s v="Premium Watch"/>
        <s v="Smart Speaker"/>
        <s v="Ultra Camera"/>
        <s v="Ultra Keyboard"/>
      </sharedItems>
    </cacheField>
    <cacheField name="[Measures].[Gross Profit]" caption="Gross Profit" numFmtId="0" hierarchy="53" level="32767"/>
    <cacheField name="[Employees].[Region].[Region]" caption="Region" numFmtId="0" hierarchy="12" level="1">
      <sharedItems containsSemiMixedTypes="0" containsNonDate="0" containsString="0"/>
    </cacheField>
    <cacheField name="[Payments].[Payment_Method].[Payment_Method]" caption="Payment_Method" numFmtId="0" hierarchy="31" level="1">
      <sharedItems containsSemiMixedTypes="0" containsNonDate="0" containsString="0"/>
    </cacheField>
  </cacheFields>
  <cacheHierarchies count="67">
    <cacheHierarchy uniqueName="[Categories].[Category_ID]" caption="Category_ID" attribute="1" defaultMemberUniqueName="[Categories].[Category_ID].[All]" allUniqueName="[Categories].[Category_ID].[All]" dimensionUniqueName="[Categories]" displayFolder="" count="0" memberValueDatatype="13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ategories].[Status]" caption="Status" attribute="1" defaultMemberUniqueName="[Categories].[Status].[All]" allUniqueName="[Categories].[Status].[All]" dimensionUniqueName="[Categor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_Code]" caption="PIN_Code" attribute="1" defaultMemberUniqueName="[Customers].[PIN_Code].[All]" allUniqueName="[Customers].[PIN_Cod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Region]" caption="Region" attribute="1" defaultMemberUniqueName="[Employees].[Region].[All]" allUniqueName="[Employees].[Region].[All]" dimensionUniqueName="[Employees]" displayFolder="" count="2" memberValueDatatype="130" unbalanced="0">
      <fieldsUsage count="2">
        <fieldUsage x="-1"/>
        <fieldUsage x="2"/>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Role]" caption="Role" attribute="1" defaultMemberUniqueName="[Employees].[Role].[All]" allUniqueName="[Employees].[Role].[All]" dimensionUniqueName="[Employee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Employee_ID]" caption="Employee_ID" attribute="1" defaultMemberUniqueName="[Orders].[Employee_ID].[All]" allUniqueName="[Orders].[Employee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atch_Status]" caption="Match_Status" attribute="1" defaultMemberUniqueName="[Orders].[Match_Status].[All]" allUniqueName="[Orders].[Match_Status].[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3"/>
      </fieldsUsage>
    </cacheHierarchy>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Match_Status]" caption="Match_Status" attribute="1" defaultMemberUniqueName="[Payments].[Match_Status].[All]" allUniqueName="[Payments].[Match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_ID]" caption="Category_ID" attribute="1" defaultMemberUniqueName="[Products].[Category_ID].[All]" allUniqueName="[Products].[Category_I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5" unbalanced="0"/>
    <cacheHierarchy uniqueName="[Products].[Status]" caption="Status" attribute="1" defaultMemberUniqueName="[Products].[Status].[All]" allUniqueName="[Products].[Status].[All]" dimensionUniqueName="[Products]" displayFolder="" count="0" memberValueDatatype="130" unbalanced="0"/>
    <cacheHierarchy uniqueName="[Products].[List_Price]" caption="List_Price" attribute="1" defaultMemberUniqueName="[Products].[List_Price].[All]" allUniqueName="[Products].[Lis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0"/>
        </ext>
      </extLst>
    </cacheHierarchy>
    <cacheHierarchy uniqueName="[Measures].[Count of Category_ID]" caption="Count of Category_ID" measure="1" displayFolder="" measureGroup="Categories"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3"/>
        </ext>
      </extLst>
    </cacheHierarchy>
    <cacheHierarchy uniqueName="[Measures].[Count of Employee_ID]" caption="Count of Employee_ID" measure="1" displayFolder="" measureGroup="Employees" count="0">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extLst>
        <ext xmlns:x15="http://schemas.microsoft.com/office/spreadsheetml/2010/11/main" uri="{B97F6D7D-B522-45F9-BDA1-12C45D357490}">
          <x15:cacheHierarchy aggregatedColumn="29"/>
        </ext>
      </extLst>
    </cacheHierarchy>
    <cacheHierarchy uniqueName="[Measures].[Count of Payment_status]" caption="Count of Payment_status" measure="1" displayFolder="" measureGroup="Payments" count="0">
      <extLst>
        <ext xmlns:x15="http://schemas.microsoft.com/office/spreadsheetml/2010/11/main" uri="{B97F6D7D-B522-45F9-BDA1-12C45D357490}">
          <x15:cacheHierarchy aggregatedColumn="33"/>
        </ext>
      </extLst>
    </cacheHierarchy>
    <cacheHierarchy uniqueName="[Measures].[Count of Customer_Name]" caption="Count of Customer_Name" measure="1" displayFolder="" measureGroup="Customers" count="0">
      <extLst>
        <ext xmlns:x15="http://schemas.microsoft.com/office/spreadsheetml/2010/11/main" uri="{B97F6D7D-B522-45F9-BDA1-12C45D357490}">
          <x15:cacheHierarchy aggregatedColumn="4"/>
        </ext>
      </extLst>
    </cacheHierarchy>
    <cacheHierarchy uniqueName="[Measures].[Count of Status]" caption="Count of Status" measure="1" displayFolder="" measureGroup="Products" count="0">
      <extLst>
        <ext xmlns:x15="http://schemas.microsoft.com/office/spreadsheetml/2010/11/main" uri="{B97F6D7D-B522-45F9-BDA1-12C45D357490}">
          <x15:cacheHierarchy aggregatedColumn="39"/>
        </ext>
      </extLst>
    </cacheHierarchy>
    <cacheHierarchy uniqueName="[Measures].[Gross Profit]" caption="Gross Profit" measure="1" displayFolder="" measureGroup="Orders" count="0" oneField="1">
      <fieldsUsage count="1">
        <fieldUsage x="1"/>
      </fieldsUsage>
    </cacheHierarchy>
    <cacheHierarchy uniqueName="[Measures].[Profit Margin]" caption="Profit Margin" measure="1" displayFolder="" measureGroup="Orders" count="0"/>
    <cacheHierarchy uniqueName="[Measures].[Average Units Per Order]" caption="Average Units Per Order" measure="1" displayFolder="" measureGroup="Orders" count="0"/>
    <cacheHierarchy uniqueName="[Measures].[Cancellation Rate %]" caption="Cancellation Rate %" measure="1" displayFolder="" measureGroup="Orders" count="0"/>
    <cacheHierarchy uniqueName="[Measures].[Payment Success Rate %]" caption="Payment Success Rate %" measure="1" displayFolder="" measureGroup="Orders" count="0"/>
    <cacheHierarchy uniqueName="[Measures].[Active Products]" caption="Active Products" measure="1" displayFolder="" measureGroup="Orders" count="0"/>
    <cacheHierarchy uniqueName="[Measures].[Average Order Value]" caption="Average Order Value" measure="1" displayFolder="" measureGroup="Order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Payments" uniqueName="[Payments]" caption="Payments"/>
    <dimension name="Products" uniqueName="[Products]" caption="Products"/>
  </dimensions>
  <measureGroups count="6">
    <measureGroup name="Categories" caption="Categories"/>
    <measureGroup name="Customers" caption="Customers"/>
    <measureGroup name="Employees" caption="Employees"/>
    <measureGroup name="Orders" caption="Orders"/>
    <measureGroup name="Payments" caption="Payments"/>
    <measureGroup name="Products" caption="Products"/>
  </measureGroups>
  <maps count="16">
    <map measureGroup="0" dimension="0"/>
    <map measureGroup="1" dimension="1"/>
    <map measureGroup="2" dimension="2"/>
    <map measureGroup="3" dimension="0"/>
    <map measureGroup="3" dimension="1"/>
    <map measureGroup="3" dimension="2"/>
    <map measureGroup="3" dimension="4"/>
    <map measureGroup="3" dimension="6"/>
    <map measureGroup="4" dimension="0"/>
    <map measureGroup="4" dimension="1"/>
    <map measureGroup="4" dimension="2"/>
    <map measureGroup="4" dimension="4"/>
    <map measureGroup="4" dimension="5"/>
    <map measureGroup="4" dimension="6"/>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 De" refreshedDate="46280.372068171295" backgroundQuery="1" createdVersion="7" refreshedVersion="7" minRefreshableVersion="3" recordCount="0" supportSubquery="1" supportAdvancedDrill="1" xr:uid="{42EA26F6-DDBC-4A38-833B-A5A0E9BF61B5}">
  <cacheSource type="external" connectionId="7"/>
  <cacheFields count="4">
    <cacheField name="[Measures].[Count of Customer_Name]" caption="Count of Customer_Name" numFmtId="0" hierarchy="51" level="32767"/>
    <cacheField name="[Customers].[Gender].[Gender]" caption="Gender" numFmtId="0" hierarchy="5" level="1">
      <sharedItems count="2">
        <s v="Female"/>
        <s v="Male"/>
      </sharedItems>
    </cacheField>
    <cacheField name="[Employees].[Region].[Region]" caption="Region" numFmtId="0" hierarchy="12" level="1">
      <sharedItems containsSemiMixedTypes="0" containsNonDate="0" containsString="0"/>
    </cacheField>
    <cacheField name="[Payments].[Payment_Method].[Payment_Method]" caption="Payment_Method" numFmtId="0" hierarchy="31" level="1">
      <sharedItems containsSemiMixedTypes="0" containsNonDate="0" containsString="0"/>
    </cacheField>
  </cacheFields>
  <cacheHierarchies count="67">
    <cacheHierarchy uniqueName="[Categories].[Category_ID]" caption="Category_ID" attribute="1" defaultMemberUniqueName="[Categories].[Category_ID].[All]" allUniqueName="[Categories].[Category_ID].[All]" dimensionUniqueName="[Categories]" displayFolder="" count="0" memberValueDatatype="13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ategories].[Status]" caption="Status" attribute="1" defaultMemberUniqueName="[Categories].[Status].[All]" allUniqueName="[Categories].[Status].[All]" dimensionUniqueName="[Categor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_Code]" caption="PIN_Code" attribute="1" defaultMemberUniqueName="[Customers].[PIN_Code].[All]" allUniqueName="[Customers].[PIN_Cod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Region]" caption="Region" attribute="1" defaultMemberUniqueName="[Employees].[Region].[All]" allUniqueName="[Employees].[Region].[All]" dimensionUniqueName="[Employees]" displayFolder="" count="2" memberValueDatatype="130" unbalanced="0">
      <fieldsUsage count="2">
        <fieldUsage x="-1"/>
        <fieldUsage x="2"/>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Role]" caption="Role" attribute="1" defaultMemberUniqueName="[Employees].[Role].[All]" allUniqueName="[Employees].[Role].[All]" dimensionUniqueName="[Employee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Employee_ID]" caption="Employee_ID" attribute="1" defaultMemberUniqueName="[Orders].[Employee_ID].[All]" allUniqueName="[Orders].[Employee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atch_Status]" caption="Match_Status" attribute="1" defaultMemberUniqueName="[Orders].[Match_Status].[All]" allUniqueName="[Orders].[Match_Status].[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3"/>
      </fieldsUsage>
    </cacheHierarchy>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Match_Status]" caption="Match_Status" attribute="1" defaultMemberUniqueName="[Payments].[Match_Status].[All]" allUniqueName="[Payments].[Match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5" unbalanced="0"/>
    <cacheHierarchy uniqueName="[Products].[Status]" caption="Status" attribute="1" defaultMemberUniqueName="[Products].[Status].[All]" allUniqueName="[Products].[Status].[All]" dimensionUniqueName="[Products]" displayFolder="" count="0" memberValueDatatype="130" unbalanced="0"/>
    <cacheHierarchy uniqueName="[Products].[List_Price]" caption="List_Price" attribute="1" defaultMemberUniqueName="[Products].[List_Price].[All]" allUniqueName="[Products].[Lis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0"/>
        </ext>
      </extLst>
    </cacheHierarchy>
    <cacheHierarchy uniqueName="[Measures].[Count of Category_ID]" caption="Count of Category_ID" measure="1" displayFolder="" measureGroup="Categories"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3"/>
        </ext>
      </extLst>
    </cacheHierarchy>
    <cacheHierarchy uniqueName="[Measures].[Count of Employee_ID]" caption="Count of Employee_ID" measure="1" displayFolder="" measureGroup="Employees" count="0">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extLst>
        <ext xmlns:x15="http://schemas.microsoft.com/office/spreadsheetml/2010/11/main" uri="{B97F6D7D-B522-45F9-BDA1-12C45D357490}">
          <x15:cacheHierarchy aggregatedColumn="29"/>
        </ext>
      </extLst>
    </cacheHierarchy>
    <cacheHierarchy uniqueName="[Measures].[Count of Payment_status]" caption="Count of Payment_status" measure="1" displayFolder="" measureGroup="Payments" count="0">
      <extLst>
        <ext xmlns:x15="http://schemas.microsoft.com/office/spreadsheetml/2010/11/main" uri="{B97F6D7D-B522-45F9-BDA1-12C45D357490}">
          <x15:cacheHierarchy aggregatedColumn="33"/>
        </ext>
      </extLst>
    </cacheHierarchy>
    <cacheHierarchy uniqueName="[Measures].[Count of Customer_Name]" caption="Count of Customer_Name" measure="1" displayFolder="" measureGroup="Customers" count="0" oneField="1">
      <fieldsUsage count="1">
        <fieldUsage x="0"/>
      </fieldsUsage>
      <extLst>
        <ext xmlns:x15="http://schemas.microsoft.com/office/spreadsheetml/2010/11/main" uri="{B97F6D7D-B522-45F9-BDA1-12C45D357490}">
          <x15:cacheHierarchy aggregatedColumn="4"/>
        </ext>
      </extLst>
    </cacheHierarchy>
    <cacheHierarchy uniqueName="[Measures].[Count of Status]" caption="Count of Status" measure="1" displayFolder="" measureGroup="Products" count="0">
      <extLst>
        <ext xmlns:x15="http://schemas.microsoft.com/office/spreadsheetml/2010/11/main" uri="{B97F6D7D-B522-45F9-BDA1-12C45D357490}">
          <x15:cacheHierarchy aggregatedColumn="39"/>
        </ext>
      </extLst>
    </cacheHierarchy>
    <cacheHierarchy uniqueName="[Measures].[Gross Profit]" caption="Gross Profit" measure="1" displayFolder="" measureGroup="Orders" count="0"/>
    <cacheHierarchy uniqueName="[Measures].[Profit Margin]" caption="Profit Margin" measure="1" displayFolder="" measureGroup="Orders" count="0"/>
    <cacheHierarchy uniqueName="[Measures].[Average Units Per Order]" caption="Average Units Per Order" measure="1" displayFolder="" measureGroup="Orders" count="0"/>
    <cacheHierarchy uniqueName="[Measures].[Cancellation Rate %]" caption="Cancellation Rate %" measure="1" displayFolder="" measureGroup="Orders" count="0"/>
    <cacheHierarchy uniqueName="[Measures].[Payment Success Rate %]" caption="Payment Success Rate %" measure="1" displayFolder="" measureGroup="Orders" count="0"/>
    <cacheHierarchy uniqueName="[Measures].[Active Products]" caption="Active Products" measure="1" displayFolder="" measureGroup="Orders" count="0"/>
    <cacheHierarchy uniqueName="[Measures].[Average Order Value]" caption="Average Order Value" measure="1" displayFolder="" measureGroup="Order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Payments" uniqueName="[Payments]" caption="Payments"/>
    <dimension name="Products" uniqueName="[Products]" caption="Products"/>
  </dimensions>
  <measureGroups count="6">
    <measureGroup name="Categories" caption="Categories"/>
    <measureGroup name="Customers" caption="Customers"/>
    <measureGroup name="Employees" caption="Employees"/>
    <measureGroup name="Orders" caption="Orders"/>
    <measureGroup name="Payments" caption="Payments"/>
    <measureGroup name="Products" caption="Products"/>
  </measureGroups>
  <maps count="16">
    <map measureGroup="0" dimension="0"/>
    <map measureGroup="1" dimension="1"/>
    <map measureGroup="2" dimension="2"/>
    <map measureGroup="3" dimension="0"/>
    <map measureGroup="3" dimension="1"/>
    <map measureGroup="3" dimension="2"/>
    <map measureGroup="3" dimension="4"/>
    <map measureGroup="3" dimension="6"/>
    <map measureGroup="4" dimension="0"/>
    <map measureGroup="4" dimension="1"/>
    <map measureGroup="4" dimension="2"/>
    <map measureGroup="4" dimension="4"/>
    <map measureGroup="4" dimension="5"/>
    <map measureGroup="4" dimension="6"/>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 De" refreshedDate="46280.372068865741" backgroundQuery="1" createdVersion="7" refreshedVersion="7" minRefreshableVersion="3" recordCount="0" supportSubquery="1" supportAdvancedDrill="1" xr:uid="{E7C0A870-1A64-489E-B50A-3AB868D14FF0}">
  <cacheSource type="external" connectionId="7"/>
  <cacheFields count="3">
    <cacheField name="[Measures].[Average Units Per Order]" caption="Average Units Per Order" numFmtId="0" hierarchy="55" level="32767"/>
    <cacheField name="[Employees].[Region].[Region]" caption="Region" numFmtId="0" hierarchy="12" level="1">
      <sharedItems containsSemiMixedTypes="0" containsNonDate="0" containsString="0"/>
    </cacheField>
    <cacheField name="[Payments].[Payment_Method].[Payment_Method]" caption="Payment_Method" numFmtId="0" hierarchy="31" level="1">
      <sharedItems containsSemiMixedTypes="0" containsNonDate="0" containsString="0"/>
    </cacheField>
  </cacheFields>
  <cacheHierarchies count="67">
    <cacheHierarchy uniqueName="[Categories].[Category_ID]" caption="Category_ID" attribute="1" defaultMemberUniqueName="[Categories].[Category_ID].[All]" allUniqueName="[Categories].[Category_ID].[All]" dimensionUniqueName="[Categories]" displayFolder="" count="0" memberValueDatatype="13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ategories].[Status]" caption="Status" attribute="1" defaultMemberUniqueName="[Categories].[Status].[All]" allUniqueName="[Categories].[Status].[All]" dimensionUniqueName="[Categor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_Code]" caption="PIN_Code" attribute="1" defaultMemberUniqueName="[Customers].[PIN_Code].[All]" allUniqueName="[Customers].[PIN_Cod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Region]" caption="Region" attribute="1" defaultMemberUniqueName="[Employees].[Region].[All]" allUniqueName="[Employees].[Region].[All]" dimensionUniqueName="[Employees]" displayFolder="" count="2" memberValueDatatype="130" unbalanced="0">
      <fieldsUsage count="2">
        <fieldUsage x="-1"/>
        <fieldUsage x="1"/>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Role]" caption="Role" attribute="1" defaultMemberUniqueName="[Employees].[Role].[All]" allUniqueName="[Employees].[Role].[All]" dimensionUniqueName="[Employee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Employee_ID]" caption="Employee_ID" attribute="1" defaultMemberUniqueName="[Orders].[Employee_ID].[All]" allUniqueName="[Orders].[Employee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atch_Status]" caption="Match_Status" attribute="1" defaultMemberUniqueName="[Orders].[Match_Status].[All]" allUniqueName="[Orders].[Match_Status].[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Match_Status]" caption="Match_Status" attribute="1" defaultMemberUniqueName="[Payments].[Match_Status].[All]" allUniqueName="[Payments].[Match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5" unbalanced="0"/>
    <cacheHierarchy uniqueName="[Products].[Status]" caption="Status" attribute="1" defaultMemberUniqueName="[Products].[Status].[All]" allUniqueName="[Products].[Status].[All]" dimensionUniqueName="[Products]" displayFolder="" count="0" memberValueDatatype="130" unbalanced="0"/>
    <cacheHierarchy uniqueName="[Products].[List_Price]" caption="List_Price" attribute="1" defaultMemberUniqueName="[Products].[List_Price].[All]" allUniqueName="[Products].[Lis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0"/>
        </ext>
      </extLst>
    </cacheHierarchy>
    <cacheHierarchy uniqueName="[Measures].[Count of Category_ID]" caption="Count of Category_ID" measure="1" displayFolder="" measureGroup="Categories"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3"/>
        </ext>
      </extLst>
    </cacheHierarchy>
    <cacheHierarchy uniqueName="[Measures].[Count of Employee_ID]" caption="Count of Employee_ID" measure="1" displayFolder="" measureGroup="Employees" count="0">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extLst>
        <ext xmlns:x15="http://schemas.microsoft.com/office/spreadsheetml/2010/11/main" uri="{B97F6D7D-B522-45F9-BDA1-12C45D357490}">
          <x15:cacheHierarchy aggregatedColumn="29"/>
        </ext>
      </extLst>
    </cacheHierarchy>
    <cacheHierarchy uniqueName="[Measures].[Count of Payment_status]" caption="Count of Payment_status" measure="1" displayFolder="" measureGroup="Payments" count="0">
      <extLst>
        <ext xmlns:x15="http://schemas.microsoft.com/office/spreadsheetml/2010/11/main" uri="{B97F6D7D-B522-45F9-BDA1-12C45D357490}">
          <x15:cacheHierarchy aggregatedColumn="33"/>
        </ext>
      </extLst>
    </cacheHierarchy>
    <cacheHierarchy uniqueName="[Measures].[Count of Customer_Name]" caption="Count of Customer_Name" measure="1" displayFolder="" measureGroup="Customers" count="0">
      <extLst>
        <ext xmlns:x15="http://schemas.microsoft.com/office/spreadsheetml/2010/11/main" uri="{B97F6D7D-B522-45F9-BDA1-12C45D357490}">
          <x15:cacheHierarchy aggregatedColumn="4"/>
        </ext>
      </extLst>
    </cacheHierarchy>
    <cacheHierarchy uniqueName="[Measures].[Count of Status]" caption="Count of Status" measure="1" displayFolder="" measureGroup="Products" count="0">
      <extLst>
        <ext xmlns:x15="http://schemas.microsoft.com/office/spreadsheetml/2010/11/main" uri="{B97F6D7D-B522-45F9-BDA1-12C45D357490}">
          <x15:cacheHierarchy aggregatedColumn="39"/>
        </ext>
      </extLst>
    </cacheHierarchy>
    <cacheHierarchy uniqueName="[Measures].[Gross Profit]" caption="Gross Profit" measure="1" displayFolder="" measureGroup="Orders" count="0"/>
    <cacheHierarchy uniqueName="[Measures].[Profit Margin]" caption="Profit Margin" measure="1" displayFolder="" measureGroup="Orders" count="0"/>
    <cacheHierarchy uniqueName="[Measures].[Average Units Per Order]" caption="Average Units Per Order" measure="1" displayFolder="" measureGroup="Orders" count="0" oneField="1">
      <fieldsUsage count="1">
        <fieldUsage x="0"/>
      </fieldsUsage>
    </cacheHierarchy>
    <cacheHierarchy uniqueName="[Measures].[Cancellation Rate %]" caption="Cancellation Rate %" measure="1" displayFolder="" measureGroup="Orders" count="0"/>
    <cacheHierarchy uniqueName="[Measures].[Payment Success Rate %]" caption="Payment Success Rate %" measure="1" displayFolder="" measureGroup="Orders" count="0"/>
    <cacheHierarchy uniqueName="[Measures].[Active Products]" caption="Active Products" measure="1" displayFolder="" measureGroup="Orders" count="0"/>
    <cacheHierarchy uniqueName="[Measures].[Average Order Value]" caption="Average Order Value" measure="1" displayFolder="" measureGroup="Order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Payments" uniqueName="[Payments]" caption="Payments"/>
    <dimension name="Products" uniqueName="[Products]" caption="Products"/>
  </dimensions>
  <measureGroups count="6">
    <measureGroup name="Categories" caption="Categories"/>
    <measureGroup name="Customers" caption="Customers"/>
    <measureGroup name="Employees" caption="Employees"/>
    <measureGroup name="Orders" caption="Orders"/>
    <measureGroup name="Payments" caption="Payments"/>
    <measureGroup name="Products" caption="Products"/>
  </measureGroups>
  <maps count="16">
    <map measureGroup="0" dimension="0"/>
    <map measureGroup="1" dimension="1"/>
    <map measureGroup="2" dimension="2"/>
    <map measureGroup="3" dimension="0"/>
    <map measureGroup="3" dimension="1"/>
    <map measureGroup="3" dimension="2"/>
    <map measureGroup="3" dimension="4"/>
    <map measureGroup="3" dimension="6"/>
    <map measureGroup="4" dimension="0"/>
    <map measureGroup="4" dimension="1"/>
    <map measureGroup="4" dimension="2"/>
    <map measureGroup="4" dimension="4"/>
    <map measureGroup="4" dimension="5"/>
    <map measureGroup="4" dimension="6"/>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 De" refreshedDate="46280.372069328703" backgroundQuery="1" createdVersion="7" refreshedVersion="7" minRefreshableVersion="3" recordCount="0" supportSubquery="1" supportAdvancedDrill="1" xr:uid="{42FC0180-BF8B-4FBF-9089-E2A9FD6CC897}">
  <cacheSource type="external" connectionId="7"/>
  <cacheFields count="3">
    <cacheField name="[Measures].[Cancellation Rate %]" caption="Cancellation Rate %" numFmtId="0" hierarchy="56" level="32767"/>
    <cacheField name="[Employees].[Region].[Region]" caption="Region" numFmtId="0" hierarchy="12" level="1">
      <sharedItems containsSemiMixedTypes="0" containsNonDate="0" containsString="0"/>
    </cacheField>
    <cacheField name="[Payments].[Payment_Method].[Payment_Method]" caption="Payment_Method" numFmtId="0" hierarchy="31" level="1">
      <sharedItems containsSemiMixedTypes="0" containsNonDate="0" containsString="0"/>
    </cacheField>
  </cacheFields>
  <cacheHierarchies count="67">
    <cacheHierarchy uniqueName="[Categories].[Category_ID]" caption="Category_ID" attribute="1" defaultMemberUniqueName="[Categories].[Category_ID].[All]" allUniqueName="[Categories].[Category_ID].[All]" dimensionUniqueName="[Categories]" displayFolder="" count="0" memberValueDatatype="13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ategories].[Status]" caption="Status" attribute="1" defaultMemberUniqueName="[Categories].[Status].[All]" allUniqueName="[Categories].[Status].[All]" dimensionUniqueName="[Categor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_Code]" caption="PIN_Code" attribute="1" defaultMemberUniqueName="[Customers].[PIN_Code].[All]" allUniqueName="[Customers].[PIN_Cod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Region]" caption="Region" attribute="1" defaultMemberUniqueName="[Employees].[Region].[All]" allUniqueName="[Employees].[Region].[All]" dimensionUniqueName="[Employees]" displayFolder="" count="2" memberValueDatatype="130" unbalanced="0">
      <fieldsUsage count="2">
        <fieldUsage x="-1"/>
        <fieldUsage x="1"/>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Role]" caption="Role" attribute="1" defaultMemberUniqueName="[Employees].[Role].[All]" allUniqueName="[Employees].[Role].[All]" dimensionUniqueName="[Employee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Employee_ID]" caption="Employee_ID" attribute="1" defaultMemberUniqueName="[Orders].[Employee_ID].[All]" allUniqueName="[Orders].[Employee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atch_Status]" caption="Match_Status" attribute="1" defaultMemberUniqueName="[Orders].[Match_Status].[All]" allUniqueName="[Orders].[Match_Status].[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Match_Status]" caption="Match_Status" attribute="1" defaultMemberUniqueName="[Payments].[Match_Status].[All]" allUniqueName="[Payments].[Match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5" unbalanced="0"/>
    <cacheHierarchy uniqueName="[Products].[Status]" caption="Status" attribute="1" defaultMemberUniqueName="[Products].[Status].[All]" allUniqueName="[Products].[Status].[All]" dimensionUniqueName="[Products]" displayFolder="" count="0" memberValueDatatype="130" unbalanced="0"/>
    <cacheHierarchy uniqueName="[Products].[List_Price]" caption="List_Price" attribute="1" defaultMemberUniqueName="[Products].[List_Price].[All]" allUniqueName="[Products].[Lis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0"/>
        </ext>
      </extLst>
    </cacheHierarchy>
    <cacheHierarchy uniqueName="[Measures].[Count of Category_ID]" caption="Count of Category_ID" measure="1" displayFolder="" measureGroup="Categories"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3"/>
        </ext>
      </extLst>
    </cacheHierarchy>
    <cacheHierarchy uniqueName="[Measures].[Count of Employee_ID]" caption="Count of Employee_ID" measure="1" displayFolder="" measureGroup="Employees" count="0">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extLst>
        <ext xmlns:x15="http://schemas.microsoft.com/office/spreadsheetml/2010/11/main" uri="{B97F6D7D-B522-45F9-BDA1-12C45D357490}">
          <x15:cacheHierarchy aggregatedColumn="29"/>
        </ext>
      </extLst>
    </cacheHierarchy>
    <cacheHierarchy uniqueName="[Measures].[Count of Payment_status]" caption="Count of Payment_status" measure="1" displayFolder="" measureGroup="Payments" count="0">
      <extLst>
        <ext xmlns:x15="http://schemas.microsoft.com/office/spreadsheetml/2010/11/main" uri="{B97F6D7D-B522-45F9-BDA1-12C45D357490}">
          <x15:cacheHierarchy aggregatedColumn="33"/>
        </ext>
      </extLst>
    </cacheHierarchy>
    <cacheHierarchy uniqueName="[Measures].[Count of Customer_Name]" caption="Count of Customer_Name" measure="1" displayFolder="" measureGroup="Customers" count="0">
      <extLst>
        <ext xmlns:x15="http://schemas.microsoft.com/office/spreadsheetml/2010/11/main" uri="{B97F6D7D-B522-45F9-BDA1-12C45D357490}">
          <x15:cacheHierarchy aggregatedColumn="4"/>
        </ext>
      </extLst>
    </cacheHierarchy>
    <cacheHierarchy uniqueName="[Measures].[Count of Status]" caption="Count of Status" measure="1" displayFolder="" measureGroup="Products" count="0">
      <extLst>
        <ext xmlns:x15="http://schemas.microsoft.com/office/spreadsheetml/2010/11/main" uri="{B97F6D7D-B522-45F9-BDA1-12C45D357490}">
          <x15:cacheHierarchy aggregatedColumn="39"/>
        </ext>
      </extLst>
    </cacheHierarchy>
    <cacheHierarchy uniqueName="[Measures].[Gross Profit]" caption="Gross Profit" measure="1" displayFolder="" measureGroup="Orders" count="0"/>
    <cacheHierarchy uniqueName="[Measures].[Profit Margin]" caption="Profit Margin" measure="1" displayFolder="" measureGroup="Orders" count="0"/>
    <cacheHierarchy uniqueName="[Measures].[Average Units Per Order]" caption="Average Units Per Order" measure="1" displayFolder="" measureGroup="Orders" count="0"/>
    <cacheHierarchy uniqueName="[Measures].[Cancellation Rate %]" caption="Cancellation Rate %" measure="1" displayFolder="" measureGroup="Orders" count="0" oneField="1">
      <fieldsUsage count="1">
        <fieldUsage x="0"/>
      </fieldsUsage>
    </cacheHierarchy>
    <cacheHierarchy uniqueName="[Measures].[Payment Success Rate %]" caption="Payment Success Rate %" measure="1" displayFolder="" measureGroup="Orders" count="0"/>
    <cacheHierarchy uniqueName="[Measures].[Active Products]" caption="Active Products" measure="1" displayFolder="" measureGroup="Orders" count="0"/>
    <cacheHierarchy uniqueName="[Measures].[Average Order Value]" caption="Average Order Value" measure="1" displayFolder="" measureGroup="Order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Payments" uniqueName="[Payments]" caption="Payments"/>
    <dimension name="Products" uniqueName="[Products]" caption="Products"/>
  </dimensions>
  <measureGroups count="6">
    <measureGroup name="Categories" caption="Categories"/>
    <measureGroup name="Customers" caption="Customers"/>
    <measureGroup name="Employees" caption="Employees"/>
    <measureGroup name="Orders" caption="Orders"/>
    <measureGroup name="Payments" caption="Payments"/>
    <measureGroup name="Products" caption="Products"/>
  </measureGroups>
  <maps count="16">
    <map measureGroup="0" dimension="0"/>
    <map measureGroup="1" dimension="1"/>
    <map measureGroup="2" dimension="2"/>
    <map measureGroup="3" dimension="0"/>
    <map measureGroup="3" dimension="1"/>
    <map measureGroup="3" dimension="2"/>
    <map measureGroup="3" dimension="4"/>
    <map measureGroup="3" dimension="6"/>
    <map measureGroup="4" dimension="0"/>
    <map measureGroup="4" dimension="1"/>
    <map measureGroup="4" dimension="2"/>
    <map measureGroup="4" dimension="4"/>
    <map measureGroup="4" dimension="5"/>
    <map measureGroup="4" dimension="6"/>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 De" refreshedDate="46280.37207002315" backgroundQuery="1" createdVersion="7" refreshedVersion="7" minRefreshableVersion="3" recordCount="0" supportSubquery="1" supportAdvancedDrill="1" xr:uid="{E1043315-4C94-43C4-932E-6DD4253E40AC}">
  <cacheSource type="external" connectionId="7"/>
  <cacheFields count="3">
    <cacheField name="[Measures].[Payment Success Rate %]" caption="Payment Success Rate %" numFmtId="0" hierarchy="57" level="32767"/>
    <cacheField name="[Employees].[Region].[Region]" caption="Region" numFmtId="0" hierarchy="12" level="1">
      <sharedItems containsSemiMixedTypes="0" containsNonDate="0" containsString="0"/>
    </cacheField>
    <cacheField name="[Payments].[Payment_Method].[Payment_Method]" caption="Payment_Method" numFmtId="0" hierarchy="31" level="1">
      <sharedItems containsSemiMixedTypes="0" containsNonDate="0" containsString="0"/>
    </cacheField>
  </cacheFields>
  <cacheHierarchies count="67">
    <cacheHierarchy uniqueName="[Categories].[Category_ID]" caption="Category_ID" attribute="1" defaultMemberUniqueName="[Categories].[Category_ID].[All]" allUniqueName="[Categories].[Category_ID].[All]" dimensionUniqueName="[Categories]" displayFolder="" count="0" memberValueDatatype="13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ategories].[Status]" caption="Status" attribute="1" defaultMemberUniqueName="[Categories].[Status].[All]" allUniqueName="[Categories].[Status].[All]" dimensionUniqueName="[Categor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_Code]" caption="PIN_Code" attribute="1" defaultMemberUniqueName="[Customers].[PIN_Code].[All]" allUniqueName="[Customers].[PIN_Cod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Region]" caption="Region" attribute="1" defaultMemberUniqueName="[Employees].[Region].[All]" allUniqueName="[Employees].[Region].[All]" dimensionUniqueName="[Employees]" displayFolder="" count="2" memberValueDatatype="130" unbalanced="0">
      <fieldsUsage count="2">
        <fieldUsage x="-1"/>
        <fieldUsage x="1"/>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Role]" caption="Role" attribute="1" defaultMemberUniqueName="[Employees].[Role].[All]" allUniqueName="[Employees].[Role].[All]" dimensionUniqueName="[Employee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Employee_ID]" caption="Employee_ID" attribute="1" defaultMemberUniqueName="[Orders].[Employee_ID].[All]" allUniqueName="[Orders].[Employee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atch_Status]" caption="Match_Status" attribute="1" defaultMemberUniqueName="[Orders].[Match_Status].[All]" allUniqueName="[Orders].[Match_Status].[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Match_Status]" caption="Match_Status" attribute="1" defaultMemberUniqueName="[Payments].[Match_Status].[All]" allUniqueName="[Payments].[Match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5" unbalanced="0"/>
    <cacheHierarchy uniqueName="[Products].[Status]" caption="Status" attribute="1" defaultMemberUniqueName="[Products].[Status].[All]" allUniqueName="[Products].[Status].[All]" dimensionUniqueName="[Products]" displayFolder="" count="0" memberValueDatatype="130" unbalanced="0"/>
    <cacheHierarchy uniqueName="[Products].[List_Price]" caption="List_Price" attribute="1" defaultMemberUniqueName="[Products].[List_Price].[All]" allUniqueName="[Products].[Lis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0"/>
        </ext>
      </extLst>
    </cacheHierarchy>
    <cacheHierarchy uniqueName="[Measures].[Count of Category_ID]" caption="Count of Category_ID" measure="1" displayFolder="" measureGroup="Categories"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3"/>
        </ext>
      </extLst>
    </cacheHierarchy>
    <cacheHierarchy uniqueName="[Measures].[Count of Employee_ID]" caption="Count of Employee_ID" measure="1" displayFolder="" measureGroup="Employees" count="0">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extLst>
        <ext xmlns:x15="http://schemas.microsoft.com/office/spreadsheetml/2010/11/main" uri="{B97F6D7D-B522-45F9-BDA1-12C45D357490}">
          <x15:cacheHierarchy aggregatedColumn="29"/>
        </ext>
      </extLst>
    </cacheHierarchy>
    <cacheHierarchy uniqueName="[Measures].[Count of Payment_status]" caption="Count of Payment_status" measure="1" displayFolder="" measureGroup="Payments" count="0">
      <extLst>
        <ext xmlns:x15="http://schemas.microsoft.com/office/spreadsheetml/2010/11/main" uri="{B97F6D7D-B522-45F9-BDA1-12C45D357490}">
          <x15:cacheHierarchy aggregatedColumn="33"/>
        </ext>
      </extLst>
    </cacheHierarchy>
    <cacheHierarchy uniqueName="[Measures].[Count of Customer_Name]" caption="Count of Customer_Name" measure="1" displayFolder="" measureGroup="Customers" count="0">
      <extLst>
        <ext xmlns:x15="http://schemas.microsoft.com/office/spreadsheetml/2010/11/main" uri="{B97F6D7D-B522-45F9-BDA1-12C45D357490}">
          <x15:cacheHierarchy aggregatedColumn="4"/>
        </ext>
      </extLst>
    </cacheHierarchy>
    <cacheHierarchy uniqueName="[Measures].[Count of Status]" caption="Count of Status" measure="1" displayFolder="" measureGroup="Products" count="0">
      <extLst>
        <ext xmlns:x15="http://schemas.microsoft.com/office/spreadsheetml/2010/11/main" uri="{B97F6D7D-B522-45F9-BDA1-12C45D357490}">
          <x15:cacheHierarchy aggregatedColumn="39"/>
        </ext>
      </extLst>
    </cacheHierarchy>
    <cacheHierarchy uniqueName="[Measures].[Gross Profit]" caption="Gross Profit" measure="1" displayFolder="" measureGroup="Orders" count="0"/>
    <cacheHierarchy uniqueName="[Measures].[Profit Margin]" caption="Profit Margin" measure="1" displayFolder="" measureGroup="Orders" count="0"/>
    <cacheHierarchy uniqueName="[Measures].[Average Units Per Order]" caption="Average Units Per Order" measure="1" displayFolder="" measureGroup="Orders" count="0"/>
    <cacheHierarchy uniqueName="[Measures].[Cancellation Rate %]" caption="Cancellation Rate %" measure="1" displayFolder="" measureGroup="Orders" count="0"/>
    <cacheHierarchy uniqueName="[Measures].[Payment Success Rate %]" caption="Payment Success Rate %" measure="1" displayFolder="" measureGroup="Orders" count="0" oneField="1">
      <fieldsUsage count="1">
        <fieldUsage x="0"/>
      </fieldsUsage>
    </cacheHierarchy>
    <cacheHierarchy uniqueName="[Measures].[Active Products]" caption="Active Products" measure="1" displayFolder="" measureGroup="Orders" count="0"/>
    <cacheHierarchy uniqueName="[Measures].[Average Order Value]" caption="Average Order Value" measure="1" displayFolder="" measureGroup="Order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Payments" uniqueName="[Payments]" caption="Payments"/>
    <dimension name="Products" uniqueName="[Products]" caption="Products"/>
  </dimensions>
  <measureGroups count="6">
    <measureGroup name="Categories" caption="Categories"/>
    <measureGroup name="Customers" caption="Customers"/>
    <measureGroup name="Employees" caption="Employees"/>
    <measureGroup name="Orders" caption="Orders"/>
    <measureGroup name="Payments" caption="Payments"/>
    <measureGroup name="Products" caption="Products"/>
  </measureGroups>
  <maps count="16">
    <map measureGroup="0" dimension="0"/>
    <map measureGroup="1" dimension="1"/>
    <map measureGroup="2" dimension="2"/>
    <map measureGroup="3" dimension="0"/>
    <map measureGroup="3" dimension="1"/>
    <map measureGroup="3" dimension="2"/>
    <map measureGroup="3" dimension="4"/>
    <map measureGroup="3" dimension="6"/>
    <map measureGroup="4" dimension="0"/>
    <map measureGroup="4" dimension="1"/>
    <map measureGroup="4" dimension="2"/>
    <map measureGroup="4" dimension="4"/>
    <map measureGroup="4" dimension="5"/>
    <map measureGroup="4" dimension="6"/>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 De" refreshedDate="46280.37207060185" backgroundQuery="1" createdVersion="7" refreshedVersion="7" minRefreshableVersion="3" recordCount="0" supportSubquery="1" supportAdvancedDrill="1" xr:uid="{23F5B64B-1680-4C51-BEA9-AEA32141931E}">
  <cacheSource type="external" connectionId="7"/>
  <cacheFields count="3">
    <cacheField name="[Measures].[Active Products]" caption="Active Products" numFmtId="0" hierarchy="58" level="32767"/>
    <cacheField name="[Employees].[Region].[Region]" caption="Region" numFmtId="0" hierarchy="12" level="1">
      <sharedItems containsSemiMixedTypes="0" containsNonDate="0" containsString="0"/>
    </cacheField>
    <cacheField name="[Payments].[Payment_Method].[Payment_Method]" caption="Payment_Method" numFmtId="0" hierarchy="31" level="1">
      <sharedItems containsSemiMixedTypes="0" containsNonDate="0" containsString="0"/>
    </cacheField>
  </cacheFields>
  <cacheHierarchies count="67">
    <cacheHierarchy uniqueName="[Categories].[Category_ID]" caption="Category_ID" attribute="1" defaultMemberUniqueName="[Categories].[Category_ID].[All]" allUniqueName="[Categories].[Category_ID].[All]" dimensionUniqueName="[Categories]" displayFolder="" count="0" memberValueDatatype="13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ategories].[Status]" caption="Status" attribute="1" defaultMemberUniqueName="[Categories].[Status].[All]" allUniqueName="[Categories].[Status].[All]" dimensionUniqueName="[Categor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_Code]" caption="PIN_Code" attribute="1" defaultMemberUniqueName="[Customers].[PIN_Code].[All]" allUniqueName="[Customers].[PIN_Cod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Region]" caption="Region" attribute="1" defaultMemberUniqueName="[Employees].[Region].[All]" allUniqueName="[Employees].[Region].[All]" dimensionUniqueName="[Employees]" displayFolder="" count="2" memberValueDatatype="130" unbalanced="0">
      <fieldsUsage count="2">
        <fieldUsage x="-1"/>
        <fieldUsage x="1"/>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Role]" caption="Role" attribute="1" defaultMemberUniqueName="[Employees].[Role].[All]" allUniqueName="[Employees].[Role].[All]" dimensionUniqueName="[Employee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Employee_ID]" caption="Employee_ID" attribute="1" defaultMemberUniqueName="[Orders].[Employee_ID].[All]" allUniqueName="[Orders].[Employee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atch_Status]" caption="Match_Status" attribute="1" defaultMemberUniqueName="[Orders].[Match_Status].[All]" allUniqueName="[Orders].[Match_Status].[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Match_Status]" caption="Match_Status" attribute="1" defaultMemberUniqueName="[Payments].[Match_Status].[All]" allUniqueName="[Payments].[Match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5" unbalanced="0"/>
    <cacheHierarchy uniqueName="[Products].[Status]" caption="Status" attribute="1" defaultMemberUniqueName="[Products].[Status].[All]" allUniqueName="[Products].[Status].[All]" dimensionUniqueName="[Products]" displayFolder="" count="0" memberValueDatatype="130" unbalanced="0"/>
    <cacheHierarchy uniqueName="[Products].[List_Price]" caption="List_Price" attribute="1" defaultMemberUniqueName="[Products].[List_Price].[All]" allUniqueName="[Products].[Lis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0"/>
        </ext>
      </extLst>
    </cacheHierarchy>
    <cacheHierarchy uniqueName="[Measures].[Count of Category_ID]" caption="Count of Category_ID" measure="1" displayFolder="" measureGroup="Categories"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3"/>
        </ext>
      </extLst>
    </cacheHierarchy>
    <cacheHierarchy uniqueName="[Measures].[Count of Employee_ID]" caption="Count of Employee_ID" measure="1" displayFolder="" measureGroup="Employees" count="0">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extLst>
        <ext xmlns:x15="http://schemas.microsoft.com/office/spreadsheetml/2010/11/main" uri="{B97F6D7D-B522-45F9-BDA1-12C45D357490}">
          <x15:cacheHierarchy aggregatedColumn="29"/>
        </ext>
      </extLst>
    </cacheHierarchy>
    <cacheHierarchy uniqueName="[Measures].[Count of Payment_status]" caption="Count of Payment_status" measure="1" displayFolder="" measureGroup="Payments" count="0">
      <extLst>
        <ext xmlns:x15="http://schemas.microsoft.com/office/spreadsheetml/2010/11/main" uri="{B97F6D7D-B522-45F9-BDA1-12C45D357490}">
          <x15:cacheHierarchy aggregatedColumn="33"/>
        </ext>
      </extLst>
    </cacheHierarchy>
    <cacheHierarchy uniqueName="[Measures].[Count of Customer_Name]" caption="Count of Customer_Name" measure="1" displayFolder="" measureGroup="Customers" count="0">
      <extLst>
        <ext xmlns:x15="http://schemas.microsoft.com/office/spreadsheetml/2010/11/main" uri="{B97F6D7D-B522-45F9-BDA1-12C45D357490}">
          <x15:cacheHierarchy aggregatedColumn="4"/>
        </ext>
      </extLst>
    </cacheHierarchy>
    <cacheHierarchy uniqueName="[Measures].[Count of Status]" caption="Count of Status" measure="1" displayFolder="" measureGroup="Products" count="0">
      <extLst>
        <ext xmlns:x15="http://schemas.microsoft.com/office/spreadsheetml/2010/11/main" uri="{B97F6D7D-B522-45F9-BDA1-12C45D357490}">
          <x15:cacheHierarchy aggregatedColumn="39"/>
        </ext>
      </extLst>
    </cacheHierarchy>
    <cacheHierarchy uniqueName="[Measures].[Gross Profit]" caption="Gross Profit" measure="1" displayFolder="" measureGroup="Orders" count="0"/>
    <cacheHierarchy uniqueName="[Measures].[Profit Margin]" caption="Profit Margin" measure="1" displayFolder="" measureGroup="Orders" count="0"/>
    <cacheHierarchy uniqueName="[Measures].[Average Units Per Order]" caption="Average Units Per Order" measure="1" displayFolder="" measureGroup="Orders" count="0"/>
    <cacheHierarchy uniqueName="[Measures].[Cancellation Rate %]" caption="Cancellation Rate %" measure="1" displayFolder="" measureGroup="Orders" count="0"/>
    <cacheHierarchy uniqueName="[Measures].[Payment Success Rate %]" caption="Payment Success Rate %" measure="1" displayFolder="" measureGroup="Orders" count="0"/>
    <cacheHierarchy uniqueName="[Measures].[Active Products]" caption="Active Products" measure="1" displayFolder="" measureGroup="Orders" count="0" oneField="1">
      <fieldsUsage count="1">
        <fieldUsage x="0"/>
      </fieldsUsage>
    </cacheHierarchy>
    <cacheHierarchy uniqueName="[Measures].[Average Order Value]" caption="Average Order Value" measure="1" displayFolder="" measureGroup="Order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Payments" uniqueName="[Payments]" caption="Payments"/>
    <dimension name="Products" uniqueName="[Products]" caption="Products"/>
  </dimensions>
  <measureGroups count="6">
    <measureGroup name="Categories" caption="Categories"/>
    <measureGroup name="Customers" caption="Customers"/>
    <measureGroup name="Employees" caption="Employees"/>
    <measureGroup name="Orders" caption="Orders"/>
    <measureGroup name="Payments" caption="Payments"/>
    <measureGroup name="Products" caption="Products"/>
  </measureGroups>
  <maps count="16">
    <map measureGroup="0" dimension="0"/>
    <map measureGroup="1" dimension="1"/>
    <map measureGroup="2" dimension="2"/>
    <map measureGroup="3" dimension="0"/>
    <map measureGroup="3" dimension="1"/>
    <map measureGroup="3" dimension="2"/>
    <map measureGroup="3" dimension="4"/>
    <map measureGroup="3" dimension="6"/>
    <map measureGroup="4" dimension="0"/>
    <map measureGroup="4" dimension="1"/>
    <map measureGroup="4" dimension="2"/>
    <map measureGroup="4" dimension="4"/>
    <map measureGroup="4" dimension="5"/>
    <map measureGroup="4" dimension="6"/>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 De" refreshedDate="46280.372071180558" backgroundQuery="1" createdVersion="7" refreshedVersion="7" minRefreshableVersion="3" recordCount="0" supportSubquery="1" supportAdvancedDrill="1" xr:uid="{21D9B074-B5A5-42B5-A7E4-E2A5880B37EA}">
  <cacheSource type="external" connectionId="7"/>
  <cacheFields count="3">
    <cacheField name="[Measures].[Count of Employee_ID]" caption="Count of Employee_ID" numFmtId="0" hierarchy="48" level="32767"/>
    <cacheField name="[Employees].[Region].[Region]" caption="Region" numFmtId="0" hierarchy="12" level="1">
      <sharedItems containsSemiMixedTypes="0" containsNonDate="0" containsString="0"/>
    </cacheField>
    <cacheField name="[Payments].[Payment_Method].[Payment_Method]" caption="Payment_Method" numFmtId="0" hierarchy="31" level="1">
      <sharedItems containsSemiMixedTypes="0" containsNonDate="0" containsString="0"/>
    </cacheField>
  </cacheFields>
  <cacheHierarchies count="67">
    <cacheHierarchy uniqueName="[Categories].[Category_ID]" caption="Category_ID" attribute="1" defaultMemberUniqueName="[Categories].[Category_ID].[All]" allUniqueName="[Categories].[Category_ID].[All]" dimensionUniqueName="[Categories]" displayFolder="" count="0" memberValueDatatype="13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ategories].[Status]" caption="Status" attribute="1" defaultMemberUniqueName="[Categories].[Status].[All]" allUniqueName="[Categories].[Status].[All]" dimensionUniqueName="[Categor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_Code]" caption="PIN_Code" attribute="1" defaultMemberUniqueName="[Customers].[PIN_Code].[All]" allUniqueName="[Customers].[PIN_Cod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Region]" caption="Region" attribute="1" defaultMemberUniqueName="[Employees].[Region].[All]" allUniqueName="[Employees].[Region].[All]" dimensionUniqueName="[Employees]" displayFolder="" count="2" memberValueDatatype="130" unbalanced="0">
      <fieldsUsage count="2">
        <fieldUsage x="-1"/>
        <fieldUsage x="1"/>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Role]" caption="Role" attribute="1" defaultMemberUniqueName="[Employees].[Role].[All]" allUniqueName="[Employees].[Role].[All]" dimensionUniqueName="[Employee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Employee_ID]" caption="Employee_ID" attribute="1" defaultMemberUniqueName="[Orders].[Employee_ID].[All]" allUniqueName="[Orders].[Employee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atch_Status]" caption="Match_Status" attribute="1" defaultMemberUniqueName="[Orders].[Match_Status].[All]" allUniqueName="[Orders].[Match_Status].[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Match_Status]" caption="Match_Status" attribute="1" defaultMemberUniqueName="[Payments].[Match_Status].[All]" allUniqueName="[Payments].[Match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5" unbalanced="0"/>
    <cacheHierarchy uniqueName="[Products].[Status]" caption="Status" attribute="1" defaultMemberUniqueName="[Products].[Status].[All]" allUniqueName="[Products].[Status].[All]" dimensionUniqueName="[Products]" displayFolder="" count="0" memberValueDatatype="130" unbalanced="0"/>
    <cacheHierarchy uniqueName="[Products].[List_Price]" caption="List_Price" attribute="1" defaultMemberUniqueName="[Products].[List_Price].[All]" allUniqueName="[Products].[Lis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0"/>
        </ext>
      </extLst>
    </cacheHierarchy>
    <cacheHierarchy uniqueName="[Measures].[Count of Category_ID]" caption="Count of Category_ID" measure="1" displayFolder="" measureGroup="Categories"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3"/>
        </ext>
      </extLst>
    </cacheHierarchy>
    <cacheHierarchy uniqueName="[Measures].[Count of Employee_ID]" caption="Count of Employee_ID" measure="1" displayFolder="" measureGroup="Employees" count="0" oneField="1">
      <fieldsUsage count="1">
        <fieldUsage x="0"/>
      </fieldsUsage>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extLst>
        <ext xmlns:x15="http://schemas.microsoft.com/office/spreadsheetml/2010/11/main" uri="{B97F6D7D-B522-45F9-BDA1-12C45D357490}">
          <x15:cacheHierarchy aggregatedColumn="29"/>
        </ext>
      </extLst>
    </cacheHierarchy>
    <cacheHierarchy uniqueName="[Measures].[Count of Payment_status]" caption="Count of Payment_status" measure="1" displayFolder="" measureGroup="Payments" count="0">
      <extLst>
        <ext xmlns:x15="http://schemas.microsoft.com/office/spreadsheetml/2010/11/main" uri="{B97F6D7D-B522-45F9-BDA1-12C45D357490}">
          <x15:cacheHierarchy aggregatedColumn="33"/>
        </ext>
      </extLst>
    </cacheHierarchy>
    <cacheHierarchy uniqueName="[Measures].[Count of Customer_Name]" caption="Count of Customer_Name" measure="1" displayFolder="" measureGroup="Customers" count="0">
      <extLst>
        <ext xmlns:x15="http://schemas.microsoft.com/office/spreadsheetml/2010/11/main" uri="{B97F6D7D-B522-45F9-BDA1-12C45D357490}">
          <x15:cacheHierarchy aggregatedColumn="4"/>
        </ext>
      </extLst>
    </cacheHierarchy>
    <cacheHierarchy uniqueName="[Measures].[Count of Status]" caption="Count of Status" measure="1" displayFolder="" measureGroup="Products" count="0">
      <extLst>
        <ext xmlns:x15="http://schemas.microsoft.com/office/spreadsheetml/2010/11/main" uri="{B97F6D7D-B522-45F9-BDA1-12C45D357490}">
          <x15:cacheHierarchy aggregatedColumn="39"/>
        </ext>
      </extLst>
    </cacheHierarchy>
    <cacheHierarchy uniqueName="[Measures].[Gross Profit]" caption="Gross Profit" measure="1" displayFolder="" measureGroup="Orders" count="0"/>
    <cacheHierarchy uniqueName="[Measures].[Profit Margin]" caption="Profit Margin" measure="1" displayFolder="" measureGroup="Orders" count="0"/>
    <cacheHierarchy uniqueName="[Measures].[Average Units Per Order]" caption="Average Units Per Order" measure="1" displayFolder="" measureGroup="Orders" count="0"/>
    <cacheHierarchy uniqueName="[Measures].[Cancellation Rate %]" caption="Cancellation Rate %" measure="1" displayFolder="" measureGroup="Orders" count="0"/>
    <cacheHierarchy uniqueName="[Measures].[Payment Success Rate %]" caption="Payment Success Rate %" measure="1" displayFolder="" measureGroup="Orders" count="0"/>
    <cacheHierarchy uniqueName="[Measures].[Active Products]" caption="Active Products" measure="1" displayFolder="" measureGroup="Orders" count="0"/>
    <cacheHierarchy uniqueName="[Measures].[Average Order Value]" caption="Average Order Value" measure="1" displayFolder="" measureGroup="Order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Payments" uniqueName="[Payments]" caption="Payments"/>
    <dimension name="Products" uniqueName="[Products]" caption="Products"/>
  </dimensions>
  <measureGroups count="6">
    <measureGroup name="Categories" caption="Categories"/>
    <measureGroup name="Customers" caption="Customers"/>
    <measureGroup name="Employees" caption="Employees"/>
    <measureGroup name="Orders" caption="Orders"/>
    <measureGroup name="Payments" caption="Payments"/>
    <measureGroup name="Products" caption="Products"/>
  </measureGroups>
  <maps count="16">
    <map measureGroup="0" dimension="0"/>
    <map measureGroup="1" dimension="1"/>
    <map measureGroup="2" dimension="2"/>
    <map measureGroup="3" dimension="0"/>
    <map measureGroup="3" dimension="1"/>
    <map measureGroup="3" dimension="2"/>
    <map measureGroup="3" dimension="4"/>
    <map measureGroup="3" dimension="6"/>
    <map measureGroup="4" dimension="0"/>
    <map measureGroup="4" dimension="1"/>
    <map measureGroup="4" dimension="2"/>
    <map measureGroup="4" dimension="4"/>
    <map measureGroup="4" dimension="5"/>
    <map measureGroup="4" dimension="6"/>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 De" refreshedDate="46280.372071874997" backgroundQuery="1" createdVersion="7" refreshedVersion="7" minRefreshableVersion="3" recordCount="0" supportSubquery="1" supportAdvancedDrill="1" xr:uid="{99738E73-DF0E-4E2B-A873-071E72AE2A3B}">
  <cacheSource type="external" connectionId="7"/>
  <cacheFields count="3">
    <cacheField name="[Measures].[Sum of Revenue]" caption="Sum of Revenue" numFmtId="0" hierarchy="42" level="32767"/>
    <cacheField name="[Employees].[Region].[Region]" caption="Region" numFmtId="0" hierarchy="12" level="1">
      <sharedItems count="4">
        <s v="East"/>
        <s v="North"/>
        <s v="South"/>
        <s v="West"/>
      </sharedItems>
    </cacheField>
    <cacheField name="[Payments].[Payment_Method].[Payment_Method]" caption="Payment_Method" numFmtId="0" hierarchy="31" level="1">
      <sharedItems containsSemiMixedTypes="0" containsNonDate="0" containsString="0"/>
    </cacheField>
  </cacheFields>
  <cacheHierarchies count="67">
    <cacheHierarchy uniqueName="[Categories].[Category_ID]" caption="Category_ID" attribute="1" defaultMemberUniqueName="[Categories].[Category_ID].[All]" allUniqueName="[Categories].[Category_ID].[All]" dimensionUniqueName="[Categories]" displayFolder="" count="0" memberValueDatatype="13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ategories].[Status]" caption="Status" attribute="1" defaultMemberUniqueName="[Categories].[Status].[All]" allUniqueName="[Categories].[Status].[All]" dimensionUniqueName="[Categor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_Code]" caption="PIN_Code" attribute="1" defaultMemberUniqueName="[Customers].[PIN_Code].[All]" allUniqueName="[Customers].[PIN_Cod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Region]" caption="Region" attribute="1" defaultMemberUniqueName="[Employees].[Region].[All]" allUniqueName="[Employees].[Region].[All]" dimensionUniqueName="[Employees]" displayFolder="" count="2" memberValueDatatype="130" unbalanced="0">
      <fieldsUsage count="2">
        <fieldUsage x="-1"/>
        <fieldUsage x="1"/>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Role]" caption="Role" attribute="1" defaultMemberUniqueName="[Employees].[Role].[All]" allUniqueName="[Employees].[Role].[All]" dimensionUniqueName="[Employee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Employee_ID]" caption="Employee_ID" attribute="1" defaultMemberUniqueName="[Orders].[Employee_ID].[All]" allUniqueName="[Orders].[Employee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atch_Status]" caption="Match_Status" attribute="1" defaultMemberUniqueName="[Orders].[Match_Status].[All]" allUniqueName="[Orders].[Match_Status].[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2"/>
      </fieldsUsage>
    </cacheHierarchy>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Match_Status]" caption="Match_Status" attribute="1" defaultMemberUniqueName="[Payments].[Match_Status].[All]" allUniqueName="[Payments].[Match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5" unbalanced="0"/>
    <cacheHierarchy uniqueName="[Products].[Status]" caption="Status" attribute="1" defaultMemberUniqueName="[Products].[Status].[All]" allUniqueName="[Products].[Status].[All]" dimensionUniqueName="[Products]" displayFolder="" count="0" memberValueDatatype="130" unbalanced="0"/>
    <cacheHierarchy uniqueName="[Products].[List_Price]" caption="List_Price" attribute="1" defaultMemberUniqueName="[Products].[List_Price].[All]" allUniqueName="[Products].[Lis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0"/>
        </ext>
      </extLst>
    </cacheHierarchy>
    <cacheHierarchy uniqueName="[Measures].[Count of Category_ID]" caption="Count of Category_ID" measure="1" displayFolder="" measureGroup="Categories"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3"/>
        </ext>
      </extLst>
    </cacheHierarchy>
    <cacheHierarchy uniqueName="[Measures].[Count of Employee_ID]" caption="Count of Employee_ID" measure="1" displayFolder="" measureGroup="Employees" count="0">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extLst>
        <ext xmlns:x15="http://schemas.microsoft.com/office/spreadsheetml/2010/11/main" uri="{B97F6D7D-B522-45F9-BDA1-12C45D357490}">
          <x15:cacheHierarchy aggregatedColumn="29"/>
        </ext>
      </extLst>
    </cacheHierarchy>
    <cacheHierarchy uniqueName="[Measures].[Count of Payment_status]" caption="Count of Payment_status" measure="1" displayFolder="" measureGroup="Payments" count="0">
      <extLst>
        <ext xmlns:x15="http://schemas.microsoft.com/office/spreadsheetml/2010/11/main" uri="{B97F6D7D-B522-45F9-BDA1-12C45D357490}">
          <x15:cacheHierarchy aggregatedColumn="33"/>
        </ext>
      </extLst>
    </cacheHierarchy>
    <cacheHierarchy uniqueName="[Measures].[Count of Customer_Name]" caption="Count of Customer_Name" measure="1" displayFolder="" measureGroup="Customers" count="0">
      <extLst>
        <ext xmlns:x15="http://schemas.microsoft.com/office/spreadsheetml/2010/11/main" uri="{B97F6D7D-B522-45F9-BDA1-12C45D357490}">
          <x15:cacheHierarchy aggregatedColumn="4"/>
        </ext>
      </extLst>
    </cacheHierarchy>
    <cacheHierarchy uniqueName="[Measures].[Count of Status]" caption="Count of Status" measure="1" displayFolder="" measureGroup="Products" count="0">
      <extLst>
        <ext xmlns:x15="http://schemas.microsoft.com/office/spreadsheetml/2010/11/main" uri="{B97F6D7D-B522-45F9-BDA1-12C45D357490}">
          <x15:cacheHierarchy aggregatedColumn="39"/>
        </ext>
      </extLst>
    </cacheHierarchy>
    <cacheHierarchy uniqueName="[Measures].[Gross Profit]" caption="Gross Profit" measure="1" displayFolder="" measureGroup="Orders" count="0"/>
    <cacheHierarchy uniqueName="[Measures].[Profit Margin]" caption="Profit Margin" measure="1" displayFolder="" measureGroup="Orders" count="0"/>
    <cacheHierarchy uniqueName="[Measures].[Average Units Per Order]" caption="Average Units Per Order" measure="1" displayFolder="" measureGroup="Orders" count="0"/>
    <cacheHierarchy uniqueName="[Measures].[Cancellation Rate %]" caption="Cancellation Rate %" measure="1" displayFolder="" measureGroup="Orders" count="0"/>
    <cacheHierarchy uniqueName="[Measures].[Payment Success Rate %]" caption="Payment Success Rate %" measure="1" displayFolder="" measureGroup="Orders" count="0"/>
    <cacheHierarchy uniqueName="[Measures].[Active Products]" caption="Active Products" measure="1" displayFolder="" measureGroup="Orders" count="0"/>
    <cacheHierarchy uniqueName="[Measures].[Average Order Value]" caption="Average Order Value" measure="1" displayFolder="" measureGroup="Order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Payments" uniqueName="[Payments]" caption="Payments"/>
    <dimension name="Products" uniqueName="[Products]" caption="Products"/>
  </dimensions>
  <measureGroups count="6">
    <measureGroup name="Categories" caption="Categories"/>
    <measureGroup name="Customers" caption="Customers"/>
    <measureGroup name="Employees" caption="Employees"/>
    <measureGroup name="Orders" caption="Orders"/>
    <measureGroup name="Payments" caption="Payments"/>
    <measureGroup name="Products" caption="Products"/>
  </measureGroups>
  <maps count="16">
    <map measureGroup="0" dimension="0"/>
    <map measureGroup="1" dimension="1"/>
    <map measureGroup="2" dimension="2"/>
    <map measureGroup="3" dimension="0"/>
    <map measureGroup="3" dimension="1"/>
    <map measureGroup="3" dimension="2"/>
    <map measureGroup="3" dimension="4"/>
    <map measureGroup="3" dimension="6"/>
    <map measureGroup="4" dimension="0"/>
    <map measureGroup="4" dimension="1"/>
    <map measureGroup="4" dimension="2"/>
    <map measureGroup="4" dimension="4"/>
    <map measureGroup="4" dimension="5"/>
    <map measureGroup="4" dimension="6"/>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 De" refreshedDate="46280.372072453705" backgroundQuery="1" createdVersion="7" refreshedVersion="7" minRefreshableVersion="3" recordCount="0" supportSubquery="1" supportAdvancedDrill="1" xr:uid="{C5BE8696-32C8-451B-A0AA-93CA22D72E4E}">
  <cacheSource type="external" connectionId="7"/>
  <cacheFields count="4">
    <cacheField name="[Payments].[Payment_status].[Payment_status]" caption="Payment_status" numFmtId="0" hierarchy="33" level="1">
      <sharedItems count="5">
        <s v="Failed"/>
        <s v="Paid"/>
        <s v="Pending"/>
        <s v="Success"/>
        <s v="Unknown"/>
      </sharedItems>
    </cacheField>
    <cacheField name="[Measures].[Count of Payment_ID]" caption="Count of Payment_ID" numFmtId="0" hierarchy="49" level="32767"/>
    <cacheField name="[Employees].[Region].[Region]" caption="Region" numFmtId="0" hierarchy="12" level="1">
      <sharedItems containsSemiMixedTypes="0" containsNonDate="0" containsString="0"/>
    </cacheField>
    <cacheField name="[Payments].[Payment_Method].[Payment_Method]" caption="Payment_Method" numFmtId="0" hierarchy="31" level="1">
      <sharedItems containsSemiMixedTypes="0" containsNonDate="0" containsString="0"/>
    </cacheField>
  </cacheFields>
  <cacheHierarchies count="67">
    <cacheHierarchy uniqueName="[Categories].[Category_ID]" caption="Category_ID" attribute="1" defaultMemberUniqueName="[Categories].[Category_ID].[All]" allUniqueName="[Categories].[Category_ID].[All]" dimensionUniqueName="[Categories]" displayFolder="" count="0" memberValueDatatype="13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ategories].[Status]" caption="Status" attribute="1" defaultMemberUniqueName="[Categories].[Status].[All]" allUniqueName="[Categories].[Status].[All]" dimensionUniqueName="[Categor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_Code]" caption="PIN_Code" attribute="1" defaultMemberUniqueName="[Customers].[PIN_Code].[All]" allUniqueName="[Customers].[PIN_Cod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Region]" caption="Region" attribute="1" defaultMemberUniqueName="[Employees].[Region].[All]" allUniqueName="[Employees].[Region].[All]" dimensionUniqueName="[Employees]" displayFolder="" count="2" memberValueDatatype="130" unbalanced="0">
      <fieldsUsage count="2">
        <fieldUsage x="-1"/>
        <fieldUsage x="2"/>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Role]" caption="Role" attribute="1" defaultMemberUniqueName="[Employees].[Role].[All]" allUniqueName="[Employees].[Role].[All]" dimensionUniqueName="[Employee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Employee_ID]" caption="Employee_ID" attribute="1" defaultMemberUniqueName="[Orders].[Employee_ID].[All]" allUniqueName="[Orders].[Employee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atch_Status]" caption="Match_Status" attribute="1" defaultMemberUniqueName="[Orders].[Match_Status].[All]" allUniqueName="[Orders].[Match_Status].[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3"/>
      </fieldsUsage>
    </cacheHierarchy>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fieldsUsage count="2">
        <fieldUsage x="-1"/>
        <fieldUsage x="0"/>
      </fieldsUsage>
    </cacheHierarchy>
    <cacheHierarchy uniqueName="[Payments].[Match_Status]" caption="Match_Status" attribute="1" defaultMemberUniqueName="[Payments].[Match_Status].[All]" allUniqueName="[Payments].[Match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5" unbalanced="0"/>
    <cacheHierarchy uniqueName="[Products].[Status]" caption="Status" attribute="1" defaultMemberUniqueName="[Products].[Status].[All]" allUniqueName="[Products].[Status].[All]" dimensionUniqueName="[Products]" displayFolder="" count="0" memberValueDatatype="130" unbalanced="0"/>
    <cacheHierarchy uniqueName="[Products].[List_Price]" caption="List_Price" attribute="1" defaultMemberUniqueName="[Products].[List_Price].[All]" allUniqueName="[Products].[Lis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0"/>
        </ext>
      </extLst>
    </cacheHierarchy>
    <cacheHierarchy uniqueName="[Measures].[Count of Category_ID]" caption="Count of Category_ID" measure="1" displayFolder="" measureGroup="Categories"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3"/>
        </ext>
      </extLst>
    </cacheHierarchy>
    <cacheHierarchy uniqueName="[Measures].[Count of Employee_ID]" caption="Count of Employee_ID" measure="1" displayFolder="" measureGroup="Employees" count="0">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oneField="1">
      <fieldsUsage count="1">
        <fieldUsage x="1"/>
      </fieldsUsage>
      <extLst>
        <ext xmlns:x15="http://schemas.microsoft.com/office/spreadsheetml/2010/11/main" uri="{B97F6D7D-B522-45F9-BDA1-12C45D357490}">
          <x15:cacheHierarchy aggregatedColumn="29"/>
        </ext>
      </extLst>
    </cacheHierarchy>
    <cacheHierarchy uniqueName="[Measures].[Count of Payment_status]" caption="Count of Payment_status" measure="1" displayFolder="" measureGroup="Payments" count="0">
      <extLst>
        <ext xmlns:x15="http://schemas.microsoft.com/office/spreadsheetml/2010/11/main" uri="{B97F6D7D-B522-45F9-BDA1-12C45D357490}">
          <x15:cacheHierarchy aggregatedColumn="33"/>
        </ext>
      </extLst>
    </cacheHierarchy>
    <cacheHierarchy uniqueName="[Measures].[Count of Customer_Name]" caption="Count of Customer_Name" measure="1" displayFolder="" measureGroup="Customers" count="0">
      <extLst>
        <ext xmlns:x15="http://schemas.microsoft.com/office/spreadsheetml/2010/11/main" uri="{B97F6D7D-B522-45F9-BDA1-12C45D357490}">
          <x15:cacheHierarchy aggregatedColumn="4"/>
        </ext>
      </extLst>
    </cacheHierarchy>
    <cacheHierarchy uniqueName="[Measures].[Count of Status]" caption="Count of Status" measure="1" displayFolder="" measureGroup="Products" count="0">
      <extLst>
        <ext xmlns:x15="http://schemas.microsoft.com/office/spreadsheetml/2010/11/main" uri="{B97F6D7D-B522-45F9-BDA1-12C45D357490}">
          <x15:cacheHierarchy aggregatedColumn="39"/>
        </ext>
      </extLst>
    </cacheHierarchy>
    <cacheHierarchy uniqueName="[Measures].[Gross Profit]" caption="Gross Profit" measure="1" displayFolder="" measureGroup="Orders" count="0"/>
    <cacheHierarchy uniqueName="[Measures].[Profit Margin]" caption="Profit Margin" measure="1" displayFolder="" measureGroup="Orders" count="0"/>
    <cacheHierarchy uniqueName="[Measures].[Average Units Per Order]" caption="Average Units Per Order" measure="1" displayFolder="" measureGroup="Orders" count="0"/>
    <cacheHierarchy uniqueName="[Measures].[Cancellation Rate %]" caption="Cancellation Rate %" measure="1" displayFolder="" measureGroup="Orders" count="0"/>
    <cacheHierarchy uniqueName="[Measures].[Payment Success Rate %]" caption="Payment Success Rate %" measure="1" displayFolder="" measureGroup="Orders" count="0"/>
    <cacheHierarchy uniqueName="[Measures].[Active Products]" caption="Active Products" measure="1" displayFolder="" measureGroup="Orders" count="0"/>
    <cacheHierarchy uniqueName="[Measures].[Average Order Value]" caption="Average Order Value" measure="1" displayFolder="" measureGroup="Order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Payments" uniqueName="[Payments]" caption="Payments"/>
    <dimension name="Products" uniqueName="[Products]" caption="Products"/>
  </dimensions>
  <measureGroups count="6">
    <measureGroup name="Categories" caption="Categories"/>
    <measureGroup name="Customers" caption="Customers"/>
    <measureGroup name="Employees" caption="Employees"/>
    <measureGroup name="Orders" caption="Orders"/>
    <measureGroup name="Payments" caption="Payments"/>
    <measureGroup name="Products" caption="Products"/>
  </measureGroups>
  <maps count="16">
    <map measureGroup="0" dimension="0"/>
    <map measureGroup="1" dimension="1"/>
    <map measureGroup="2" dimension="2"/>
    <map measureGroup="3" dimension="0"/>
    <map measureGroup="3" dimension="1"/>
    <map measureGroup="3" dimension="2"/>
    <map measureGroup="3" dimension="4"/>
    <map measureGroup="3" dimension="6"/>
    <map measureGroup="4" dimension="0"/>
    <map measureGroup="4" dimension="1"/>
    <map measureGroup="4" dimension="2"/>
    <map measureGroup="4" dimension="4"/>
    <map measureGroup="4" dimension="5"/>
    <map measureGroup="4" dimension="6"/>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 De" refreshedDate="46280.016815740739" backgroundQuery="1" createdVersion="3" refreshedVersion="7" minRefreshableVersion="3" recordCount="0" supportSubquery="1" supportAdvancedDrill="1" xr:uid="{FFD5BF1F-7BD6-4420-92C9-079B2262B8E4}">
  <cacheSource type="external" connectionId="7">
    <extLst>
      <ext xmlns:x14="http://schemas.microsoft.com/office/spreadsheetml/2009/9/main" uri="{F057638F-6D5F-4e77-A914-E7F072B9BCA8}">
        <x14:sourceConnection name="ThisWorkbookDataModel"/>
      </ext>
    </extLst>
  </cacheSource>
  <cacheFields count="0"/>
  <cacheHierarchies count="67">
    <cacheHierarchy uniqueName="[Categories].[Category_ID]" caption="Category_ID" attribute="1" defaultMemberUniqueName="[Categories].[Category_ID].[All]" allUniqueName="[Categories].[Category_ID].[All]" dimensionUniqueName="[Categories]" displayFolder="" count="0" memberValueDatatype="130"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ategories].[Status]" caption="Status" attribute="1" defaultMemberUniqueName="[Categories].[Status].[All]" allUniqueName="[Categories].[Status].[All]" dimensionUniqueName="[Categor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_Code]" caption="PIN_Code" attribute="1" defaultMemberUniqueName="[Customers].[PIN_Code].[All]" allUniqueName="[Customers].[PIN_Cod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Region]" caption="Region" attribute="1" defaultMemberUniqueName="[Employees].[Region].[All]" allUniqueName="[Employees].[Region].[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Role]" caption="Role" attribute="1" defaultMemberUniqueName="[Employees].[Role].[All]" allUniqueName="[Employees].[Role].[All]" dimensionUniqueName="[Employee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Employee_ID]" caption="Employee_ID" attribute="1" defaultMemberUniqueName="[Orders].[Employee_ID].[All]" allUniqueName="[Orders].[Employee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atch_Status]" caption="Match_Status" attribute="1" defaultMemberUniqueName="[Orders].[Match_Status].[All]" allUniqueName="[Orders].[Match_Status].[All]" dimensionUniqueName="[Orders]" displayFolder="" count="0"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Match_Status]" caption="Match_Status" attribute="1" defaultMemberUniqueName="[Payments].[Match_Status].[All]" allUniqueName="[Payments].[Match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5" unbalanced="0"/>
    <cacheHierarchy uniqueName="[Products].[Status]" caption="Status" attribute="1" defaultMemberUniqueName="[Products].[Status].[All]" allUniqueName="[Products].[Status].[All]" dimensionUniqueName="[Products]" displayFolder="" count="0" memberValueDatatype="130" unbalanced="0"/>
    <cacheHierarchy uniqueName="[Products].[List_Price]" caption="List_Price" attribute="1" defaultMemberUniqueName="[Products].[List_Price].[All]" allUniqueName="[Products].[Lis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2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0"/>
        </ext>
      </extLst>
    </cacheHierarchy>
    <cacheHierarchy uniqueName="[Measures].[Count of Category_ID]" caption="Count of Category_ID" measure="1" displayFolder="" measureGroup="Categories"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3"/>
        </ext>
      </extLst>
    </cacheHierarchy>
    <cacheHierarchy uniqueName="[Measures].[Count of Employee_ID]" caption="Count of Employee_ID" measure="1" displayFolder="" measureGroup="Employees" count="0">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extLst>
        <ext xmlns:x15="http://schemas.microsoft.com/office/spreadsheetml/2010/11/main" uri="{B97F6D7D-B522-45F9-BDA1-12C45D357490}">
          <x15:cacheHierarchy aggregatedColumn="29"/>
        </ext>
      </extLst>
    </cacheHierarchy>
    <cacheHierarchy uniqueName="[Measures].[Count of Payment_status]" caption="Count of Payment_status" measure="1" displayFolder="" measureGroup="Payments" count="0">
      <extLst>
        <ext xmlns:x15="http://schemas.microsoft.com/office/spreadsheetml/2010/11/main" uri="{B97F6D7D-B522-45F9-BDA1-12C45D357490}">
          <x15:cacheHierarchy aggregatedColumn="33"/>
        </ext>
      </extLst>
    </cacheHierarchy>
    <cacheHierarchy uniqueName="[Measures].[Count of Customer_Name]" caption="Count of Customer_Name" measure="1" displayFolder="" measureGroup="Customers" count="0">
      <extLst>
        <ext xmlns:x15="http://schemas.microsoft.com/office/spreadsheetml/2010/11/main" uri="{B97F6D7D-B522-45F9-BDA1-12C45D357490}">
          <x15:cacheHierarchy aggregatedColumn="4"/>
        </ext>
      </extLst>
    </cacheHierarchy>
    <cacheHierarchy uniqueName="[Measures].[Count of Status]" caption="Count of Status" measure="1" displayFolder="" measureGroup="Products" count="0">
      <extLst>
        <ext xmlns:x15="http://schemas.microsoft.com/office/spreadsheetml/2010/11/main" uri="{B97F6D7D-B522-45F9-BDA1-12C45D357490}">
          <x15:cacheHierarchy aggregatedColumn="39"/>
        </ext>
      </extLst>
    </cacheHierarchy>
    <cacheHierarchy uniqueName="[Measures].[Gross Profit]" caption="Gross Profit" measure="1" displayFolder="" measureGroup="Orders" count="0"/>
    <cacheHierarchy uniqueName="[Measures].[Profit Margin]" caption="Profit Margin" measure="1" displayFolder="" measureGroup="Orders" count="0"/>
    <cacheHierarchy uniqueName="[Measures].[Average Units Per Order]" caption="Average Units Per Order" measure="1" displayFolder="" measureGroup="Orders" count="0"/>
    <cacheHierarchy uniqueName="[Measures].[Cancellation Rate %]" caption="Cancellation Rate %" measure="1" displayFolder="" measureGroup="Orders" count="0"/>
    <cacheHierarchy uniqueName="[Measures].[Payment Success Rate %]" caption="Payment Success Rate %" measure="1" displayFolder="" measureGroup="Orders" count="0"/>
    <cacheHierarchy uniqueName="[Measures].[Active Products]" caption="Active Products" measure="1" displayFolder="" measureGroup="Orders" count="0"/>
    <cacheHierarchy uniqueName="[Measures].[Average Order Value]" caption="Average Order Value" measure="1" displayFolder="" measureGroup="Order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135215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6DEDF5-DA48-4AAD-971F-4C0B9590B970}" name="PivotTable1" cacheId="759" applyNumberFormats="0" applyBorderFormats="0" applyFontFormats="0" applyPatternFormats="0" applyAlignmentFormats="0" applyWidthHeightFormats="1" dataCaption="Values" tag="a56318ad-0e81-4c1c-a103-e6f194bd557e" updatedVersion="7" minRefreshableVersion="3" useAutoFormatting="1" subtotalHiddenItems="1" itemPrintTitles="1" createdVersion="7" indent="0" outline="1" outlineData="1" multipleFieldFilters="0">
  <location ref="B4:B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numFmtId="167"/>
  </dataFields>
  <formats count="2">
    <format dxfId="19">
      <pivotArea outline="0" fieldPosition="0">
        <references count="1">
          <reference field="4294967294" count="1">
            <x v="0"/>
          </reference>
        </references>
      </pivotArea>
    </format>
    <format dxfId="18">
      <pivotArea outline="0" collapsedLevelsAreSubtotals="1" fieldPosition="0"/>
    </format>
  </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 level="1">
        <member name="[Employees].[Region].&amp;[East]"/>
        <member name="[Employees].[Region].&amp;[North]"/>
        <member name="[Employees].[Region].&amp;[South]"/>
        <member name="[Employee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Employee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385A39-EDD0-43D6-AC21-C456E94E0BA3}" name="PivotTable2" cacheId="771" applyNumberFormats="0" applyBorderFormats="0" applyFontFormats="0" applyPatternFormats="0" applyAlignmentFormats="0" applyWidthHeightFormats="1" dataCaption="Values" tag="3a93c0cd-f5b6-4373-83dc-991d448b2c2a" updatedVersion="7" minRefreshableVersion="3" useAutoFormatting="1" subtotalHiddenItems="1" itemPrintTitles="1" createdVersion="7" indent="0" outline="1" outlineData="1" multipleFieldFilters="0">
  <location ref="B7:B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rder_ID" fld="0" subtotal="count" baseField="0" baseItem="0" numFmtId="168"/>
  </dataFields>
  <formats count="1">
    <format dxfId="20">
      <pivotArea outline="0" collapsedLevelsAreSubtotals="1" fieldPosition="0"/>
    </format>
  </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 level="1">
        <member name="[Employees].[Region].&amp;[East]"/>
        <member name="[Employees].[Region].&amp;[North]"/>
        <member name="[Employees].[Region].&amp;[South]"/>
        <member name="[Employee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387D25-37E6-4547-958F-A103CDBA885C}" name="PivotTable10" cacheId="762" applyNumberFormats="0" applyBorderFormats="0" applyFontFormats="0" applyPatternFormats="0" applyAlignmentFormats="0" applyWidthHeightFormats="1" dataCaption="Values" tag="8d67f789-51ec-4ed6-820a-5ccb790e1b5f" updatedVersion="7" minRefreshableVersion="3" useAutoFormatting="1" subtotalHiddenItems="1" itemPrintTitles="1" createdVersion="7" indent="0" outline="1" outlineData="1" multipleFieldFilters="0" chartFormat="22">
  <location ref="H20:J33" firstHeaderRow="0" firstDataRow="1" firstDataCol="1"/>
  <pivotFields count="6">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Count of Order_ID" fld="2" subtotal="count" baseField="0" baseItem="0"/>
    <dataField name="Sum of Quantity" fld="3" baseField="0" baseItem="0"/>
  </dataFields>
  <formats count="1">
    <format dxfId="21">
      <pivotArea outline="0" collapsedLevelsAreSubtotals="1" fieldPosition="0"/>
    </format>
  </formats>
  <chartFormats count="2">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 level="1">
        <member name="[Employees].[Region].&amp;[East]"/>
        <member name="[Employees].[Region].&amp;[North]"/>
        <member name="[Employees].[Region].&amp;[South]"/>
        <member name="[Employee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2">
      <autoFilter ref="A1">
        <filterColumn colId="0">
          <top10 val="10" filterVal="10"/>
        </filterColumn>
      </autoFilter>
    </filter>
  </filters>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tegories]"/>
        <x15:activeTabTopLevelEntity name="[Employees]"/>
        <x15:activeTabTopLevelEntity name="[Customer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57C2BD-1B84-4E10-BFEA-2330AAE01AF1}" name="PivotTable9" cacheId="789" applyNumberFormats="0" applyBorderFormats="0" applyFontFormats="0" applyPatternFormats="0" applyAlignmentFormats="0" applyWidthHeightFormats="1" dataCaption="Values" tag="f17f18c5-9d5c-4ee2-85ba-a74370c7943a" updatedVersion="7" minRefreshableVersion="3" useAutoFormatting="1" subtotalHiddenItems="1" itemPrintTitles="1" createdVersion="7" indent="0" outline="1" outlineData="1" multipleFieldFilters="0" chartFormat="13">
  <location ref="L4:M15" firstHeaderRow="1" firstDataRow="1" firstDataCol="1"/>
  <pivotFields count="4">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9"/>
    </i>
    <i>
      <x v="3"/>
    </i>
    <i>
      <x v="4"/>
    </i>
    <i>
      <x v="6"/>
    </i>
    <i>
      <x v="2"/>
    </i>
    <i>
      <x v="7"/>
    </i>
    <i>
      <x v="1"/>
    </i>
    <i>
      <x v="8"/>
    </i>
    <i>
      <x v="5"/>
    </i>
    <i>
      <x/>
    </i>
    <i t="grand">
      <x/>
    </i>
  </rowItems>
  <colItems count="1">
    <i/>
  </colItems>
  <dataFields count="1">
    <dataField name="Sum of Revenue" fld="0" baseField="0" baseItem="0" numFmtId="164"/>
  </dataFields>
  <formats count="1">
    <format dxfId="2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 level="1">
        <member name="[Employees].[Region].&amp;[East]"/>
        <member name="[Employees].[Region].&amp;[North]"/>
        <member name="[Employees].[Region].&amp;[South]"/>
        <member name="[Employee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2">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tego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83FE2B-5EF4-4FE5-86EA-8F21B633B478}" name="PivotTable6" cacheId="78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B16:B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23">
      <pivotArea outline="0" collapsedLevelsAreSubtotals="1" fieldPosition="0"/>
    </format>
  </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 level="1">
        <member name="[Employees].[Region].&amp;[East]"/>
        <member name="[Employees].[Region].&amp;[North]"/>
        <member name="[Employees].[Region].&amp;[South]"/>
        <member name="[Employee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82E531-8318-4489-B1C6-533534341D4B}" name="PivotTable7" cacheId="783" applyNumberFormats="0" applyBorderFormats="0" applyFontFormats="0" applyPatternFormats="0" applyAlignmentFormats="0" applyWidthHeightFormats="1" dataCaption="Values" tag="81a09ec6-cf55-49f6-bc8a-eb664c49d938" updatedVersion="7" minRefreshableVersion="3" useAutoFormatting="1" subtotalHiddenItems="1" itemPrintTitles="1" createdVersion="7" indent="0" outline="1" outlineData="1" multipleFieldFilters="0">
  <location ref="B19:B2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3"/>
  </dataFields>
  <formats count="2">
    <format dxfId="24">
      <pivotArea outline="0" collapsedLevelsAreSubtotals="1" fieldPosition="0"/>
    </format>
    <format dxfId="0">
      <pivotArea outline="0" fieldPosition="0">
        <references count="1">
          <reference field="4294967294" count="1">
            <x v="0"/>
          </reference>
        </references>
      </pivotArea>
    </format>
  </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 level="1">
        <member name="[Employees].[Region].&amp;[East]"/>
        <member name="[Employees].[Region].&amp;[North]"/>
        <member name="[Employees].[Region].&amp;[South]"/>
        <member name="[Employee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B891C4-6319-4A8E-9CBB-8EBD1D2F5AAB}" name="PivotTable5" cacheId="777" applyNumberFormats="0" applyBorderFormats="0" applyFontFormats="0" applyPatternFormats="0" applyAlignmentFormats="0" applyWidthHeightFormats="1" dataCaption="Values" tag="b529c842-966f-49fd-ac23-b7f774a6a521" updatedVersion="7" minRefreshableVersion="3" useAutoFormatting="1" subtotalHiddenItems="1" itemPrintTitles="1" createdVersion="7" indent="0" outline="1" outlineData="1" multipleFieldFilters="0">
  <location ref="B13:B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Quantity" fld="0" baseField="0" baseItem="0" numFmtId="168"/>
  </dataFields>
  <formats count="1">
    <format dxfId="25">
      <pivotArea outline="0" collapsedLevelsAreSubtotals="1" fieldPosition="0"/>
    </format>
  </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 level="1">
        <member name="[Employees].[Region].&amp;[East]"/>
        <member name="[Employees].[Region].&amp;[North]"/>
        <member name="[Employees].[Region].&amp;[South]"/>
        <member name="[Employee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0D0928-8DFA-4AAE-A596-E97544427F5B}" name="PivotTable8" cacheId="786" applyNumberFormats="0" applyBorderFormats="0" applyFontFormats="0" applyPatternFormats="0" applyAlignmentFormats="0" applyWidthHeightFormats="1" dataCaption="Values" tag="ffd2306b-c5a6-4261-8984-122c3d16b796" updatedVersion="7" minRefreshableVersion="3" useAutoFormatting="1" subtotalHiddenItems="1" itemPrintTitles="1" createdVersion="7" indent="0" outline="1" outlineData="1" multipleFieldFilters="0" chartFormat="8">
  <location ref="H4:J17" firstHeaderRow="0" firstDataRow="1" firstDataCol="1"/>
  <pivotFields count="5">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0" baseField="0" baseItem="0" numFmtId="164"/>
    <dataField fld="2" subtotal="count" baseField="0" baseItem="0"/>
  </dataFields>
  <formats count="1">
    <format dxfId="2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 level="1">
        <member name="[Employees].[Region].&amp;[East]"/>
        <member name="[Employees].[Region].&amp;[North]"/>
        <member name="[Employees].[Region].&amp;[South]"/>
        <member name="[Employee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0BE3B7-DC06-4721-BD19-A663FC149C10}" name="PivotTable12" cacheId="768" applyNumberFormats="0" applyBorderFormats="0" applyFontFormats="0" applyPatternFormats="0" applyAlignmentFormats="0" applyWidthHeightFormats="1" dataCaption="Values" tag="2dfa78c8-d96d-433a-9ac5-bfa328ba7dfa" updatedVersion="7" minRefreshableVersion="3" useAutoFormatting="1" subtotalHiddenItems="1" itemPrintTitles="1" createdVersion="7" indent="0" outline="1" outlineData="1" multipleFieldFilters="0" chartFormat="38">
  <location ref="L29:M34" firstHeaderRow="1" firstDataRow="1" firstDataCol="1"/>
  <pivotFields count="5">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2" subtotal="count" baseField="0" baseItem="0"/>
  </dataFields>
  <formats count="3">
    <format dxfId="29">
      <pivotArea outline="0" collapsedLevelsAreSubtotals="1" fieldPosition="0"/>
    </format>
    <format dxfId="28">
      <pivotArea collapsedLevelsAreSubtotals="1" fieldPosition="0">
        <references count="1">
          <reference field="1" count="0"/>
        </references>
      </pivotArea>
    </format>
    <format dxfId="27">
      <pivotArea grandRow="1" outline="0" collapsedLevelsAreSubtotals="1" fieldPosition="0"/>
    </format>
  </formats>
  <chartFormats count="1">
    <chartFormat chart="35"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 level="1">
        <member name="[Employees].[Region].&amp;[East]"/>
        <member name="[Employees].[Region].&amp;[North]"/>
        <member name="[Employees].[Region].&amp;[South]"/>
        <member name="[Employee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2">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tegorie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721B16C-31F1-43CD-9046-0063A1F6F9A1}" name="PivotTable3" cacheId="774" applyNumberFormats="0" applyBorderFormats="0" applyFontFormats="0" applyPatternFormats="0" applyAlignmentFormats="0" applyWidthHeightFormats="1" dataCaption="Values" tag="f70fa5d1-7d9f-46f0-bb3c-bb262102bcf6" updatedVersion="7" minRefreshableVersion="3" useAutoFormatting="1" subtotalHiddenItems="1" itemPrintTitles="1" createdVersion="7" indent="0" outline="1" outlineData="1" multipleFieldFilters="0">
  <location ref="B10:B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7"/>
  </dataFields>
  <formats count="1">
    <format dxfId="30">
      <pivotArea outline="0" collapsedLevelsAreSubtotals="1" fieldPosition="0"/>
    </format>
  </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 level="1">
        <member name="[Employees].[Region].&amp;[East]"/>
        <member name="[Employees].[Region].&amp;[North]"/>
        <member name="[Employees].[Region].&amp;[South]"/>
        <member name="[Employee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98A0357-1EC0-4E90-AE50-6F7B76FA9387}" name="PivotTable11" cacheId="765" applyNumberFormats="0" applyBorderFormats="0" applyFontFormats="0" applyPatternFormats="0" applyAlignmentFormats="0" applyWidthHeightFormats="1" dataCaption="Values" tag="a8c0e65a-a870-4711-8580-023bc33966cf" updatedVersion="7" minRefreshableVersion="3" useAutoFormatting="1" subtotalHiddenItems="1" itemPrintTitles="1" createdVersion="7" indent="0" outline="1" outlineData="1" multipleFieldFilters="0" chartFormat="32">
  <location ref="L20:M25" firstHeaderRow="1" firstDataRow="1" firstDataCol="1"/>
  <pivotFields count="4">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sortType="descending" defaultSubtotal="0" defaultAttributeDrillState="1">
      <items count="5">
        <item s="1" x="0"/>
        <item s="1" x="1"/>
        <item s="1" x="2"/>
        <item s="1"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
    <i>
      <x v="3"/>
    </i>
    <i>
      <x v="1"/>
    </i>
    <i>
      <x/>
    </i>
    <i>
      <x v="2"/>
    </i>
    <i t="grand">
      <x/>
    </i>
  </rowItems>
  <colItems count="1">
    <i/>
  </colItems>
  <dataFields count="1">
    <dataField fld="1" subtotal="count" showDataAs="percentOfTotal" baseField="0" baseItem="0" numFmtId="10"/>
  </dataFields>
  <formats count="2">
    <format dxfId="32">
      <pivotArea outline="0" collapsedLevelsAreSubtotals="1" fieldPosition="0"/>
    </format>
    <format dxfId="31">
      <pivotArea outline="0" fieldPosition="0">
        <references count="1">
          <reference field="4294967294" count="1">
            <x v="0"/>
          </reference>
        </references>
      </pivotArea>
    </format>
  </formats>
  <chartFormats count="6">
    <chartFormat chart="26" format="26" series="1">
      <pivotArea type="data" outline="0" fieldPosition="0">
        <references count="1">
          <reference field="4294967294" count="1" selected="0">
            <x v="0"/>
          </reference>
        </references>
      </pivotArea>
    </chartFormat>
    <chartFormat chart="26" format="27">
      <pivotArea type="data" outline="0" fieldPosition="0">
        <references count="2">
          <reference field="4294967294" count="1" selected="0">
            <x v="0"/>
          </reference>
          <reference field="2" count="1" selected="0">
            <x v="3"/>
          </reference>
        </references>
      </pivotArea>
    </chartFormat>
    <chartFormat chart="26" format="28">
      <pivotArea type="data" outline="0" fieldPosition="0">
        <references count="2">
          <reference field="4294967294" count="1" selected="0">
            <x v="0"/>
          </reference>
          <reference field="2" count="1" selected="0">
            <x v="1"/>
          </reference>
        </references>
      </pivotArea>
    </chartFormat>
    <chartFormat chart="26" format="29">
      <pivotArea type="data" outline="0" fieldPosition="0">
        <references count="2">
          <reference field="4294967294" count="1" selected="0">
            <x v="0"/>
          </reference>
          <reference field="2" count="1" selected="0">
            <x v="0"/>
          </reference>
        </references>
      </pivotArea>
    </chartFormat>
    <chartFormat chart="26" format="30">
      <pivotArea type="data" outline="0" fieldPosition="0">
        <references count="2">
          <reference field="4294967294" count="1" selected="0">
            <x v="0"/>
          </reference>
          <reference field="2" count="1" selected="0">
            <x v="2"/>
          </reference>
        </references>
      </pivotArea>
    </chartFormat>
    <chartFormat chart="26" format="31">
      <pivotArea type="data" outline="0" fieldPosition="0">
        <references count="2">
          <reference field="4294967294" count="1" selected="0">
            <x v="0"/>
          </reference>
          <reference field="2" count="1" selected="0">
            <x v="4"/>
          </reference>
        </references>
      </pivotArea>
    </chartFormat>
  </chart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2">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tegorie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BBC9A5C-BDDA-4592-9001-F1E840F335B1}" name="PivotTable15" cacheId="753" applyNumberFormats="0" applyBorderFormats="0" applyFontFormats="0" applyPatternFormats="0" applyAlignmentFormats="0" applyWidthHeightFormats="1" dataCaption="Values" tag="7c6bd111-20af-4405-b95a-cedae08d6d49" updatedVersion="7" minRefreshableVersion="3" useAutoFormatting="1" subtotalHiddenItems="1" itemPrintTitles="1" createdVersion="7" indent="0" outline="1" outlineData="1" multipleFieldFilters="0" chartFormat="41">
  <location ref="O17:S24" firstHeaderRow="1" firstDataRow="2" firstDataCol="1"/>
  <pivotFields count="6">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4">
    <i>
      <x/>
    </i>
    <i>
      <x v="1"/>
    </i>
    <i>
      <x v="2"/>
    </i>
    <i t="grand">
      <x/>
    </i>
  </colItems>
  <dataFields count="1">
    <dataField name="Count of Order_ID" fld="3" subtotal="count" baseField="0" baseItem="0"/>
  </dataFields>
  <formats count="2">
    <format dxfId="2">
      <pivotArea outline="0" collapsedLevelsAreSubtotals="1" fieldPosition="0"/>
    </format>
    <format dxfId="1">
      <pivotArea grandRow="1" outline="0" collapsedLevelsAreSubtotals="1" fieldPosition="0"/>
    </format>
  </formats>
  <chartFormats count="3">
    <chartFormat chart="40" format="6" series="1">
      <pivotArea type="data" outline="0" fieldPosition="0">
        <references count="2">
          <reference field="4294967294" count="1" selected="0">
            <x v="0"/>
          </reference>
          <reference field="2" count="1" selected="0">
            <x v="0"/>
          </reference>
        </references>
      </pivotArea>
    </chartFormat>
    <chartFormat chart="40" format="7" series="1">
      <pivotArea type="data" outline="0" fieldPosition="0">
        <references count="2">
          <reference field="4294967294" count="1" selected="0">
            <x v="0"/>
          </reference>
          <reference field="2" count="1" selected="0">
            <x v="1"/>
          </reference>
        </references>
      </pivotArea>
    </chartFormat>
    <chartFormat chart="40" format="8" series="1">
      <pivotArea type="data" outline="0" fieldPosition="0">
        <references count="2">
          <reference field="4294967294" count="1" selected="0">
            <x v="0"/>
          </reference>
          <reference field="2" count="1" selected="0">
            <x v="2"/>
          </reference>
        </references>
      </pivotArea>
    </chartFormat>
  </chart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 level="1">
        <member name="[Employees].[Region].&amp;[East]"/>
        <member name="[Employees].[Region].&amp;[North]"/>
        <member name="[Employees].[Region].&amp;[South]"/>
        <member name="[Employee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3" iMeasureHier="44">
      <autoFilter ref="A1">
        <filterColumn colId="0">
          <top10 val="5" filterVal="5"/>
        </filterColumn>
      </autoFilter>
    </filter>
    <filter fld="0" type="count" id="1" iMeasureHier="53">
      <autoFilter ref="A1">
        <filterColumn colId="0">
          <top10 val="10" filterVal="10"/>
        </filterColumn>
      </autoFilter>
    </filter>
  </filters>
  <rowHierarchiesUsage count="1">
    <rowHierarchyUsage hierarchyUsage="1"/>
  </rowHierarchiesUsage>
  <colHierarchiesUsage count="1">
    <colHierarchyUsage hierarchyUsage="3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Employees]"/>
        <x15:activeTabTopLevelEntity name="[Products]"/>
        <x15:activeTabTopLevelEntity name="[Categories]"/>
        <x15:activeTabTopLevelEntity name="[Paymen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5B6354B-D290-4132-83EC-F69A3F3E51B5}" name="PivotTable8" cacheId="819" applyNumberFormats="0" applyBorderFormats="0" applyFontFormats="0" applyPatternFormats="0" applyAlignmentFormats="0" applyWidthHeightFormats="1" dataCaption="Values" tag="4343f2ef-0071-42d2-b86a-b691193efee1" updatedVersion="7" minRefreshableVersion="3" useAutoFormatting="1" subtotalHiddenItems="1" itemPrintTitles="1" createdVersion="7" indent="0" outline="1" outlineData="1" multipleFieldFilters="0" chartFormat="12">
  <location ref="H4:I9" firstHeaderRow="1" firstDataRow="1" firstDataCol="1"/>
  <pivotFields count="3">
    <pivotField dataField="1" subtotalTop="0" showAll="0" defaultSubtotal="0"/>
    <pivotField axis="axisRow" allDrilled="1" subtotalTop="0" showAll="0" dataSourceSort="1" defaultSubtotal="0" defaultAttributeDrillState="1">
      <items count="4">
        <item s="1" x="0"/>
        <item s="1" x="1"/>
        <item s="1" x="2"/>
        <item s="1"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Revenue" fld="0" baseField="0" baseItem="0" numFmtId="167"/>
  </dataFields>
  <formats count="3">
    <format dxfId="5">
      <pivotArea outline="0" collapsedLevelsAreSubtotals="1" fieldPosition="0"/>
    </format>
    <format dxfId="4">
      <pivotArea outline="0" fieldPosition="0">
        <references count="1">
          <reference field="4294967294" count="1">
            <x v="0"/>
          </reference>
        </references>
      </pivotArea>
    </format>
    <format dxfId="3">
      <pivotArea collapsedLevelsAreSubtotals="1" fieldPosition="0">
        <references count="1">
          <reference field="1" count="0"/>
        </references>
      </pivotArea>
    </format>
  </format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Employees]"/>
        <x15:activeTabTopLevelEntity name="[Customer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7B7B7DA-5D2B-4DBE-88C5-36D689222625}" name="PivotTable1" cacheId="792" applyNumberFormats="0" applyBorderFormats="0" applyFontFormats="0" applyPatternFormats="0" applyAlignmentFormats="0" applyWidthHeightFormats="1" dataCaption="Values" tag="3b7f7ef0-611f-4441-beae-d2a8949ecbd2" updatedVersion="7" minRefreshableVersion="3" useAutoFormatting="1" subtotalHiddenItems="1" itemPrintTitles="1" createdVersion="7" indent="0" outline="1" outlineData="1" multipleFieldFilters="0">
  <location ref="B4:B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Customer_ID" fld="0" subtotal="count" baseField="0" baseItem="0"/>
  </dataFields>
  <formats count="1">
    <format dxfId="6">
      <pivotArea outline="0" collapsedLevelsAreSubtotals="1" fieldPosition="0"/>
    </format>
  </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 level="1">
        <member name="[Employees].[Region].&amp;[East]"/>
        <member name="[Employees].[Region].&amp;[North]"/>
        <member name="[Employees].[Region].&amp;[South]"/>
        <member name="[Employee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tegories]"/>
        <x15:activeTabTopLevelEntity name="[Customers]"/>
        <x15:activeTabTopLevelEntity name="[Employee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1C38CA6-2256-40DD-90AF-B044A1E39FEB}" name="PivotTable5" cacheId="810" applyNumberFormats="0" applyBorderFormats="0" applyFontFormats="0" applyPatternFormats="0" applyAlignmentFormats="0" applyWidthHeightFormats="1" dataCaption="Values" tag="1581ae2f-ecca-4eba-98be-2a948bac376f" updatedVersion="7" minRefreshableVersion="3" useAutoFormatting="1" subtotalHiddenItems="1" itemPrintTitles="1" createdVersion="7" indent="0" outline="1" outlineData="1" multipleFieldFilters="0">
  <location ref="B13:B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Payment Success Rate %" fld="0" subtotal="count" baseField="0" baseItem="0"/>
  </dataFields>
  <formats count="1">
    <format dxfId="7">
      <pivotArea outline="0" collapsedLevelsAreSubtotals="1" fieldPosition="0"/>
    </format>
  </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 level="1">
        <member name="[Employees].[Region].&amp;[East]"/>
        <member name="[Employees].[Region].&amp;[North]"/>
        <member name="[Employees].[Region].&amp;[South]"/>
        <member name="[Employee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Employees]"/>
        <x15:activeTabTopLevelEntity name="[Customer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FEE81A3-CB4F-41C0-BB94-93BE906742F7}" name="PivotTable7" cacheId="816" applyNumberFormats="0" applyBorderFormats="0" applyFontFormats="0" applyPatternFormats="0" applyAlignmentFormats="0" applyWidthHeightFormats="1" dataCaption="Values" tag="c902046d-4e94-4a42-9c26-0f1e24f4af76" updatedVersion="7" minRefreshableVersion="3" useAutoFormatting="1" subtotalHiddenItems="1" itemPrintTitles="1" createdVersion="7" indent="0" outline="1" outlineData="1" multipleFieldFilters="0">
  <location ref="B19:B2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Employee_ID" fld="0" subtotal="count" baseField="0" baseItem="0" numFmtId="1"/>
  </dataFields>
  <formats count="1">
    <format dxfId="8">
      <pivotArea outline="0" collapsedLevelsAreSubtotals="1" fieldPosition="0"/>
    </format>
  </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 level="1">
        <member name="[Employees].[Region].&amp;[East]"/>
        <member name="[Employees].[Region].&amp;[North]"/>
        <member name="[Employees].[Region].&amp;[South]"/>
        <member name="[Employee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Employees]"/>
        <x15:activeTabTopLevelEntity name="[Customer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7CEC2A3-D7DF-4BE1-853F-153D1128B8EB}" name="PivotTable14" cacheId="801" applyNumberFormats="0" applyBorderFormats="0" applyFontFormats="0" applyPatternFormats="0" applyAlignmentFormats="0" applyWidthHeightFormats="1" dataCaption="Values" tag="861b36f9-d59c-472f-a8d2-85b7902d8ad4" updatedVersion="7" minRefreshableVersion="3" useAutoFormatting="1" subtotalHiddenItems="1" itemPrintTitles="1" createdVersion="7" indent="0" outline="1" outlineData="1" multipleFieldFilters="0" chartFormat="17">
  <location ref="H35:I38"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Customer_Name" fld="0" subtotal="count" baseField="0" baseItem="0"/>
  </dataFields>
  <formats count="1">
    <format dxfId="9">
      <pivotArea outline="0" collapsedLevelsAreSubtotals="1" fieldPosition="0"/>
    </format>
  </formats>
  <chartFormats count="4">
    <chartFormat chart="13"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 level="1">
        <member name="[Employees].[Region].&amp;[East]"/>
        <member name="[Employees].[Region].&amp;[North]"/>
        <member name="[Employees].[Region].&amp;[South]"/>
        <member name="[Employee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Employee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C47C540-661A-4D4A-BCF1-82D39C0FF2B6}" name="PivotTable9" cacheId="756" applyNumberFormats="0" applyBorderFormats="0" applyFontFormats="0" applyPatternFormats="0" applyAlignmentFormats="0" applyWidthHeightFormats="1" dataCaption="Values" tag="4428d537-9a89-4600-915d-bed760b5bbf4" updatedVersion="7" minRefreshableVersion="3" useAutoFormatting="1" subtotalHiddenItems="1" itemPrintTitles="1" createdVersion="7" indent="0" outline="1" outlineData="1" multipleFieldFilters="0" chartFormat="30">
  <location ref="L4:R12" firstHeaderRow="1" firstDataRow="2" firstDataCol="1"/>
  <pivotFields count="6">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7">
    <i>
      <x/>
    </i>
    <i>
      <x v="1"/>
    </i>
    <i>
      <x v="2"/>
    </i>
    <i>
      <x v="3"/>
    </i>
    <i>
      <x v="4"/>
    </i>
    <i>
      <x v="5"/>
    </i>
    <i t="grand">
      <x/>
    </i>
  </rowItems>
  <colFields count="1">
    <field x="4"/>
  </colFields>
  <colItems count="6">
    <i>
      <x/>
    </i>
    <i>
      <x v="1"/>
    </i>
    <i>
      <x v="2"/>
    </i>
    <i>
      <x v="3"/>
    </i>
    <i>
      <x v="4"/>
    </i>
    <i t="grand">
      <x/>
    </i>
  </colItems>
  <dataFields count="1">
    <dataField name="Count of Payment_ID" fld="3" subtotal="count" baseField="0" baseItem="0"/>
  </dataFields>
  <formats count="1">
    <format dxfId="10">
      <pivotArea outline="0" collapsedLevelsAreSubtotals="1" fieldPosition="0"/>
    </format>
  </formats>
  <chartFormats count="10">
    <chartFormat chart="19" format="5" series="1">
      <pivotArea type="data" outline="0" fieldPosition="0">
        <references count="2">
          <reference field="4294967294" count="1" selected="0">
            <x v="0"/>
          </reference>
          <reference field="4" count="1" selected="0">
            <x v="0"/>
          </reference>
        </references>
      </pivotArea>
    </chartFormat>
    <chartFormat chart="19" format="6" series="1">
      <pivotArea type="data" outline="0" fieldPosition="0">
        <references count="2">
          <reference field="4294967294" count="1" selected="0">
            <x v="0"/>
          </reference>
          <reference field="4" count="1" selected="0">
            <x v="1"/>
          </reference>
        </references>
      </pivotArea>
    </chartFormat>
    <chartFormat chart="19" format="7" series="1">
      <pivotArea type="data" outline="0" fieldPosition="0">
        <references count="2">
          <reference field="4294967294" count="1" selected="0">
            <x v="0"/>
          </reference>
          <reference field="4" count="1" selected="0">
            <x v="2"/>
          </reference>
        </references>
      </pivotArea>
    </chartFormat>
    <chartFormat chart="19" format="8" series="1">
      <pivotArea type="data" outline="0" fieldPosition="0">
        <references count="2">
          <reference field="4294967294" count="1" selected="0">
            <x v="0"/>
          </reference>
          <reference field="4" count="1" selected="0">
            <x v="3"/>
          </reference>
        </references>
      </pivotArea>
    </chartFormat>
    <chartFormat chart="19" format="9" series="1">
      <pivotArea type="data" outline="0" fieldPosition="0">
        <references count="2">
          <reference field="4294967294" count="1" selected="0">
            <x v="0"/>
          </reference>
          <reference field="4" count="1" selected="0">
            <x v="4"/>
          </reference>
        </references>
      </pivotArea>
    </chartFormat>
    <chartFormat chart="29" format="20" series="1">
      <pivotArea type="data" outline="0" fieldPosition="0">
        <references count="2">
          <reference field="4294967294" count="1" selected="0">
            <x v="0"/>
          </reference>
          <reference field="4" count="1" selected="0">
            <x v="0"/>
          </reference>
        </references>
      </pivotArea>
    </chartFormat>
    <chartFormat chart="29" format="21" series="1">
      <pivotArea type="data" outline="0" fieldPosition="0">
        <references count="2">
          <reference field="4294967294" count="1" selected="0">
            <x v="0"/>
          </reference>
          <reference field="4" count="1" selected="0">
            <x v="1"/>
          </reference>
        </references>
      </pivotArea>
    </chartFormat>
    <chartFormat chart="29" format="22" series="1">
      <pivotArea type="data" outline="0" fieldPosition="0">
        <references count="2">
          <reference field="4294967294" count="1" selected="0">
            <x v="0"/>
          </reference>
          <reference field="4" count="1" selected="0">
            <x v="2"/>
          </reference>
        </references>
      </pivotArea>
    </chartFormat>
    <chartFormat chart="29" format="23" series="1">
      <pivotArea type="data" outline="0" fieldPosition="0">
        <references count="2">
          <reference field="4294967294" count="1" selected="0">
            <x v="0"/>
          </reference>
          <reference field="4" count="1" selected="0">
            <x v="3"/>
          </reference>
        </references>
      </pivotArea>
    </chartFormat>
    <chartFormat chart="29" format="24" series="1">
      <pivotArea type="data" outline="0" fieldPosition="0">
        <references count="2">
          <reference field="4294967294" count="1" selected="0">
            <x v="0"/>
          </reference>
          <reference field="4" count="1" selected="0">
            <x v="4"/>
          </reference>
        </references>
      </pivotArea>
    </chartFormat>
  </chart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 level="1">
        <member name="[Employees].[Region].&amp;[East]"/>
        <member name="[Employees].[Region].&amp;[North]"/>
        <member name="[Employees].[Region].&amp;[South]"/>
        <member name="[Employee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2">
      <autoFilter ref="A1">
        <filterColumn colId="0">
          <top10 val="10" filterVal="10"/>
        </filterColumn>
      </autoFilter>
    </filter>
    <filter fld="1" type="count" id="2" iMeasureHier="53">
      <autoFilter ref="A1">
        <filterColumn colId="0">
          <top10 val="10" filterVal="10"/>
        </filterColumn>
      </autoFilter>
    </filter>
  </filters>
  <rowHierarchiesUsage count="1">
    <rowHierarchyUsage hierarchyUsage="31"/>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tegories]"/>
        <x15:activeTabTopLevelEntity name="[Products]"/>
        <x15:activeTabTopLevelEntity name="[Payments]"/>
        <x15:activeTabTopLevelEntity name="[Employee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7D47684-537E-4059-9ADE-28D0BE8449EE}" name="PivotTable10" cacheId="795" applyNumberFormats="0" applyBorderFormats="0" applyFontFormats="0" applyPatternFormats="0" applyAlignmentFormats="0" applyWidthHeightFormats="1" dataCaption="Values" tag="baa1cc53-12aa-4f56-9922-86b8cb2f2c4f" updatedVersion="7" minRefreshableVersion="3" useAutoFormatting="1" subtotalHiddenItems="1" itemPrintTitles="1" createdVersion="7" indent="0" outline="1" outlineData="1" multipleFieldFilters="0" chartFormat="22">
  <location ref="H20:J33" firstHeaderRow="0" firstDataRow="1" firstDataCol="1"/>
  <pivotFields count="6">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Count of Order_ID" fld="2" subtotal="count" baseField="0" baseItem="0"/>
    <dataField name="Sum of Quantity" fld="3" baseField="0" baseItem="0"/>
  </dataFields>
  <formats count="1">
    <format dxfId="11">
      <pivotArea outline="0" collapsedLevelsAreSubtotals="1" fieldPosition="0"/>
    </format>
  </formats>
  <chartFormats count="4">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 chart="21" format="8"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1"/>
          </reference>
        </references>
      </pivotArea>
    </chartFormat>
  </chart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 level="1">
        <member name="[Employees].[Region].&amp;[East]"/>
        <member name="[Employees].[Region].&amp;[North]"/>
        <member name="[Employees].[Region].&amp;[South]"/>
        <member name="[Employee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2">
      <autoFilter ref="A1">
        <filterColumn colId="0">
          <top10 val="10" filterVal="10"/>
        </filterColumn>
      </autoFilter>
    </filter>
  </filters>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tegories]"/>
        <x15:activeTabTopLevelEntity name="[Employees]"/>
        <x15:activeTabTopLevelEntity name="[Customer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5855706-3147-4D35-8C52-816B5834F40E}" name="PivotTable2" cacheId="804" applyNumberFormats="0" applyBorderFormats="0" applyFontFormats="0" applyPatternFormats="0" applyAlignmentFormats="0" applyWidthHeightFormats="1" dataCaption="Values" tag="43e570bb-ef9e-42f9-b836-38a5623b3f55" updatedVersion="7" minRefreshableVersion="3" useAutoFormatting="1" subtotalHiddenItems="1" itemPrintTitles="1" createdVersion="7" indent="0" outline="1" outlineData="1" multipleFieldFilters="0">
  <location ref="B7:B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2"/>
  </dataFields>
  <formats count="1">
    <format dxfId="12">
      <pivotArea outline="0" collapsedLevelsAreSubtotals="1" fieldPosition="0"/>
    </format>
  </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 level="1">
        <member name="[Employees].[Region].&amp;[East]"/>
        <member name="[Employees].[Region].&amp;[North]"/>
        <member name="[Employees].[Region].&amp;[South]"/>
        <member name="[Employee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Employees]"/>
        <x15:activeTabTopLevelEntity name="[Customer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8FCDA28-A4CB-41B6-9CAC-3D42B05101E7}" name="PivotTable6" cacheId="813" applyNumberFormats="0" applyBorderFormats="0" applyFontFormats="0" applyPatternFormats="0" applyAlignmentFormats="0" applyWidthHeightFormats="1" dataCaption="Values" tag="ad20cacf-69b7-43e1-9820-1cda19551fde" updatedVersion="7" minRefreshableVersion="3" useAutoFormatting="1" subtotalHiddenItems="1" itemPrintTitles="1" createdVersion="7" indent="0" outline="1" outlineData="1" multipleFieldFilters="0">
  <location ref="B16:B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
  </dataFields>
  <formats count="1">
    <format dxfId="13">
      <pivotArea outline="0" collapsedLevelsAreSubtotals="1" fieldPosition="0"/>
    </format>
  </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 level="1">
        <member name="[Employees].[Region].&amp;[East]"/>
        <member name="[Employees].[Region].&amp;[North]"/>
        <member name="[Employees].[Region].&amp;[South]"/>
        <member name="[Employee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Employees]"/>
        <x15:activeTabTopLevelEntity name="[Customer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D96F09B-F7CD-421A-979F-FF09BAAB7EED}" name="PivotTable4" cacheId="822" applyNumberFormats="0" applyBorderFormats="0" applyFontFormats="0" applyPatternFormats="0" applyAlignmentFormats="0" applyWidthHeightFormats="1" dataCaption="Values" tag="b619eb9c-284d-4b27-a38c-37f306279e40" updatedVersion="7" minRefreshableVersion="3" useAutoFormatting="1" subtotalHiddenItems="1" itemPrintTitles="1" createdVersion="7" indent="0" outline="1" outlineData="1" multipleFieldFilters="0" chartFormat="12">
  <location ref="F12:G18"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Payment_ID" fld="1" subtotal="count" showDataAs="percentOfTotal" baseField="0" baseItem="0" numFmtId="10"/>
  </dataFields>
  <formats count="2">
    <format dxfId="15">
      <pivotArea collapsedLevelsAreSubtotals="1" fieldPosition="0">
        <references count="1">
          <reference field="0" count="0"/>
        </references>
      </pivotArea>
    </format>
    <format dxfId="14">
      <pivotArea outline="0" fieldPosition="0">
        <references count="1">
          <reference field="4294967294" count="1">
            <x v="0"/>
          </reference>
        </references>
      </pivotArea>
    </format>
  </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 level="1">
        <member name="[Employees].[Region].&amp;[East]"/>
        <member name="[Employees].[Region].&amp;[North]"/>
        <member name="[Employees].[Region].&amp;[South]"/>
        <member name="[Employee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Employees]"/>
        <x15:activeTabTopLevelEntity name="[Customer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0A4D2F6-3315-438A-B08F-305C8B190496}" name="PivotTable3" cacheId="807" applyNumberFormats="0" applyBorderFormats="0" applyFontFormats="0" applyPatternFormats="0" applyAlignmentFormats="0" applyWidthHeightFormats="1" dataCaption="Values" tag="76384819-5ea4-48f1-9bb2-2ba85aed9696" updatedVersion="7" minRefreshableVersion="3" useAutoFormatting="1" subtotalHiddenItems="1" itemPrintTitles="1" createdVersion="7" indent="0" outline="1" outlineData="1" multipleFieldFilters="0">
  <location ref="B10:B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16">
      <pivotArea outline="0" collapsedLevelsAreSubtotals="1" fieldPosition="0"/>
    </format>
  </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 level="1">
        <member name="[Employees].[Region].&amp;[East]"/>
        <member name="[Employees].[Region].&amp;[North]"/>
        <member name="[Employees].[Region].&amp;[South]"/>
        <member name="[Employee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Employees]"/>
        <x15:activeTabTopLevelEntity name="[Customer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86BA242-03B2-4AB5-9214-4D9446D45B42}" name="PivotTable13" cacheId="798" applyNumberFormats="0" applyBorderFormats="0" applyFontFormats="0" applyPatternFormats="0" applyAlignmentFormats="0" applyWidthHeightFormats="1" dataCaption="Values" tag="bbc04f7f-2faf-4af3-b823-bc3713404503" updatedVersion="7" minRefreshableVersion="3" useAutoFormatting="1" subtotalHiddenItems="1" itemPrintTitles="1" createdVersion="7" indent="0" outline="1" outlineData="1" multipleFieldFilters="0" chartFormat="16">
  <location ref="L15:M26"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2"/>
    </i>
    <i>
      <x v="3"/>
    </i>
    <i>
      <x v="5"/>
    </i>
    <i>
      <x/>
    </i>
    <i>
      <x v="6"/>
    </i>
    <i>
      <x v="9"/>
    </i>
    <i>
      <x v="4"/>
    </i>
    <i>
      <x v="1"/>
    </i>
    <i>
      <x v="8"/>
    </i>
    <i>
      <x v="7"/>
    </i>
    <i t="grand">
      <x/>
    </i>
  </rowItems>
  <colItems count="1">
    <i/>
  </colItems>
  <dataFields count="1">
    <dataField fld="1" subtotal="count" baseField="0" baseItem="0"/>
  </dataFields>
  <formats count="1">
    <format dxfId="17">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 level="1">
        <member name="[Employees].[Region].&amp;[East]"/>
        <member name="[Employees].[Region].&amp;[North]"/>
        <member name="[Employees].[Region].&amp;[South]"/>
        <member name="[Employee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3">
      <autoFilter ref="A1">
        <filterColumn colId="0">
          <top10 val="10" filterVal="10"/>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Employe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D9B6D09-5CCE-41DC-A165-D97CD8EB2BC5}" sourceName="[Employees].[Region]">
  <pivotTables>
    <pivotTable tabId="1" name="PivotTable10"/>
    <pivotTable tabId="1" name="PivotTable11"/>
    <pivotTable tabId="1" name="PivotTable12"/>
    <pivotTable tabId="5" name="PivotTable10"/>
    <pivotTable tabId="5" name="PivotTable9"/>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5" name="PivotTable1"/>
    <pivotTable tabId="5" name="PivotTable13"/>
    <pivotTable tabId="5" name="PivotTable14"/>
    <pivotTable tabId="5" name="PivotTable15"/>
    <pivotTable tabId="5" name="PivotTable2"/>
    <pivotTable tabId="5" name="PivotTable3"/>
    <pivotTable tabId="5" name="PivotTable5"/>
    <pivotTable tabId="5" name="PivotTable6"/>
    <pivotTable tabId="5" name="PivotTable7"/>
    <pivotTable tabId="5" name="PivotTable8"/>
    <pivotTable tabId="5" name="PivotTable4"/>
  </pivotTables>
  <data>
    <olap pivotCacheId="1013521510">
      <levels count="2">
        <level uniqueName="[Employees].[Region].[(All)]" sourceCaption="(All)" count="0"/>
        <level uniqueName="[Employees].[Region].[Region]" sourceCaption="Region" count="5">
          <ranges>
            <range startItem="0">
              <i n="[Employees].[Region].&amp;[East]" c="East"/>
              <i n="[Employees].[Region].&amp;[North]" c="North"/>
              <i n="[Employees].[Region].&amp;[South]" c="South"/>
              <i n="[Employees].[Region].&amp;[West]" c="West"/>
              <i n="[Employees].[Region].&amp;" c="(blank)"/>
            </range>
          </ranges>
        </level>
      </levels>
      <selections count="4">
        <selection n="[Employees].[Region].&amp;[East]"/>
        <selection n="[Employees].[Region].&amp;[North]"/>
        <selection n="[Employees].[Region].&amp;[South]"/>
        <selection n="[Employees].[Region].&amp;[We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C508FCA-76DB-4F26-84F8-6BE0028DBD04}" sourceName="[Customers].[Gender]">
  <pivotTables>
    <pivotTable tabId="1" name="PivotTable10"/>
    <pivotTable tabId="5" name="PivotTable10"/>
    <pivotTable tabId="5" name="PivotTable9"/>
    <pivotTable tabId="1" name="PivotTable1"/>
    <pivotTable tabId="1" name="PivotTable11"/>
    <pivotTable tabId="1" name="PivotTable12"/>
    <pivotTable tabId="1" name="PivotTable2"/>
    <pivotTable tabId="1" name="PivotTable3"/>
    <pivotTable tabId="1" name="PivotTable5"/>
    <pivotTable tabId="1" name="PivotTable6"/>
    <pivotTable tabId="1" name="PivotTable7"/>
    <pivotTable tabId="1" name="PivotTable8"/>
    <pivotTable tabId="1" name="PivotTable9"/>
    <pivotTable tabId="5" name="PivotTable1"/>
    <pivotTable tabId="5" name="PivotTable13"/>
    <pivotTable tabId="5" name="PivotTable14"/>
    <pivotTable tabId="5" name="PivotTable15"/>
    <pivotTable tabId="5" name="PivotTable2"/>
    <pivotTable tabId="5" name="PivotTable3"/>
    <pivotTable tabId="5" name="PivotTable5"/>
    <pivotTable tabId="5" name="PivotTable6"/>
    <pivotTable tabId="5" name="PivotTable7"/>
    <pivotTable tabId="5" name="PivotTable8"/>
    <pivotTable tabId="5" name="PivotTable4"/>
  </pivotTables>
  <data>
    <olap pivotCacheId="1013521510">
      <levels count="2">
        <level uniqueName="[Customers].[Gender].[(All)]" sourceCaption="(All)" count="0"/>
        <level uniqueName="[Customers].[Gender].[Gender]" sourceCaption="Gender" count="3">
          <ranges>
            <range startItem="0">
              <i n="[Customers].[Gender].&amp;[Female]" c="Female"/>
              <i n="[Customers].[Gender].&amp;[Male]" c="Male"/>
              <i n="[Customers].[Gender].&amp;" c="(blank)"/>
            </range>
          </ranges>
        </level>
      </levels>
      <selections count="1">
        <selection n="[Customers].[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D2E92C88-AE10-4457-B03C-9D84A847EE42}" sourceName="[Orders].[Order_Date (Year)]">
  <pivotTables>
    <pivotTable tabId="1" name="PivotTable10"/>
    <pivotTable tabId="5" name="PivotTable10"/>
    <pivotTable tabId="5" name="PivotTable9"/>
    <pivotTable tabId="1" name="PivotTable1"/>
    <pivotTable tabId="1" name="PivotTable11"/>
    <pivotTable tabId="1" name="PivotTable12"/>
    <pivotTable tabId="1" name="PivotTable2"/>
    <pivotTable tabId="1" name="PivotTable3"/>
    <pivotTable tabId="1" name="PivotTable5"/>
    <pivotTable tabId="1" name="PivotTable6"/>
    <pivotTable tabId="1" name="PivotTable7"/>
    <pivotTable tabId="1" name="PivotTable8"/>
    <pivotTable tabId="1" name="PivotTable9"/>
    <pivotTable tabId="5" name="PivotTable1"/>
    <pivotTable tabId="5" name="PivotTable13"/>
    <pivotTable tabId="5" name="PivotTable14"/>
    <pivotTable tabId="5" name="PivotTable15"/>
    <pivotTable tabId="5" name="PivotTable2"/>
    <pivotTable tabId="5" name="PivotTable3"/>
    <pivotTable tabId="5" name="PivotTable5"/>
    <pivotTable tabId="5" name="PivotTable6"/>
    <pivotTable tabId="5" name="PivotTable7"/>
    <pivotTable tabId="5" name="PivotTable8"/>
    <pivotTable tabId="5" name="PivotTable4"/>
  </pivotTables>
  <data>
    <olap pivotCacheId="1013521510">
      <levels count="2">
        <level uniqueName="[Orders].[Order_Date (Year)].[(All)]" sourceCaption="(All)" count="0"/>
        <level uniqueName="[Orders].[Order_Date (Year)].[Order_Date (Year)]" sourceCaption="Order_Date (Year)" count="3">
          <ranges>
            <range startItem="0">
              <i n="[Orders].[Order_Date (Year)].&amp;[2024]" c="2024"/>
              <i n="[Orders].[Order_Date (Year)].&amp;[2025]" c="2025"/>
              <i n="[Orders].[Order_Date (Year)].&amp;" c="(blank)"/>
            </range>
          </ranges>
        </level>
      </levels>
      <selections count="1">
        <selection n="[Orders].[Order_Date (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 xr10:uid="{8888C624-331F-4C81-A4DB-B6B2E1D80921}" sourceName="[Employees].[Role]">
  <pivotTables>
    <pivotTable tabId="1" name="PivotTable11"/>
    <pivotTable tabId="5" name="PivotTable9"/>
    <pivotTable tabId="1" name="PivotTable1"/>
    <pivotTable tabId="1" name="PivotTable10"/>
    <pivotTable tabId="1" name="PivotTable12"/>
    <pivotTable tabId="1" name="PivotTable2"/>
    <pivotTable tabId="1" name="PivotTable3"/>
    <pivotTable tabId="1" name="PivotTable5"/>
    <pivotTable tabId="1" name="PivotTable6"/>
    <pivotTable tabId="1" name="PivotTable7"/>
    <pivotTable tabId="1" name="PivotTable8"/>
    <pivotTable tabId="1" name="PivotTable9"/>
    <pivotTable tabId="5" name="PivotTable1"/>
    <pivotTable tabId="5" name="PivotTable10"/>
    <pivotTable tabId="5" name="PivotTable13"/>
    <pivotTable tabId="5" name="PivotTable14"/>
    <pivotTable tabId="5" name="PivotTable15"/>
    <pivotTable tabId="5" name="PivotTable2"/>
    <pivotTable tabId="5" name="PivotTable3"/>
    <pivotTable tabId="5" name="PivotTable5"/>
    <pivotTable tabId="5" name="PivotTable6"/>
    <pivotTable tabId="5" name="PivotTable7"/>
    <pivotTable tabId="5" name="PivotTable8"/>
    <pivotTable tabId="5" name="PivotTable4"/>
  </pivotTables>
  <data>
    <olap pivotCacheId="1013521510">
      <levels count="2">
        <level uniqueName="[Employees].[Role].[(All)]" sourceCaption="(All)" count="0"/>
        <level uniqueName="[Employees].[Role].[Role]" sourceCaption="Role" count="5">
          <ranges>
            <range startItem="0">
              <i n="[Employees].[Role].&amp;[Account Manager]" c="Account Manager"/>
              <i n="[Employees].[Role].&amp;[Sales Executive]" c="Sales Executive"/>
              <i n="[Employees].[Role].&amp;[Senior Sales Executive]" c="Senior Sales Executive"/>
              <i n="[Employees].[Role].&amp;[Team Lead]" c="Team Lead"/>
              <i n="[Employees].[Role].&amp;" c="(blank)" nd="1"/>
            </range>
          </ranges>
        </level>
      </levels>
      <selections count="1">
        <selection n="[Employees].[Rol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AD1ED20-B584-4780-8DF7-027E8683B09B}" sourceName="[Payments].[Payment_Method]">
  <pivotTables>
    <pivotTable tabId="5" name="PivotTable15"/>
    <pivotTable tabId="5" name="PivotTable9"/>
    <pivotTable tabId="1" name="PivotTable1"/>
    <pivotTable tabId="1" name="PivotTable10"/>
    <pivotTable tabId="1" name="PivotTable11"/>
    <pivotTable tabId="1" name="PivotTable12"/>
    <pivotTable tabId="1" name="PivotTable2"/>
    <pivotTable tabId="1" name="PivotTable3"/>
    <pivotTable tabId="1" name="PivotTable5"/>
    <pivotTable tabId="1" name="PivotTable6"/>
    <pivotTable tabId="1" name="PivotTable7"/>
    <pivotTable tabId="1" name="PivotTable8"/>
    <pivotTable tabId="1" name="PivotTable9"/>
    <pivotTable tabId="5" name="PivotTable1"/>
    <pivotTable tabId="5" name="PivotTable10"/>
    <pivotTable tabId="5" name="PivotTable13"/>
    <pivotTable tabId="5" name="PivotTable14"/>
    <pivotTable tabId="5" name="PivotTable2"/>
    <pivotTable tabId="5" name="PivotTable3"/>
    <pivotTable tabId="5" name="PivotTable5"/>
    <pivotTable tabId="5" name="PivotTable6"/>
    <pivotTable tabId="5" name="PivotTable7"/>
    <pivotTable tabId="5" name="PivotTable8"/>
    <pivotTable tabId="5" name="PivotTable4"/>
  </pivotTables>
  <data>
    <olap pivotCacheId="1013521510">
      <levels count="2">
        <level uniqueName="[Payments].[Payment_Method].[(All)]" sourceCaption="(All)" count="0"/>
        <level uniqueName="[Payments].[Payment_Method].[Payment_Method]" sourceCaption="Payment_Method" count="6">
          <ranges>
            <range startItem="0">
              <i n="[Payments].[Payment_Method].&amp;[COD]" c="COD"/>
              <i n="[Payments].[Payment_Method].&amp;[Credit Card]" c="Credit Card"/>
              <i n="[Payments].[Payment_Method].&amp;[Debit Card]" c="Debit Card"/>
              <i n="[Payments].[Payment_Method].&amp;[Net Banking]" c="Net Banking"/>
              <i n="[Payments].[Payment_Method].&amp;[UPI]" c="UPI"/>
              <i n="[Payments].[Payment_Method].&amp;[Wallet]" c="Wallet"/>
            </range>
          </ranges>
        </level>
      </levels>
      <selections count="1">
        <selection n="[Payments].[Payment_Method].[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729BDCDB-1E8D-4F22-AB2C-AB74B33FC2C9}" sourceName="[Orders].[Order_Date (Month)]">
  <pivotTables>
    <pivotTable tabId="5" name="PivotTable15"/>
    <pivotTable tabId="5" name="PivotTable9"/>
    <pivotTable tabId="1" name="PivotTable1"/>
    <pivotTable tabId="1" name="PivotTable10"/>
    <pivotTable tabId="1" name="PivotTable11"/>
    <pivotTable tabId="1" name="PivotTable12"/>
    <pivotTable tabId="1" name="PivotTable2"/>
    <pivotTable tabId="1" name="PivotTable3"/>
    <pivotTable tabId="1" name="PivotTable5"/>
    <pivotTable tabId="1" name="PivotTable6"/>
    <pivotTable tabId="1" name="PivotTable7"/>
    <pivotTable tabId="1" name="PivotTable8"/>
    <pivotTable tabId="1" name="PivotTable9"/>
    <pivotTable tabId="5" name="PivotTable1"/>
    <pivotTable tabId="5" name="PivotTable10"/>
    <pivotTable tabId="5" name="PivotTable13"/>
    <pivotTable tabId="5" name="PivotTable14"/>
    <pivotTable tabId="5" name="PivotTable2"/>
    <pivotTable tabId="5" name="PivotTable3"/>
    <pivotTable tabId="5" name="PivotTable5"/>
    <pivotTable tabId="5" name="PivotTable6"/>
    <pivotTable tabId="5" name="PivotTable7"/>
    <pivotTable tabId="5" name="PivotTable8"/>
    <pivotTable tabId="5" name="PivotTable4"/>
  </pivotTables>
  <data>
    <olap pivotCacheId="1013521510">
      <levels count="2">
        <level uniqueName="[Orders].[Order_Date (Month)].[(All)]" sourceCaption="(All)" count="0"/>
        <level uniqueName="[Orders].[Order_Date (Month)].[Order_Date (Month)]" sourceCaption="Order_Date (Month)" count="13">
          <ranges>
            <range startItem="0">
              <i n="[Orders].[Order_Date (Month)].&amp;[Jan]" c="Jan"/>
              <i n="[Orders].[Order_Date (Month)].&amp;[Feb]" c="Feb"/>
              <i n="[Orders].[Order_Date (Month)].&amp;[Mar]" c="Mar"/>
              <i n="[Orders].[Order_Date (Month)].&amp;[Apr]" c="Apr"/>
              <i n="[Orders].[Order_Date (Month)].&amp;[May]" c="May"/>
              <i n="[Orders].[Order_Date (Month)].&amp;[Jun]" c="Jun"/>
              <i n="[Orders].[Order_Date (Month)].&amp;[Jul]" c="Jul"/>
              <i n="[Orders].[Order_Date (Month)].&amp;[Aug]" c="Aug"/>
              <i n="[Orders].[Order_Date (Month)].&amp;[Sep]" c="Sep"/>
              <i n="[Orders].[Order_Date (Month)].&amp;[Oct]" c="Oct"/>
              <i n="[Orders].[Order_Date (Month)].&amp;[Nov]" c="Nov"/>
              <i n="[Orders].[Order_Date (Month)].&amp;[Dec]" c="Dec"/>
              <i n="[Orders].[Order_Date (Month)].&amp;" c="(blank)"/>
            </range>
          </ranges>
        </level>
      </levels>
      <selections count="1">
        <selection n="[Orders].[Order_Date (Month)].[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A715DAA7-5E79-408C-A348-8DBA697B3127}" sourceName="[Payments].[Payment_status]">
  <pivotTables>
    <pivotTable tabId="5" name="PivotTable15"/>
    <pivotTable tabId="5" name="PivotTable9"/>
    <pivotTable tabId="1" name="PivotTable1"/>
    <pivotTable tabId="1" name="PivotTable10"/>
    <pivotTable tabId="1" name="PivotTable11"/>
    <pivotTable tabId="1" name="PivotTable12"/>
    <pivotTable tabId="1" name="PivotTable2"/>
    <pivotTable tabId="1" name="PivotTable3"/>
    <pivotTable tabId="1" name="PivotTable5"/>
    <pivotTable tabId="1" name="PivotTable6"/>
    <pivotTable tabId="1" name="PivotTable7"/>
    <pivotTable tabId="1" name="PivotTable8"/>
    <pivotTable tabId="1" name="PivotTable9"/>
    <pivotTable tabId="5" name="PivotTable1"/>
    <pivotTable tabId="5" name="PivotTable10"/>
    <pivotTable tabId="5" name="PivotTable13"/>
    <pivotTable tabId="5" name="PivotTable14"/>
    <pivotTable tabId="5" name="PivotTable2"/>
    <pivotTable tabId="5" name="PivotTable3"/>
    <pivotTable tabId="5" name="PivotTable5"/>
    <pivotTable tabId="5" name="PivotTable6"/>
    <pivotTable tabId="5" name="PivotTable7"/>
    <pivotTable tabId="5" name="PivotTable8"/>
    <pivotTable tabId="5" name="PivotTable4"/>
  </pivotTables>
  <data>
    <olap pivotCacheId="1013521510">
      <levels count="2">
        <level uniqueName="[Payments].[Payment_status].[(All)]" sourceCaption="(All)" count="0"/>
        <level uniqueName="[Payments].[Payment_status].[Payment_status]" sourceCaption="Payment_status" count="5">
          <ranges>
            <range startItem="0">
              <i n="[Payments].[Payment_status].&amp;[Failed]" c="Failed"/>
              <i n="[Payments].[Payment_status].&amp;[Paid]" c="Paid"/>
              <i n="[Payments].[Payment_status].&amp;[Pending]" c="Pending"/>
              <i n="[Payments].[Payment_status].&amp;[Success]" c="Success"/>
              <i n="[Payments].[Payment_status].&amp;[Unknown]" c="Unknown"/>
            </range>
          </ranges>
        </level>
      </levels>
      <selections count="1">
        <selection n="[Payments].[Payment_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C93E852-3C54-4F3A-93A9-D8BA55F557A2}" cache="Slicer_Region" caption="Region" level="1" style="SlicerStyleLight6" rowHeight="241300"/>
  <slicer name="Gender" xr10:uid="{EA39A775-DDA9-4A4C-8BAC-F5FA27A2309A}" cache="Slicer_Gender" caption="Gender" columnCount="2" level="1" style="SlicerStyleLight6" rowHeight="241300"/>
  <slicer name="Order_Date (Year)" xr10:uid="{B4F265F6-04F6-4228-A63B-E524B69D438D}" cache="Slicer_Order_Date__Year" caption="Order_Date (Year)" columnCount="2" level="1" style="SlicerStyleLight6" rowHeight="241300"/>
  <slicer name="Role" xr10:uid="{952EECB7-8626-47E0-9E04-67E8570B68E8}" cache="Slicer_Role" caption="Role" level="1"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5CD93B61-E872-4796-813D-AEBF489422A1}" cache="Slicer_Payment_Method" caption="Payment_Method" columnCount="2" level="1" style="SlicerStyleLight6" rowHeight="241300"/>
  <slicer name="Order_Date (Month)" xr10:uid="{F7E1E383-120E-4C39-9CB4-338BD60FB5C5}" cache="Slicer_Order_Date__Month" caption="Order_Date (Month)" columnCount="3" level="1" style="SlicerStyleLight6" rowHeight="241300"/>
  <slicer name="Payment_status" xr10:uid="{4AE036EC-D2E0-40EE-8FA9-53D9C11CEA0B}" cache="Slicer_Payment_status" caption="Payment_status" columnCount="2" level="1"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9.xml"/><Relationship Id="rId13" Type="http://schemas.openxmlformats.org/officeDocument/2006/relationships/pivotTable" Target="../pivotTables/pivotTable24.xml"/><Relationship Id="rId3" Type="http://schemas.openxmlformats.org/officeDocument/2006/relationships/pivotTable" Target="../pivotTables/pivotTable14.xml"/><Relationship Id="rId7" Type="http://schemas.openxmlformats.org/officeDocument/2006/relationships/pivotTable" Target="../pivotTables/pivotTable18.xml"/><Relationship Id="rId12" Type="http://schemas.openxmlformats.org/officeDocument/2006/relationships/pivotTable" Target="../pivotTables/pivotTable23.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openxmlformats.org/officeDocument/2006/relationships/pivotTable" Target="../pivotTables/pivotTable22.xml"/><Relationship Id="rId5" Type="http://schemas.openxmlformats.org/officeDocument/2006/relationships/pivotTable" Target="../pivotTables/pivotTable16.xml"/><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 Id="rId1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CF615-43D0-48BC-B612-9AEF6444FE7E}">
  <dimension ref="A1"/>
  <sheetViews>
    <sheetView showGridLines="0" tabSelected="1" zoomScale="80" zoomScaleNormal="80" workbookViewId="0">
      <selection activeCell="F46" sqref="F46"/>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C8C73-6C11-44E3-9530-DCC1180CD62A}">
  <sheetPr>
    <tabColor theme="6"/>
  </sheetPr>
  <dimension ref="A2:M34"/>
  <sheetViews>
    <sheetView showGridLines="0" workbookViewId="0">
      <selection activeCell="B20" sqref="B20"/>
    </sheetView>
  </sheetViews>
  <sheetFormatPr defaultRowHeight="15" x14ac:dyDescent="0.25"/>
  <cols>
    <col min="1" max="1" width="15.5703125" bestFit="1" customWidth="1"/>
    <col min="2" max="3" width="19.7109375" bestFit="1" customWidth="1"/>
    <col min="8" max="8" width="13.140625" bestFit="1" customWidth="1"/>
    <col min="9" max="9" width="15.5703125" bestFit="1" customWidth="1"/>
    <col min="10" max="10" width="11.7109375" bestFit="1" customWidth="1"/>
    <col min="11" max="11" width="17.28515625" bestFit="1" customWidth="1"/>
    <col min="12" max="12" width="15.42578125" bestFit="1" customWidth="1"/>
    <col min="13" max="13" width="15.5703125" bestFit="1" customWidth="1"/>
    <col min="14" max="14" width="12.7109375" bestFit="1" customWidth="1"/>
  </cols>
  <sheetData>
    <row r="2" spans="1:13" ht="21" x14ac:dyDescent="0.35">
      <c r="A2" s="13" t="s">
        <v>1</v>
      </c>
      <c r="B2" s="13"/>
      <c r="C2" s="13"/>
      <c r="G2" s="13" t="s">
        <v>2</v>
      </c>
      <c r="H2" s="13"/>
      <c r="I2" s="13"/>
      <c r="J2" s="13"/>
      <c r="K2" s="13"/>
    </row>
    <row r="4" spans="1:13" x14ac:dyDescent="0.25">
      <c r="B4" t="s">
        <v>0</v>
      </c>
      <c r="H4" s="2" t="s">
        <v>8</v>
      </c>
      <c r="I4" t="s">
        <v>0</v>
      </c>
      <c r="J4" t="s">
        <v>4</v>
      </c>
      <c r="L4" s="2" t="s">
        <v>8</v>
      </c>
      <c r="M4" t="s">
        <v>0</v>
      </c>
    </row>
    <row r="5" spans="1:13" x14ac:dyDescent="0.25">
      <c r="B5" s="10">
        <v>79054200.25999932</v>
      </c>
      <c r="H5" s="4" t="s">
        <v>10</v>
      </c>
      <c r="I5" s="1">
        <v>6874609.5800000075</v>
      </c>
      <c r="J5" s="1">
        <v>2473715.4100000076</v>
      </c>
      <c r="L5" s="4" t="s">
        <v>31</v>
      </c>
      <c r="M5" s="1">
        <v>3189272.9500000011</v>
      </c>
    </row>
    <row r="6" spans="1:13" x14ac:dyDescent="0.25">
      <c r="H6" s="4" t="s">
        <v>11</v>
      </c>
      <c r="I6" s="1">
        <v>6414369.4500000067</v>
      </c>
      <c r="J6" s="1">
        <v>2202281.6300000064</v>
      </c>
      <c r="L6" s="4" t="s">
        <v>24</v>
      </c>
      <c r="M6" s="1">
        <v>3574192.3500000015</v>
      </c>
    </row>
    <row r="7" spans="1:13" x14ac:dyDescent="0.25">
      <c r="B7" t="s">
        <v>3</v>
      </c>
      <c r="H7" s="4" t="s">
        <v>12</v>
      </c>
      <c r="I7" s="1">
        <v>6402228.9399999995</v>
      </c>
      <c r="J7" s="1">
        <v>2250483.4599999995</v>
      </c>
      <c r="L7" s="4" t="s">
        <v>25</v>
      </c>
      <c r="M7" s="1">
        <v>3624509.7299999991</v>
      </c>
    </row>
    <row r="8" spans="1:13" x14ac:dyDescent="0.25">
      <c r="B8" s="11">
        <v>9878</v>
      </c>
      <c r="H8" s="4" t="s">
        <v>13</v>
      </c>
      <c r="I8" s="1">
        <v>6765591.7900000075</v>
      </c>
      <c r="J8" s="1">
        <v>2406542.3200000077</v>
      </c>
      <c r="L8" s="4" t="s">
        <v>29</v>
      </c>
      <c r="M8" s="1">
        <v>3660733.09</v>
      </c>
    </row>
    <row r="9" spans="1:13" x14ac:dyDescent="0.25">
      <c r="H9" s="4" t="s">
        <v>14</v>
      </c>
      <c r="I9" s="1">
        <v>6810636.8699999964</v>
      </c>
      <c r="J9" s="1">
        <v>2494680.719999996</v>
      </c>
      <c r="L9" s="4" t="s">
        <v>23</v>
      </c>
      <c r="M9" s="1">
        <v>3699425.19</v>
      </c>
    </row>
    <row r="10" spans="1:13" x14ac:dyDescent="0.25">
      <c r="B10" t="s">
        <v>4</v>
      </c>
      <c r="H10" s="4" t="s">
        <v>15</v>
      </c>
      <c r="I10" s="1">
        <v>6459710.9300000044</v>
      </c>
      <c r="J10" s="1">
        <v>2316906.1200000043</v>
      </c>
      <c r="L10" s="4" t="s">
        <v>27</v>
      </c>
      <c r="M10" s="1">
        <v>3885178.7200000011</v>
      </c>
    </row>
    <row r="11" spans="1:13" x14ac:dyDescent="0.25">
      <c r="B11" s="10">
        <v>28121126.269999318</v>
      </c>
      <c r="H11" s="4" t="s">
        <v>16</v>
      </c>
      <c r="I11" s="1">
        <v>6488756.0700000059</v>
      </c>
      <c r="J11" s="1">
        <v>2243814.5900000054</v>
      </c>
      <c r="L11" s="4" t="s">
        <v>28</v>
      </c>
      <c r="M11" s="1">
        <v>4280587.799999997</v>
      </c>
    </row>
    <row r="12" spans="1:13" x14ac:dyDescent="0.25">
      <c r="H12" s="4" t="s">
        <v>17</v>
      </c>
      <c r="I12" s="1">
        <v>6910368.2600000016</v>
      </c>
      <c r="J12" s="1">
        <v>2473373.9300000016</v>
      </c>
      <c r="L12" s="4" t="s">
        <v>30</v>
      </c>
      <c r="M12" s="1">
        <v>4552688.88</v>
      </c>
    </row>
    <row r="13" spans="1:13" x14ac:dyDescent="0.25">
      <c r="B13" t="s">
        <v>6</v>
      </c>
      <c r="H13" s="4" t="s">
        <v>18</v>
      </c>
      <c r="I13" s="1">
        <v>6244982.870000002</v>
      </c>
      <c r="J13" s="1">
        <v>2281651.850000002</v>
      </c>
      <c r="L13" s="4" t="s">
        <v>26</v>
      </c>
      <c r="M13" s="1">
        <v>5703428.9700000044</v>
      </c>
    </row>
    <row r="14" spans="1:13" x14ac:dyDescent="0.25">
      <c r="B14" s="11">
        <v>39276</v>
      </c>
      <c r="H14" s="4" t="s">
        <v>19</v>
      </c>
      <c r="I14" s="1">
        <v>6550239.0200000061</v>
      </c>
      <c r="J14" s="1">
        <v>2270804.9500000058</v>
      </c>
      <c r="L14" s="4" t="s">
        <v>22</v>
      </c>
      <c r="M14" s="1">
        <v>9680668.0699999817</v>
      </c>
    </row>
    <row r="15" spans="1:13" x14ac:dyDescent="0.25">
      <c r="H15" s="4" t="s">
        <v>20</v>
      </c>
      <c r="I15" s="1">
        <v>6135120.3200000031</v>
      </c>
      <c r="J15" s="1">
        <v>2197552.7100000032</v>
      </c>
      <c r="L15" s="4" t="s">
        <v>9</v>
      </c>
      <c r="M15" s="1">
        <v>45850685.749999925</v>
      </c>
    </row>
    <row r="16" spans="1:13" x14ac:dyDescent="0.25">
      <c r="B16" t="s">
        <v>5</v>
      </c>
      <c r="H16" s="4" t="s">
        <v>21</v>
      </c>
      <c r="I16" s="1">
        <v>6997586.1600000029</v>
      </c>
      <c r="J16" s="1">
        <v>2509318.5800000029</v>
      </c>
    </row>
    <row r="17" spans="2:13" x14ac:dyDescent="0.25">
      <c r="B17" s="3">
        <v>0.3557195718571875</v>
      </c>
      <c r="H17" s="4" t="s">
        <v>9</v>
      </c>
      <c r="I17" s="1">
        <v>79054200.25999932</v>
      </c>
      <c r="J17" s="1">
        <v>28121126.269999318</v>
      </c>
    </row>
    <row r="19" spans="2:13" x14ac:dyDescent="0.25">
      <c r="B19" t="s">
        <v>7</v>
      </c>
    </row>
    <row r="20" spans="2:13" x14ac:dyDescent="0.25">
      <c r="B20" s="14">
        <v>8003.0573253694392</v>
      </c>
      <c r="H20" s="2" t="s">
        <v>8</v>
      </c>
      <c r="I20" t="s">
        <v>3</v>
      </c>
      <c r="J20" t="s">
        <v>6</v>
      </c>
      <c r="L20" s="2" t="s">
        <v>8</v>
      </c>
      <c r="M20" t="s">
        <v>4</v>
      </c>
    </row>
    <row r="21" spans="2:13" x14ac:dyDescent="0.25">
      <c r="H21" s="4" t="s">
        <v>10</v>
      </c>
      <c r="I21" s="1">
        <v>835</v>
      </c>
      <c r="J21" s="1">
        <v>3210</v>
      </c>
      <c r="L21" s="4" t="s">
        <v>40</v>
      </c>
      <c r="M21" s="3">
        <v>0.30564425220655761</v>
      </c>
    </row>
    <row r="22" spans="2:13" x14ac:dyDescent="0.25">
      <c r="H22" s="4" t="s">
        <v>11</v>
      </c>
      <c r="I22" s="1">
        <v>782</v>
      </c>
      <c r="J22" s="1">
        <v>3284</v>
      </c>
      <c r="L22" s="4" t="s">
        <v>38</v>
      </c>
      <c r="M22" s="3">
        <v>0.23745750671173882</v>
      </c>
    </row>
    <row r="23" spans="2:13" x14ac:dyDescent="0.25">
      <c r="H23" s="4" t="s">
        <v>12</v>
      </c>
      <c r="I23" s="1">
        <v>831</v>
      </c>
      <c r="J23" s="1">
        <v>3266</v>
      </c>
      <c r="L23" s="4" t="s">
        <v>37</v>
      </c>
      <c r="M23" s="3">
        <v>0.22852185607003273</v>
      </c>
    </row>
    <row r="24" spans="2:13" x14ac:dyDescent="0.25">
      <c r="H24" s="4" t="s">
        <v>13</v>
      </c>
      <c r="I24" s="1">
        <v>822</v>
      </c>
      <c r="J24" s="1">
        <v>3254</v>
      </c>
      <c r="L24" s="4" t="s">
        <v>39</v>
      </c>
      <c r="M24" s="3">
        <v>0.22837638501170024</v>
      </c>
    </row>
    <row r="25" spans="2:13" x14ac:dyDescent="0.25">
      <c r="H25" s="4" t="s">
        <v>14</v>
      </c>
      <c r="I25" s="1">
        <v>813</v>
      </c>
      <c r="J25" s="1">
        <v>3223</v>
      </c>
      <c r="L25" s="4" t="s">
        <v>9</v>
      </c>
      <c r="M25" s="3">
        <v>1</v>
      </c>
    </row>
    <row r="26" spans="2:13" x14ac:dyDescent="0.25">
      <c r="H26" s="4" t="s">
        <v>15</v>
      </c>
      <c r="I26" s="1">
        <v>837</v>
      </c>
      <c r="J26" s="1">
        <v>3269</v>
      </c>
    </row>
    <row r="27" spans="2:13" x14ac:dyDescent="0.25">
      <c r="H27" s="4" t="s">
        <v>16</v>
      </c>
      <c r="I27" s="1">
        <v>822</v>
      </c>
      <c r="J27" s="1">
        <v>3298</v>
      </c>
    </row>
    <row r="28" spans="2:13" x14ac:dyDescent="0.25">
      <c r="H28" s="4" t="s">
        <v>17</v>
      </c>
      <c r="I28" s="1">
        <v>844</v>
      </c>
      <c r="J28" s="1">
        <v>3351</v>
      </c>
    </row>
    <row r="29" spans="2:13" x14ac:dyDescent="0.25">
      <c r="H29" s="4" t="s">
        <v>18</v>
      </c>
      <c r="I29" s="1">
        <v>804</v>
      </c>
      <c r="J29" s="1">
        <v>3209</v>
      </c>
      <c r="L29" s="2" t="s">
        <v>8</v>
      </c>
      <c r="M29" t="s">
        <v>5</v>
      </c>
    </row>
    <row r="30" spans="2:13" x14ac:dyDescent="0.25">
      <c r="H30" s="4" t="s">
        <v>19</v>
      </c>
      <c r="I30" s="1">
        <v>859</v>
      </c>
      <c r="J30" s="1">
        <v>3418</v>
      </c>
      <c r="L30" s="4" t="s">
        <v>32</v>
      </c>
      <c r="M30" s="3">
        <v>0.35175498174376563</v>
      </c>
    </row>
    <row r="31" spans="2:13" x14ac:dyDescent="0.25">
      <c r="H31" s="4" t="s">
        <v>20</v>
      </c>
      <c r="I31" s="1">
        <v>778</v>
      </c>
      <c r="J31" s="1">
        <v>3118</v>
      </c>
      <c r="L31" s="4" t="s">
        <v>33</v>
      </c>
      <c r="M31" s="3">
        <v>0.36025907981887756</v>
      </c>
    </row>
    <row r="32" spans="2:13" x14ac:dyDescent="0.25">
      <c r="H32" s="4" t="s">
        <v>21</v>
      </c>
      <c r="I32" s="1">
        <v>851</v>
      </c>
      <c r="J32" s="1">
        <v>3376</v>
      </c>
      <c r="L32" s="4" t="s">
        <v>34</v>
      </c>
      <c r="M32" s="3">
        <v>0.35628192713181589</v>
      </c>
    </row>
    <row r="33" spans="8:13" x14ac:dyDescent="0.25">
      <c r="H33" s="4" t="s">
        <v>9</v>
      </c>
      <c r="I33" s="1">
        <v>9878</v>
      </c>
      <c r="J33" s="1">
        <v>39276</v>
      </c>
      <c r="L33" s="4" t="s">
        <v>35</v>
      </c>
      <c r="M33" s="3">
        <v>0.35450366105012066</v>
      </c>
    </row>
    <row r="34" spans="8:13" x14ac:dyDescent="0.25">
      <c r="L34" s="4" t="s">
        <v>9</v>
      </c>
      <c r="M34" s="6">
        <v>0.3557195718571875</v>
      </c>
    </row>
  </sheetData>
  <mergeCells count="2">
    <mergeCell ref="A2:C2"/>
    <mergeCell ref="G2:K2"/>
  </mergeCells>
  <pageMargins left="0.7" right="0.7" top="0.75" bottom="0.75" header="0.3" footer="0.3"/>
  <pageSetup paperSize="9" orientation="portrait"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38268-FABC-43CC-B3D7-E031C7B70623}">
  <sheetPr>
    <tabColor theme="5" tint="-0.249977111117893"/>
  </sheetPr>
  <dimension ref="A1"/>
  <sheetViews>
    <sheetView showGridLines="0" zoomScale="90" zoomScaleNormal="9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28AC8-A8F0-421A-8F8A-CF8B34D8AA5A}">
  <sheetPr>
    <tabColor theme="3" tint="-0.249977111117893"/>
  </sheetPr>
  <dimension ref="A2:S38"/>
  <sheetViews>
    <sheetView showGridLines="0" workbookViewId="0"/>
  </sheetViews>
  <sheetFormatPr defaultRowHeight="15" x14ac:dyDescent="0.25"/>
  <cols>
    <col min="1" max="1" width="15.5703125" bestFit="1" customWidth="1"/>
    <col min="2" max="2" width="21" bestFit="1" customWidth="1"/>
    <col min="3" max="3" width="22.85546875" bestFit="1" customWidth="1"/>
    <col min="4" max="4" width="13.140625" bestFit="1" customWidth="1"/>
    <col min="5" max="5" width="22.85546875" bestFit="1" customWidth="1"/>
    <col min="6" max="6" width="13.140625" bestFit="1" customWidth="1"/>
    <col min="7" max="7" width="20" bestFit="1" customWidth="1"/>
    <col min="8" max="8" width="13.140625" bestFit="1" customWidth="1"/>
    <col min="9" max="9" width="15.5703125" bestFit="1" customWidth="1"/>
    <col min="10" max="10" width="15.42578125" bestFit="1" customWidth="1"/>
    <col min="11" max="11" width="11.28515625" bestFit="1" customWidth="1"/>
    <col min="12" max="12" width="17.5703125" bestFit="1" customWidth="1"/>
    <col min="13" max="13" width="11.42578125" bestFit="1" customWidth="1"/>
    <col min="14" max="14" width="5" bestFit="1" customWidth="1"/>
    <col min="15" max="15" width="8.28515625" bestFit="1" customWidth="1"/>
    <col min="16" max="16" width="7.7109375" bestFit="1" customWidth="1"/>
    <col min="17" max="17" width="9.5703125" bestFit="1" customWidth="1"/>
    <col min="18" max="20" width="11.28515625" bestFit="1" customWidth="1"/>
    <col min="21" max="21" width="9.28515625" bestFit="1" customWidth="1"/>
    <col min="22" max="23" width="8.140625" bestFit="1" customWidth="1"/>
    <col min="24" max="24" width="17.85546875" bestFit="1" customWidth="1"/>
    <col min="25" max="25" width="15.5703125" bestFit="1" customWidth="1"/>
    <col min="26" max="26" width="11.85546875" bestFit="1" customWidth="1"/>
    <col min="27" max="27" width="9.5703125" bestFit="1" customWidth="1"/>
    <col min="28" max="28" width="8.140625" bestFit="1" customWidth="1"/>
    <col min="29" max="29" width="18.42578125" bestFit="1" customWidth="1"/>
    <col min="30" max="30" width="8.140625" bestFit="1" customWidth="1"/>
    <col min="31" max="31" width="14.5703125" bestFit="1" customWidth="1"/>
    <col min="32" max="32" width="13.28515625" bestFit="1" customWidth="1"/>
    <col min="33" max="33" width="12" bestFit="1" customWidth="1"/>
    <col min="34" max="34" width="15.42578125" bestFit="1" customWidth="1"/>
    <col min="35" max="35" width="8.140625" bestFit="1" customWidth="1"/>
    <col min="36" max="36" width="13.7109375" bestFit="1" customWidth="1"/>
    <col min="37" max="37" width="8.140625" bestFit="1" customWidth="1"/>
    <col min="38" max="38" width="9.5703125" bestFit="1" customWidth="1"/>
    <col min="39" max="39" width="7.28515625" bestFit="1" customWidth="1"/>
    <col min="40" max="40" width="15.42578125" bestFit="1" customWidth="1"/>
    <col min="41" max="41" width="11.5703125" bestFit="1" customWidth="1"/>
    <col min="42" max="42" width="13.5703125" bestFit="1" customWidth="1"/>
    <col min="43" max="43" width="10.5703125" bestFit="1" customWidth="1"/>
    <col min="44" max="47" width="9.7109375" bestFit="1" customWidth="1"/>
    <col min="48" max="48" width="17.85546875" bestFit="1" customWidth="1"/>
    <col min="49" max="49" width="15.5703125" bestFit="1" customWidth="1"/>
    <col min="50" max="50" width="11.85546875" bestFit="1" customWidth="1"/>
    <col min="51" max="52" width="9.7109375" bestFit="1" customWidth="1"/>
    <col min="53" max="53" width="18.42578125" bestFit="1" customWidth="1"/>
    <col min="54" max="54" width="9.7109375" bestFit="1" customWidth="1"/>
    <col min="55" max="55" width="14.5703125" bestFit="1" customWidth="1"/>
    <col min="56" max="56" width="13.28515625" bestFit="1" customWidth="1"/>
    <col min="57" max="57" width="12" bestFit="1" customWidth="1"/>
    <col min="58" max="58" width="15.42578125" bestFit="1" customWidth="1"/>
    <col min="59" max="59" width="9.7109375" bestFit="1" customWidth="1"/>
    <col min="60" max="60" width="13.7109375" bestFit="1" customWidth="1"/>
    <col min="61" max="62" width="9.7109375" bestFit="1" customWidth="1"/>
    <col min="63" max="63" width="8.140625" bestFit="1" customWidth="1"/>
    <col min="64" max="64" width="22.28515625" bestFit="1" customWidth="1"/>
    <col min="65" max="65" width="20.42578125" bestFit="1" customWidth="1"/>
    <col min="66" max="1264" width="10.85546875" bestFit="1" customWidth="1"/>
    <col min="1265" max="1266" width="11.5703125" bestFit="1" customWidth="1"/>
    <col min="1267" max="7517" width="10.85546875" bestFit="1" customWidth="1"/>
    <col min="7518" max="7518" width="11.140625" bestFit="1" customWidth="1"/>
    <col min="7519" max="9999" width="10.85546875" bestFit="1" customWidth="1"/>
    <col min="10001" max="10001" width="11.28515625" bestFit="1" customWidth="1"/>
  </cols>
  <sheetData>
    <row r="2" spans="1:18" ht="21" x14ac:dyDescent="0.35">
      <c r="A2" s="13" t="s">
        <v>1</v>
      </c>
      <c r="B2" s="13"/>
      <c r="C2" s="13"/>
      <c r="G2" s="13" t="s">
        <v>2</v>
      </c>
      <c r="H2" s="13"/>
      <c r="I2" s="13"/>
      <c r="J2" s="13"/>
      <c r="K2" s="13"/>
    </row>
    <row r="4" spans="1:18" x14ac:dyDescent="0.25">
      <c r="B4" t="s">
        <v>41</v>
      </c>
      <c r="H4" s="2" t="s">
        <v>8</v>
      </c>
      <c r="I4" t="s">
        <v>0</v>
      </c>
      <c r="L4" s="2" t="s">
        <v>63</v>
      </c>
      <c r="M4" s="2" t="s">
        <v>64</v>
      </c>
    </row>
    <row r="5" spans="1:18" x14ac:dyDescent="0.25">
      <c r="B5" s="1">
        <v>1996</v>
      </c>
      <c r="H5" s="4" t="s">
        <v>37</v>
      </c>
      <c r="I5" s="12">
        <v>17885713.620000001</v>
      </c>
      <c r="L5" s="2" t="s">
        <v>8</v>
      </c>
      <c r="M5" t="s">
        <v>65</v>
      </c>
      <c r="N5" t="s">
        <v>66</v>
      </c>
      <c r="O5" t="s">
        <v>36</v>
      </c>
      <c r="P5" t="s">
        <v>67</v>
      </c>
      <c r="Q5" t="s">
        <v>31</v>
      </c>
      <c r="R5" t="s">
        <v>9</v>
      </c>
    </row>
    <row r="6" spans="1:18" x14ac:dyDescent="0.25">
      <c r="H6" s="4" t="s">
        <v>38</v>
      </c>
      <c r="I6" s="12">
        <v>18925077.970000017</v>
      </c>
      <c r="L6" s="4" t="s">
        <v>57</v>
      </c>
      <c r="M6" s="5">
        <v>235</v>
      </c>
      <c r="N6" s="5">
        <v>485</v>
      </c>
      <c r="O6" s="5">
        <v>207</v>
      </c>
      <c r="P6" s="5">
        <v>526</v>
      </c>
      <c r="Q6" s="5">
        <v>241</v>
      </c>
      <c r="R6" s="5">
        <v>1694</v>
      </c>
    </row>
    <row r="7" spans="1:18" x14ac:dyDescent="0.25">
      <c r="B7" t="s">
        <v>42</v>
      </c>
      <c r="H7" s="4" t="s">
        <v>39</v>
      </c>
      <c r="I7" s="12">
        <v>18074612.780000001</v>
      </c>
      <c r="L7" s="4" t="s">
        <v>58</v>
      </c>
      <c r="M7" s="5">
        <v>209</v>
      </c>
      <c r="N7" s="5">
        <v>466</v>
      </c>
      <c r="O7" s="5">
        <v>218</v>
      </c>
      <c r="P7" s="5">
        <v>461</v>
      </c>
      <c r="Q7" s="5">
        <v>234</v>
      </c>
      <c r="R7" s="5">
        <v>1588</v>
      </c>
    </row>
    <row r="8" spans="1:18" x14ac:dyDescent="0.25">
      <c r="B8" s="7">
        <v>3.976108523992711</v>
      </c>
      <c r="H8" s="4" t="s">
        <v>40</v>
      </c>
      <c r="I8" s="12">
        <v>24168795.890000124</v>
      </c>
      <c r="L8" s="4" t="s">
        <v>59</v>
      </c>
      <c r="M8" s="5">
        <v>248</v>
      </c>
      <c r="N8" s="5">
        <v>466</v>
      </c>
      <c r="O8" s="5">
        <v>228</v>
      </c>
      <c r="P8" s="5">
        <v>473</v>
      </c>
      <c r="Q8" s="5">
        <v>251</v>
      </c>
      <c r="R8" s="5">
        <v>1666</v>
      </c>
    </row>
    <row r="9" spans="1:18" x14ac:dyDescent="0.25">
      <c r="H9" s="4" t="s">
        <v>9</v>
      </c>
      <c r="I9" s="10">
        <v>79054200.25999932</v>
      </c>
      <c r="L9" s="4" t="s">
        <v>60</v>
      </c>
      <c r="M9" s="5">
        <v>215</v>
      </c>
      <c r="N9" s="5">
        <v>444</v>
      </c>
      <c r="O9" s="5">
        <v>231</v>
      </c>
      <c r="P9" s="5">
        <v>473</v>
      </c>
      <c r="Q9" s="5">
        <v>235</v>
      </c>
      <c r="R9" s="5">
        <v>1598</v>
      </c>
    </row>
    <row r="10" spans="1:18" x14ac:dyDescent="0.25">
      <c r="B10" t="s">
        <v>43</v>
      </c>
      <c r="L10" s="4" t="s">
        <v>61</v>
      </c>
      <c r="M10" s="5">
        <v>245</v>
      </c>
      <c r="N10" s="5">
        <v>463</v>
      </c>
      <c r="O10" s="5">
        <v>251</v>
      </c>
      <c r="P10" s="5">
        <v>500</v>
      </c>
      <c r="Q10" s="5">
        <v>214</v>
      </c>
      <c r="R10" s="5">
        <v>1673</v>
      </c>
    </row>
    <row r="11" spans="1:18" x14ac:dyDescent="0.25">
      <c r="B11" s="3">
        <v>0.12472160356347439</v>
      </c>
      <c r="L11" s="4" t="s">
        <v>62</v>
      </c>
      <c r="M11" s="5">
        <v>229</v>
      </c>
      <c r="N11" s="5">
        <v>437</v>
      </c>
      <c r="O11" s="5">
        <v>222</v>
      </c>
      <c r="P11" s="5">
        <v>451</v>
      </c>
      <c r="Q11" s="5">
        <v>214</v>
      </c>
      <c r="R11" s="5">
        <v>1553</v>
      </c>
    </row>
    <row r="12" spans="1:18" x14ac:dyDescent="0.25">
      <c r="F12" s="2" t="s">
        <v>8</v>
      </c>
      <c r="G12" t="s">
        <v>63</v>
      </c>
      <c r="L12" s="4" t="s">
        <v>9</v>
      </c>
      <c r="M12" s="5">
        <v>1381</v>
      </c>
      <c r="N12" s="5">
        <v>2761</v>
      </c>
      <c r="O12" s="5">
        <v>1357</v>
      </c>
      <c r="P12" s="5">
        <v>2884</v>
      </c>
      <c r="Q12" s="5">
        <v>1389</v>
      </c>
      <c r="R12" s="5">
        <v>9772</v>
      </c>
    </row>
    <row r="13" spans="1:18" x14ac:dyDescent="0.25">
      <c r="B13" t="s">
        <v>44</v>
      </c>
      <c r="F13" s="4" t="s">
        <v>65</v>
      </c>
      <c r="G13" s="3">
        <v>0.14132214490380679</v>
      </c>
    </row>
    <row r="14" spans="1:18" x14ac:dyDescent="0.25">
      <c r="B14" s="3">
        <v>0.29511720749309039</v>
      </c>
      <c r="F14" s="4" t="s">
        <v>66</v>
      </c>
      <c r="G14" s="3">
        <v>0.28254195661072451</v>
      </c>
    </row>
    <row r="15" spans="1:18" x14ac:dyDescent="0.25">
      <c r="F15" s="4" t="s">
        <v>36</v>
      </c>
      <c r="G15" s="3">
        <v>0.1388661481784691</v>
      </c>
      <c r="L15" s="2" t="s">
        <v>8</v>
      </c>
      <c r="M15" t="s">
        <v>4</v>
      </c>
    </row>
    <row r="16" spans="1:18" x14ac:dyDescent="0.25">
      <c r="B16" t="s">
        <v>45</v>
      </c>
      <c r="F16" s="4" t="s">
        <v>67</v>
      </c>
      <c r="G16" s="3">
        <v>0.29512893982808025</v>
      </c>
      <c r="L16" s="4" t="s">
        <v>49</v>
      </c>
      <c r="M16" s="1">
        <v>407710.25999999966</v>
      </c>
    </row>
    <row r="17" spans="2:19" x14ac:dyDescent="0.25">
      <c r="B17" s="9">
        <v>280</v>
      </c>
      <c r="F17" s="4" t="s">
        <v>31</v>
      </c>
      <c r="G17" s="3">
        <v>0.14214081047891935</v>
      </c>
      <c r="L17" s="4" t="s">
        <v>50</v>
      </c>
      <c r="M17" s="1">
        <v>418411.50999999989</v>
      </c>
      <c r="O17" s="2" t="s">
        <v>3</v>
      </c>
      <c r="P17" s="2" t="s">
        <v>64</v>
      </c>
    </row>
    <row r="18" spans="2:19" x14ac:dyDescent="0.25">
      <c r="F18" s="4" t="s">
        <v>9</v>
      </c>
      <c r="G18" s="3">
        <v>1</v>
      </c>
      <c r="L18" s="4" t="s">
        <v>52</v>
      </c>
      <c r="M18" s="1">
        <v>422451.64000000013</v>
      </c>
      <c r="O18" s="2" t="s">
        <v>8</v>
      </c>
      <c r="P18" t="s">
        <v>71</v>
      </c>
      <c r="Q18" t="s">
        <v>72</v>
      </c>
      <c r="R18" t="s">
        <v>73</v>
      </c>
      <c r="S18" t="s">
        <v>9</v>
      </c>
    </row>
    <row r="19" spans="2:19" x14ac:dyDescent="0.25">
      <c r="B19" t="s">
        <v>46</v>
      </c>
      <c r="L19" s="4" t="s">
        <v>47</v>
      </c>
      <c r="M19" s="1">
        <v>443304.15000000049</v>
      </c>
      <c r="O19" s="4" t="s">
        <v>22</v>
      </c>
      <c r="P19" s="1">
        <v>663</v>
      </c>
      <c r="Q19" s="1">
        <v>300</v>
      </c>
      <c r="R19" s="1">
        <v>216</v>
      </c>
      <c r="S19" s="1">
        <v>1179</v>
      </c>
    </row>
    <row r="20" spans="2:19" x14ac:dyDescent="0.25">
      <c r="B20" s="9">
        <v>99</v>
      </c>
      <c r="H20" s="2" t="s">
        <v>8</v>
      </c>
      <c r="I20" t="s">
        <v>3</v>
      </c>
      <c r="J20" t="s">
        <v>6</v>
      </c>
      <c r="L20" s="4" t="s">
        <v>53</v>
      </c>
      <c r="M20" s="1">
        <v>450025.04000000039</v>
      </c>
      <c r="O20" s="4" t="s">
        <v>25</v>
      </c>
      <c r="P20" s="1">
        <v>278</v>
      </c>
      <c r="Q20" s="1">
        <v>110</v>
      </c>
      <c r="R20" s="1">
        <v>68</v>
      </c>
      <c r="S20" s="1">
        <v>456</v>
      </c>
    </row>
    <row r="21" spans="2:19" x14ac:dyDescent="0.25">
      <c r="H21" s="4" t="s">
        <v>10</v>
      </c>
      <c r="I21" s="1">
        <v>835</v>
      </c>
      <c r="J21" s="1">
        <v>3210</v>
      </c>
      <c r="L21" s="4" t="s">
        <v>56</v>
      </c>
      <c r="M21" s="1">
        <v>463768.65</v>
      </c>
      <c r="O21" s="4" t="s">
        <v>26</v>
      </c>
      <c r="P21" s="1">
        <v>300</v>
      </c>
      <c r="Q21" s="1">
        <v>112</v>
      </c>
      <c r="R21" s="1">
        <v>43</v>
      </c>
      <c r="S21" s="1">
        <v>455</v>
      </c>
    </row>
    <row r="22" spans="2:19" x14ac:dyDescent="0.25">
      <c r="H22" s="4" t="s">
        <v>11</v>
      </c>
      <c r="I22" s="1">
        <v>782</v>
      </c>
      <c r="J22" s="1">
        <v>3284</v>
      </c>
      <c r="L22" s="4" t="s">
        <v>51</v>
      </c>
      <c r="M22" s="1">
        <v>523316.81000000064</v>
      </c>
      <c r="O22" s="4" t="s">
        <v>29</v>
      </c>
      <c r="P22" s="1">
        <v>242</v>
      </c>
      <c r="Q22" s="1">
        <v>178</v>
      </c>
      <c r="R22" s="1">
        <v>143</v>
      </c>
      <c r="S22" s="1">
        <v>563</v>
      </c>
    </row>
    <row r="23" spans="2:19" x14ac:dyDescent="0.25">
      <c r="H23" s="4" t="s">
        <v>12</v>
      </c>
      <c r="I23" s="1">
        <v>831</v>
      </c>
      <c r="J23" s="1">
        <v>3266</v>
      </c>
      <c r="L23" s="4" t="s">
        <v>48</v>
      </c>
      <c r="M23" s="1">
        <v>538006.36000000045</v>
      </c>
      <c r="O23" s="4" t="s">
        <v>30</v>
      </c>
      <c r="P23" s="1">
        <v>269</v>
      </c>
      <c r="Q23" s="1">
        <v>89</v>
      </c>
      <c r="R23" s="1">
        <v>144</v>
      </c>
      <c r="S23" s="1">
        <v>502</v>
      </c>
    </row>
    <row r="24" spans="2:19" x14ac:dyDescent="0.25">
      <c r="H24" s="4" t="s">
        <v>13</v>
      </c>
      <c r="I24" s="1">
        <v>822</v>
      </c>
      <c r="J24" s="1">
        <v>3254</v>
      </c>
      <c r="L24" s="4" t="s">
        <v>55</v>
      </c>
      <c r="M24" s="1">
        <v>557495.88</v>
      </c>
      <c r="O24" s="4" t="s">
        <v>9</v>
      </c>
      <c r="P24" s="8">
        <v>1752</v>
      </c>
      <c r="Q24" s="8">
        <v>789</v>
      </c>
      <c r="R24" s="8">
        <v>614</v>
      </c>
      <c r="S24" s="8">
        <v>3155</v>
      </c>
    </row>
    <row r="25" spans="2:19" x14ac:dyDescent="0.25">
      <c r="H25" s="4" t="s">
        <v>14</v>
      </c>
      <c r="I25" s="1">
        <v>813</v>
      </c>
      <c r="J25" s="1">
        <v>3223</v>
      </c>
      <c r="L25" s="4" t="s">
        <v>54</v>
      </c>
      <c r="M25" s="1">
        <v>814359.50999999954</v>
      </c>
    </row>
    <row r="26" spans="2:19" x14ac:dyDescent="0.25">
      <c r="H26" s="4" t="s">
        <v>15</v>
      </c>
      <c r="I26" s="1">
        <v>837</v>
      </c>
      <c r="J26" s="1">
        <v>3269</v>
      </c>
      <c r="L26" s="4" t="s">
        <v>9</v>
      </c>
      <c r="M26" s="1">
        <v>5038849.809999981</v>
      </c>
    </row>
    <row r="27" spans="2:19" x14ac:dyDescent="0.25">
      <c r="H27" s="4" t="s">
        <v>16</v>
      </c>
      <c r="I27" s="1">
        <v>822</v>
      </c>
      <c r="J27" s="1">
        <v>3298</v>
      </c>
    </row>
    <row r="28" spans="2:19" x14ac:dyDescent="0.25">
      <c r="H28" s="4" t="s">
        <v>17</v>
      </c>
      <c r="I28" s="1">
        <v>844</v>
      </c>
      <c r="J28" s="1">
        <v>3351</v>
      </c>
    </row>
    <row r="29" spans="2:19" x14ac:dyDescent="0.25">
      <c r="H29" s="4" t="s">
        <v>18</v>
      </c>
      <c r="I29" s="1">
        <v>804</v>
      </c>
      <c r="J29" s="1">
        <v>3209</v>
      </c>
    </row>
    <row r="30" spans="2:19" x14ac:dyDescent="0.25">
      <c r="H30" s="4" t="s">
        <v>19</v>
      </c>
      <c r="I30" s="1">
        <v>859</v>
      </c>
      <c r="J30" s="1">
        <v>3418</v>
      </c>
    </row>
    <row r="31" spans="2:19" x14ac:dyDescent="0.25">
      <c r="H31" s="4" t="s">
        <v>20</v>
      </c>
      <c r="I31" s="1">
        <v>778</v>
      </c>
      <c r="J31" s="1">
        <v>3118</v>
      </c>
    </row>
    <row r="32" spans="2:19" x14ac:dyDescent="0.25">
      <c r="H32" s="4" t="s">
        <v>21</v>
      </c>
      <c r="I32" s="1">
        <v>851</v>
      </c>
      <c r="J32" s="1">
        <v>3376</v>
      </c>
    </row>
    <row r="33" spans="8:10" x14ac:dyDescent="0.25">
      <c r="H33" s="4" t="s">
        <v>9</v>
      </c>
      <c r="I33" s="1">
        <v>9878</v>
      </c>
      <c r="J33" s="1">
        <v>39276</v>
      </c>
    </row>
    <row r="35" spans="8:10" x14ac:dyDescent="0.25">
      <c r="H35" s="2" t="s">
        <v>8</v>
      </c>
      <c r="I35" t="s">
        <v>68</v>
      </c>
    </row>
    <row r="36" spans="8:10" x14ac:dyDescent="0.25">
      <c r="H36" s="4" t="s">
        <v>69</v>
      </c>
      <c r="I36" s="1">
        <v>982</v>
      </c>
    </row>
    <row r="37" spans="8:10" x14ac:dyDescent="0.25">
      <c r="H37" s="4" t="s">
        <v>70</v>
      </c>
      <c r="I37" s="1">
        <v>1014</v>
      </c>
    </row>
    <row r="38" spans="8:10" x14ac:dyDescent="0.25">
      <c r="H38" s="4" t="s">
        <v>9</v>
      </c>
      <c r="I38" s="1">
        <v>1996</v>
      </c>
    </row>
  </sheetData>
  <mergeCells count="2">
    <mergeCell ref="A2:C2"/>
    <mergeCell ref="G2:K2"/>
  </mergeCells>
  <pageMargins left="0.7" right="0.7" top="0.75" bottom="0.75" header="0.3" footer="0.3"/>
  <pageSetup paperSize="9" orientation="portrait" r:id="rId1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C598A-C4FB-4E2A-992E-EBEBAB2024D8}">
  <sheetPr>
    <tabColor theme="9" tint="-0.249977111117893"/>
  </sheetPr>
  <dimension ref="A20"/>
  <sheetViews>
    <sheetView showGridLines="0" zoomScale="90" zoomScaleNormal="90" workbookViewId="0"/>
  </sheetViews>
  <sheetFormatPr defaultRowHeight="15" x14ac:dyDescent="0.25"/>
  <sheetData>
    <row r="20" ht="14.2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Props1.xml><?xml version="1.0" encoding="utf-8"?>
<ds:datastoreItem xmlns:ds="http://schemas.openxmlformats.org/officeDocument/2006/customXml" ds:itemID="{25DFBF23-1381-4270-BBA0-62E407D1F870}">
  <ds:schemaRefs/>
</ds:datastoreItem>
</file>

<file path=customXml/itemProps2.xml><?xml version="1.0" encoding="utf-8"?>
<ds:datastoreItem xmlns:ds="http://schemas.openxmlformats.org/officeDocument/2006/customXml" ds:itemID="{399CABEC-3A39-48FE-9029-B661BC3197EE}">
  <ds:schemaRefs/>
</ds:datastoreItem>
</file>

<file path=customXml/itemProps3.xml><?xml version="1.0" encoding="utf-8"?>
<ds:datastoreItem xmlns:ds="http://schemas.openxmlformats.org/officeDocument/2006/customXml" ds:itemID="{3ED71B88-11DB-4CD0-8C04-C1B394B9DA09}">
  <ds:schemaRefs/>
</ds:datastoreItem>
</file>

<file path=customXml/itemProps4.xml><?xml version="1.0" encoding="utf-8"?>
<ds:datastoreItem xmlns:ds="http://schemas.openxmlformats.org/officeDocument/2006/customXml" ds:itemID="{190E08EB-84D3-40F7-AFC8-D994868A325C}">
  <ds:schemaRefs/>
</ds:datastoreItem>
</file>

<file path=customXml/itemProps5.xml><?xml version="1.0" encoding="utf-8"?>
<ds:datastoreItem xmlns:ds="http://schemas.openxmlformats.org/officeDocument/2006/customXml" ds:itemID="{7CDB3AC5-2571-47B7-A3E4-D2300D393ECC}">
  <ds:schemaRefs/>
</ds:datastoreItem>
</file>

<file path=customXml/itemProps6.xml><?xml version="1.0" encoding="utf-8"?>
<ds:datastoreItem xmlns:ds="http://schemas.openxmlformats.org/officeDocument/2006/customXml" ds:itemID="{176ECCD9-8D4E-4D46-822A-D3F41C858E08}">
  <ds:schemaRefs/>
</ds:datastoreItem>
</file>

<file path=customXml/itemProps7.xml><?xml version="1.0" encoding="utf-8"?>
<ds:datastoreItem xmlns:ds="http://schemas.openxmlformats.org/officeDocument/2006/customXml" ds:itemID="{4EA1BCF8-1EC7-4F1D-97F8-9202BE1CA9C0}">
  <ds:schemaRefs/>
</ds:datastoreItem>
</file>

<file path=customXml/itemProps8.xml><?xml version="1.0" encoding="utf-8"?>
<ds:datastoreItem xmlns:ds="http://schemas.openxmlformats.org/officeDocument/2006/customXml" ds:itemID="{530EDEA3-8B7C-428F-A80C-525B02E4DBD7}">
  <ds:schemaRefs/>
</ds:datastoreItem>
</file>

<file path=customXml/itemProps9.xml><?xml version="1.0" encoding="utf-8"?>
<ds:datastoreItem xmlns:ds="http://schemas.openxmlformats.org/officeDocument/2006/customXml" ds:itemID="{1B4BAF98-E5EA-4654-860C-BDBFD0D0281E}">
  <ds:schemaRefs/>
</ds:datastoreItem>
</file>

<file path=customXml/itemProps10.xml><?xml version="1.0" encoding="utf-8"?>
<ds:datastoreItem xmlns:ds="http://schemas.openxmlformats.org/officeDocument/2006/customXml" ds:itemID="{576EEFC8-EF9C-408D-BC2A-066A5CAC4956}">
  <ds:schemaRefs/>
</ds:datastoreItem>
</file>

<file path=customXml/itemProps11.xml><?xml version="1.0" encoding="utf-8"?>
<ds:datastoreItem xmlns:ds="http://schemas.openxmlformats.org/officeDocument/2006/customXml" ds:itemID="{C2DD51F8-54B0-4735-9E4E-4F9961107402}">
  <ds:schemaRefs/>
</ds:datastoreItem>
</file>

<file path=customXml/itemProps12.xml><?xml version="1.0" encoding="utf-8"?>
<ds:datastoreItem xmlns:ds="http://schemas.openxmlformats.org/officeDocument/2006/customXml" ds:itemID="{7C574799-BF2B-4CBA-95B1-BDACCC4A1507}">
  <ds:schemaRefs/>
</ds:datastoreItem>
</file>

<file path=customXml/itemProps13.xml><?xml version="1.0" encoding="utf-8"?>
<ds:datastoreItem xmlns:ds="http://schemas.openxmlformats.org/officeDocument/2006/customXml" ds:itemID="{C003EC4F-7379-44C8-BD7C-21CA07559192}">
  <ds:schemaRefs/>
</ds:datastoreItem>
</file>

<file path=customXml/itemProps14.xml><?xml version="1.0" encoding="utf-8"?>
<ds:datastoreItem xmlns:ds="http://schemas.openxmlformats.org/officeDocument/2006/customXml" ds:itemID="{8BB45A8A-7A1B-4BEB-902F-D6AEA371135D}">
  <ds:schemaRefs/>
</ds:datastoreItem>
</file>

<file path=customXml/itemProps15.xml><?xml version="1.0" encoding="utf-8"?>
<ds:datastoreItem xmlns:ds="http://schemas.openxmlformats.org/officeDocument/2006/customXml" ds:itemID="{C61652F7-0DF9-4D15-B7CA-0904D9609B5C}">
  <ds:schemaRefs/>
</ds:datastoreItem>
</file>

<file path=customXml/itemProps16.xml><?xml version="1.0" encoding="utf-8"?>
<ds:datastoreItem xmlns:ds="http://schemas.openxmlformats.org/officeDocument/2006/customXml" ds:itemID="{3E4D382E-567C-4221-85E1-88683FEEB647}">
  <ds:schemaRefs/>
</ds:datastoreItem>
</file>

<file path=customXml/itemProps17.xml><?xml version="1.0" encoding="utf-8"?>
<ds:datastoreItem xmlns:ds="http://schemas.openxmlformats.org/officeDocument/2006/customXml" ds:itemID="{431B2947-4CB7-4612-8640-50CDD4D055E2}">
  <ds:schemaRefs/>
</ds:datastoreItem>
</file>

<file path=customXml/itemProps18.xml><?xml version="1.0" encoding="utf-8"?>
<ds:datastoreItem xmlns:ds="http://schemas.openxmlformats.org/officeDocument/2006/customXml" ds:itemID="{BE7F564F-0332-4403-8A9E-48E082EA41E7}">
  <ds:schemaRefs/>
</ds:datastoreItem>
</file>

<file path=customXml/itemProps19.xml><?xml version="1.0" encoding="utf-8"?>
<ds:datastoreItem xmlns:ds="http://schemas.openxmlformats.org/officeDocument/2006/customXml" ds:itemID="{0D54623E-B257-452F-B622-6A6550669028}">
  <ds:schemaRefs/>
</ds:datastoreItem>
</file>

<file path=customXml/itemProps20.xml><?xml version="1.0" encoding="utf-8"?>
<ds:datastoreItem xmlns:ds="http://schemas.openxmlformats.org/officeDocument/2006/customXml" ds:itemID="{1B76ADAB-78D5-4E74-ABA1-A030F078693E}">
  <ds:schemaRefs/>
</ds:datastoreItem>
</file>

<file path=customXml/itemProps21.xml><?xml version="1.0" encoding="utf-8"?>
<ds:datastoreItem xmlns:ds="http://schemas.openxmlformats.org/officeDocument/2006/customXml" ds:itemID="{C6097CC1-9BD1-4692-9310-AE7EE9439A9E}">
  <ds:schemaRefs/>
</ds:datastoreItem>
</file>

<file path=customXml/itemProps22.xml><?xml version="1.0" encoding="utf-8"?>
<ds:datastoreItem xmlns:ds="http://schemas.openxmlformats.org/officeDocument/2006/customXml" ds:itemID="{47B8A3C3-FAA1-4AA7-A1BF-93016C748B7E}">
  <ds:schemaRefs/>
</ds:datastoreItem>
</file>

<file path=customXml/itemProps23.xml><?xml version="1.0" encoding="utf-8"?>
<ds:datastoreItem xmlns:ds="http://schemas.openxmlformats.org/officeDocument/2006/customXml" ds:itemID="{F9A517EC-20D6-45CF-90BC-4D428795F56D}">
  <ds:schemaRefs/>
</ds:datastoreItem>
</file>

<file path=customXml/itemProps24.xml><?xml version="1.0" encoding="utf-8"?>
<ds:datastoreItem xmlns:ds="http://schemas.openxmlformats.org/officeDocument/2006/customXml" ds:itemID="{C8161711-02FE-42FA-9C0E-BBADA1FC5338}">
  <ds:schemaRefs/>
</ds:datastoreItem>
</file>

<file path=customXml/itemProps25.xml><?xml version="1.0" encoding="utf-8"?>
<ds:datastoreItem xmlns:ds="http://schemas.openxmlformats.org/officeDocument/2006/customXml" ds:itemID="{7FA7217C-56C1-4A55-BF6A-C6A41566C3A2}">
  <ds:schemaRefs>
    <ds:schemaRef ds:uri="http://schemas.microsoft.com/DataMashup"/>
  </ds:schemaRefs>
</ds:datastoreItem>
</file>

<file path=customXml/itemProps26.xml><?xml version="1.0" encoding="utf-8"?>
<ds:datastoreItem xmlns:ds="http://schemas.openxmlformats.org/officeDocument/2006/customXml" ds:itemID="{D7B7295A-233E-412B-9EED-F61787F6D388}">
  <ds:schemaRefs/>
</ds:datastoreItem>
</file>

<file path=customXml/itemProps27.xml><?xml version="1.0" encoding="utf-8"?>
<ds:datastoreItem xmlns:ds="http://schemas.openxmlformats.org/officeDocument/2006/customXml" ds:itemID="{85B83992-121B-4426-A360-1F335A1CCBFC}">
  <ds:schemaRefs/>
</ds:datastoreItem>
</file>

<file path=customXml/itemProps28.xml><?xml version="1.0" encoding="utf-8"?>
<ds:datastoreItem xmlns:ds="http://schemas.openxmlformats.org/officeDocument/2006/customXml" ds:itemID="{B574A8A0-6877-452B-B43A-B6C772B8BE8A}">
  <ds:schemaRefs/>
</ds:datastoreItem>
</file>

<file path=customXml/itemProps29.xml><?xml version="1.0" encoding="utf-8"?>
<ds:datastoreItem xmlns:ds="http://schemas.openxmlformats.org/officeDocument/2006/customXml" ds:itemID="{8A6A3A41-6470-48C7-B1F9-17B56D28803E}">
  <ds:schemaRefs/>
</ds:datastoreItem>
</file>

<file path=customXml/itemProps30.xml><?xml version="1.0" encoding="utf-8"?>
<ds:datastoreItem xmlns:ds="http://schemas.openxmlformats.org/officeDocument/2006/customXml" ds:itemID="{AA36C8DA-1AAF-4B70-96D7-A2B585AFCFC5}">
  <ds:schemaRefs/>
</ds:datastoreItem>
</file>

<file path=customXml/itemProps31.xml><?xml version="1.0" encoding="utf-8"?>
<ds:datastoreItem xmlns:ds="http://schemas.openxmlformats.org/officeDocument/2006/customXml" ds:itemID="{4255D7FB-768E-474D-8D2B-16E340E1DC59}">
  <ds:schemaRefs/>
</ds:datastoreItem>
</file>

<file path=customXml/itemProps32.xml><?xml version="1.0" encoding="utf-8"?>
<ds:datastoreItem xmlns:ds="http://schemas.openxmlformats.org/officeDocument/2006/customXml" ds:itemID="{4B336389-068A-4569-B5C4-EABA17CC9D62}">
  <ds:schemaRefs/>
</ds:datastoreItem>
</file>

<file path=customXml/itemProps33.xml><?xml version="1.0" encoding="utf-8"?>
<ds:datastoreItem xmlns:ds="http://schemas.openxmlformats.org/officeDocument/2006/customXml" ds:itemID="{74B2EC1B-8AA4-4F3D-8A34-6EE7650AE8A9}">
  <ds:schemaRefs/>
</ds:datastoreItem>
</file>

<file path=customXml/itemProps34.xml><?xml version="1.0" encoding="utf-8"?>
<ds:datastoreItem xmlns:ds="http://schemas.openxmlformats.org/officeDocument/2006/customXml" ds:itemID="{6C6904E6-962E-4BA4-9B29-F7100C01C491}">
  <ds:schemaRefs/>
</ds:datastoreItem>
</file>

<file path=customXml/itemProps35.xml><?xml version="1.0" encoding="utf-8"?>
<ds:datastoreItem xmlns:ds="http://schemas.openxmlformats.org/officeDocument/2006/customXml" ds:itemID="{FEB19633-798E-4C2E-99AB-0550F0D3388A}">
  <ds:schemaRefs/>
</ds:datastoreItem>
</file>

<file path=customXml/itemProps36.xml><?xml version="1.0" encoding="utf-8"?>
<ds:datastoreItem xmlns:ds="http://schemas.openxmlformats.org/officeDocument/2006/customXml" ds:itemID="{AC90CD4C-B94B-4C70-AE6C-74C0FAFB2462}">
  <ds:schemaRefs/>
</ds:datastoreItem>
</file>

<file path=customXml/itemProps37.xml><?xml version="1.0" encoding="utf-8"?>
<ds:datastoreItem xmlns:ds="http://schemas.openxmlformats.org/officeDocument/2006/customXml" ds:itemID="{765052D8-63BD-4BB4-8E0B-46344DBB4DDF}">
  <ds:schemaRefs/>
</ds:datastoreItem>
</file>

<file path=customXml/itemProps38.xml><?xml version="1.0" encoding="utf-8"?>
<ds:datastoreItem xmlns:ds="http://schemas.openxmlformats.org/officeDocument/2006/customXml" ds:itemID="{E9D6A3ED-408B-4723-9188-5EDB052BDC40}">
  <ds:schemaRefs/>
</ds:datastoreItem>
</file>

<file path=customXml/itemProps39.xml><?xml version="1.0" encoding="utf-8"?>
<ds:datastoreItem xmlns:ds="http://schemas.openxmlformats.org/officeDocument/2006/customXml" ds:itemID="{BC7B7B22-EF2F-45FC-A556-654ABF7DEA1A}">
  <ds:schemaRefs/>
</ds:datastoreItem>
</file>

<file path=customXml/itemProps40.xml><?xml version="1.0" encoding="utf-8"?>
<ds:datastoreItem xmlns:ds="http://schemas.openxmlformats.org/officeDocument/2006/customXml" ds:itemID="{D2BFE97E-D442-492C-A3C0-CF80BAB38545}">
  <ds:schemaRefs/>
</ds:datastoreItem>
</file>

<file path=customXml/itemProps41.xml><?xml version="1.0" encoding="utf-8"?>
<ds:datastoreItem xmlns:ds="http://schemas.openxmlformats.org/officeDocument/2006/customXml" ds:itemID="{2D99410C-A1CC-4713-993B-94DBF510B8E4}">
  <ds:schemaRefs/>
</ds:datastoreItem>
</file>

<file path=customXml/itemProps42.xml><?xml version="1.0" encoding="utf-8"?>
<ds:datastoreItem xmlns:ds="http://schemas.openxmlformats.org/officeDocument/2006/customXml" ds:itemID="{C1F4CA88-944C-4876-84FD-0441B6EF502D}">
  <ds:schemaRefs/>
</ds:datastoreItem>
</file>

<file path=customXml/itemProps43.xml><?xml version="1.0" encoding="utf-8"?>
<ds:datastoreItem xmlns:ds="http://schemas.openxmlformats.org/officeDocument/2006/customXml" ds:itemID="{5805DB52-6A73-4B5A-A9FC-1ACF1D331653}">
  <ds:schemaRefs/>
</ds:datastoreItem>
</file>

<file path=customXml/itemProps44.xml><?xml version="1.0" encoding="utf-8"?>
<ds:datastoreItem xmlns:ds="http://schemas.openxmlformats.org/officeDocument/2006/customXml" ds:itemID="{22C6A677-666A-4A9E-A4F4-7AD379AC82E0}">
  <ds:schemaRefs/>
</ds:datastoreItem>
</file>

<file path=customXml/itemProps45.xml><?xml version="1.0" encoding="utf-8"?>
<ds:datastoreItem xmlns:ds="http://schemas.openxmlformats.org/officeDocument/2006/customXml" ds:itemID="{47E8E07F-9248-40B9-8B0F-92943C004BE0}">
  <ds:schemaRefs/>
</ds:datastoreItem>
</file>

<file path=customXml/itemProps46.xml><?xml version="1.0" encoding="utf-8"?>
<ds:datastoreItem xmlns:ds="http://schemas.openxmlformats.org/officeDocument/2006/customXml" ds:itemID="{EEAAD159-FD1F-40CF-826A-329206F850DF}">
  <ds:schemaRefs/>
</ds:datastoreItem>
</file>

<file path=customXml/itemProps47.xml><?xml version="1.0" encoding="utf-8"?>
<ds:datastoreItem xmlns:ds="http://schemas.openxmlformats.org/officeDocument/2006/customXml" ds:itemID="{F06C7BB3-1E62-4188-AEE4-B26B7782B805}">
  <ds:schemaRefs/>
</ds:datastoreItem>
</file>

<file path=customXml/itemProps48.xml><?xml version="1.0" encoding="utf-8"?>
<ds:datastoreItem xmlns:ds="http://schemas.openxmlformats.org/officeDocument/2006/customXml" ds:itemID="{0BEB53CD-7BD0-4709-AF13-A2B7BAA68E42}">
  <ds:schemaRefs/>
</ds:datastoreItem>
</file>

<file path=customXml/itemProps49.xml><?xml version="1.0" encoding="utf-8"?>
<ds:datastoreItem xmlns:ds="http://schemas.openxmlformats.org/officeDocument/2006/customXml" ds:itemID="{827710F7-708B-463F-A55E-54756D664F6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Home</vt:lpstr>
      <vt:lpstr>Page 1 Pivot Table</vt:lpstr>
      <vt:lpstr>Retail Performance Dashboard</vt:lpstr>
      <vt:lpstr>Page 2 Pivot Table</vt:lpstr>
      <vt:lpstr>Custmer Analytics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Ayan De</dc:creator>
  <cp:lastModifiedBy>Ayan De</cp:lastModifiedBy>
  <dcterms:created xsi:type="dcterms:W3CDTF">2026-09-11T20:09:04Z</dcterms:created>
  <dcterms:modified xsi:type="dcterms:W3CDTF">2026-09-15T05:40:31Z</dcterms:modified>
</cp:coreProperties>
</file>