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<sst xmlns="http://schemas.openxmlformats.org/spreadsheetml/2006/main" count="18" uniqueCount="11">
  <si>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>Base Attack Speed (ms)</t>
  </si>
  <si>
    <t>Celebrate Procs</t>
  </si>
  <si>
    <t>Additional Increase (%)</t>
  </si>
  <si>
    <t>Celebrate Level</t>
  </si>
  <si>
    <t>Speed Increase</t>
  </si>
  <si>
    <t>Berserk</t>
  </si>
  <si>
    <t>Level</t>
  </si>
  <si>
    <t>Attack Speed</t>
  </si>
  <si>
    <t>Secs To Next Proc</t>
  </si>
  <si>
    <t>Revite</t>
  </si>
  <si>
    <t>Swings To Proc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</si>
</sst>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0" width="32.530612244898"/>
    <col collapsed="false" hidden="false" max="2" min="2" style="0" width="25.5051020408163"/>
    <col collapsed="false" hidden="false" max="14" min="14" style="0" width="15.030612244898"/>
    <col collapsed="false" hidden="false" max="1025" min="15" style="0" width="11.5816326530612"/>
  </cols>
  <sheetData>
    <row r="1" customFormat="false" ht="18" hidden="false" customHeight="false" outlineLevel="0" collapsed="false">
      <c r="A1" s="1" t="s">
        <v>0</v>
      </c>
      <c r="B1" s="2" t="n">
        <v>1500</v>
      </c>
    </row>
    <row r="2" customFormat="false" ht="18" hidden="false" customHeight="false" outlineLevel="0" collapsed="false">
      <c r="A2" s="1" t="s">
        <v>1</v>
      </c>
      <c r="B2" s="2" t="n">
        <v>1</v>
      </c>
    </row>
    <row r="3" customFormat="false" ht="18" hidden="false" customHeight="false" outlineLevel="0" collapsed="false">
      <c r="A3" s="1" t="s">
        <v>2</v>
      </c>
      <c r="B3" s="2" t="n">
        <v>50</v>
      </c>
    </row>
    <row r="4" customFormat="false" ht="17.35" hidden="false" customHeight="false" outlineLevel="0" collapsed="false">
      <c r="A4" s="1" t="s">
        <v>2</v>
      </c>
      <c r="B4" s="2" t="n">
        <v>0</v>
      </c>
    </row>
    <row r="5" customFormat="false" ht="17.35" hidden="false" customHeight="false" outlineLevel="0" collapsed="false">
      <c r="A5" s="1" t="s">
        <v>2</v>
      </c>
      <c r="B5" s="2" t="n">
        <v>0</v>
      </c>
    </row>
    <row r="6" customFormat="false" ht="18" hidden="false" customHeight="false" outlineLevel="0" collapsed="false">
      <c r="A6" s="1"/>
      <c r="B6" s="2"/>
    </row>
    <row r="7" customFormat="false" ht="18" hidden="false" customHeight="false" outlineLevel="0" collapsed="false">
      <c r="A7" s="3" t="s">
        <v>3</v>
      </c>
      <c r="B7" s="3"/>
      <c r="C7" s="0" t="n">
        <v>0</v>
      </c>
      <c r="D7" s="0" t="n">
        <v>1</v>
      </c>
      <c r="E7" s="0" t="n">
        <v>2</v>
      </c>
      <c r="F7" s="0" t="n">
        <v>3</v>
      </c>
      <c r="G7" s="0" t="n">
        <v>4</v>
      </c>
      <c r="H7" s="0" t="n">
        <v>5</v>
      </c>
      <c r="I7" s="0" t="n">
        <v>6</v>
      </c>
      <c r="J7" s="0" t="n">
        <v>7</v>
      </c>
      <c r="K7" s="0" t="n">
        <v>8</v>
      </c>
      <c r="L7" s="0" t="n">
        <v>9</v>
      </c>
      <c r="M7" s="0" t="n">
        <v>10</v>
      </c>
    </row>
    <row r="8" customFormat="false" ht="15.75" hidden="false" customHeight="false" outlineLevel="0" collapsed="false">
      <c r="A8" s="4" t="s">
        <v>4</v>
      </c>
      <c r="B8" s="4"/>
      <c r="C8" s="0" t="n">
        <v>0</v>
      </c>
      <c r="D8" s="0" t="n">
        <v>10</v>
      </c>
      <c r="E8" s="0" t="n">
        <v>15</v>
      </c>
      <c r="F8" s="0" t="n">
        <v>20</v>
      </c>
      <c r="G8" s="0" t="n">
        <v>25</v>
      </c>
      <c r="H8" s="0" t="n">
        <v>30</v>
      </c>
      <c r="I8" s="0" t="n">
        <v>35</v>
      </c>
      <c r="J8" s="0" t="n">
        <v>40</v>
      </c>
      <c r="K8" s="0" t="n">
        <v>45</v>
      </c>
      <c r="L8" s="0" t="n">
        <v>50</v>
      </c>
      <c r="M8" s="0" t="n">
        <v>55</v>
      </c>
    </row>
    <row r="9" customFormat="false" ht="18" hidden="false" customHeight="false" outlineLevel="0" collapsed="false">
      <c r="A9" s="1"/>
      <c r="B9" s="2"/>
    </row>
    <row r="10" customFormat="false" ht="18" hidden="false" customHeight="false" outlineLevel="0" collapsed="false">
      <c r="A10" s="3" t="s">
        <v>5</v>
      </c>
      <c r="B10" s="3"/>
    </row>
    <row r="11" customFormat="false" ht="15.75" hidden="false" customHeight="false" outlineLevel="0" collapsed="false">
      <c r="A11" s="5" t="s">
        <v>6</v>
      </c>
      <c r="B11" s="5" t="s">
        <v>4</v>
      </c>
    </row>
    <row r="12" customFormat="false" ht="13.05" hidden="false" customHeight="false" outlineLevel="0" collapsed="false">
      <c r="A12" s="2" t="n">
        <v>0</v>
      </c>
      <c r="B12" s="2" t="n">
        <v>0</v>
      </c>
      <c r="C12" s="0" t="n">
        <f aca="false">$B$1/((1+($B12/100))*((1+(C$8/100))^$B$2)*(1+($B$3/100))*(1+($B$4/100))*(1+($B$5/100)))</f>
        <v>1000</v>
      </c>
      <c r="D12" s="0" t="n">
        <f aca="false">$B$1/((1+($B12/100))*((1+(D$8/100))^$B$2)*(1+($B$3/100))*(1+($B$4/100))*(1+($B$5/100)))</f>
        <v>909.090909090909</v>
      </c>
      <c r="E12" s="0" t="n">
        <f aca="false">$B$1/((1+($B12/100))*((1+(E$8/100))^$B$2)*(1+($B$3/100))*(1+($B$4/100))*(1+($B$5/100)))</f>
        <v>869.565217391304</v>
      </c>
      <c r="F12" s="0" t="n">
        <f aca="false">$B$1/((1+($B12/100))*((1+(F$8/100))^$B$2)*(1+($B$3/100))*(1+($B$4/100))*(1+($B$5/100)))</f>
        <v>833.333333333333</v>
      </c>
      <c r="G12" s="0" t="n">
        <f aca="false">$B$1/((1+($B12/100))*((1+(G$8/100))^$B$2)*(1+($B$3/100))*(1+($B$4/100))*(1+($B$5/100)))</f>
        <v>800</v>
      </c>
      <c r="H12" s="0" t="n">
        <f aca="false">$B$1/((1+($B12/100))*((1+(H$8/100))^$B$2)*(1+($B$3/100))*(1+($B$4/100))*(1+($B$5/100)))</f>
        <v>769.230769230769</v>
      </c>
      <c r="I12" s="0" t="n">
        <f aca="false">$B$1/((1+($B12/100))*((1+(I$8/100))^$B$2)*(1+($B$3/100))*(1+($B$4/100))*(1+($B$5/100)))</f>
        <v>740.740740740741</v>
      </c>
      <c r="J12" s="0" t="n">
        <f aca="false">$B$1/((1+($B12/100))*((1+(J$8/100))^$B$2)*(1+($B$3/100))*(1+($B$4/100))*(1+($B$5/100)))</f>
        <v>714.285714285714</v>
      </c>
      <c r="K12" s="0" t="n">
        <f aca="false">$B$1/((1+($B12/100))*((1+(K$8/100))^$B$2)*(1+($B$3/100))*(1+($B$4/100))*(1+($B$5/100)))</f>
        <v>689.655172413793</v>
      </c>
      <c r="L12" s="0" t="n">
        <f aca="false">$B$1/((1+($B12/100))*((1+(L$8/100))^$B$2)*(1+($B$3/100))*(1+($B$4/100))*(1+($B$5/100)))</f>
        <v>666.666666666667</v>
      </c>
      <c r="M12" s="0" t="n">
        <f aca="false">$B$1/((1+($B12/100))*((1+(M$8/100))^$B$2)*(1+($B$3/100))*(1+($B$4/100))*(1+($B$5/100)))</f>
        <v>645.161290322581</v>
      </c>
    </row>
    <row r="13" customFormat="false" ht="13.05" hidden="false" customHeight="false" outlineLevel="0" collapsed="false">
      <c r="A13" s="2" t="n">
        <v>1</v>
      </c>
      <c r="B13" s="2" t="n">
        <v>10</v>
      </c>
      <c r="C13" s="0" t="n">
        <f aca="false">$B$1/((1+($B13/100))*((1+(C$8/100))^$B$2)*(1+($B$3/100))*(1+($B$4/100))*(1+($B$5/100)))</f>
        <v>909.090909090909</v>
      </c>
      <c r="D13" s="0" t="n">
        <f aca="false">$B$1/((1+($B13/100))*((1+(D$8/100))^$B$2)*(1+($B$3/100))*(1+($B$4/100))*(1+($B$5/100)))</f>
        <v>826.446280991735</v>
      </c>
      <c r="E13" s="0" t="n">
        <f aca="false">$B$1/((1+($B13/100))*((1+(E$8/100))^$B$2)*(1+($B$3/100))*(1+($B$4/100))*(1+($B$5/100)))</f>
        <v>790.513833992095</v>
      </c>
      <c r="F13" s="0" t="n">
        <f aca="false">$B$1/((1+($B13/100))*((1+(F$8/100))^$B$2)*(1+($B$3/100))*(1+($B$4/100))*(1+($B$5/100)))</f>
        <v>757.575757575758</v>
      </c>
      <c r="G13" s="0" t="n">
        <f aca="false">$B$1/((1+($B13/100))*((1+(G$8/100))^$B$2)*(1+($B$3/100))*(1+($B$4/100))*(1+($B$5/100)))</f>
        <v>727.272727272727</v>
      </c>
      <c r="H13" s="0" t="n">
        <f aca="false">$B$1/((1+($B13/100))*((1+(H$8/100))^$B$2)*(1+($B$3/100))*(1+($B$4/100))*(1+($B$5/100)))</f>
        <v>699.300699300699</v>
      </c>
      <c r="I13" s="0" t="n">
        <f aca="false">$B$1/((1+($B13/100))*((1+(I$8/100))^$B$2)*(1+($B$3/100))*(1+($B$4/100))*(1+($B$5/100)))</f>
        <v>673.400673400673</v>
      </c>
      <c r="J13" s="0" t="n">
        <f aca="false">$B$1/((1+($B13/100))*((1+(J$8/100))^$B$2)*(1+($B$3/100))*(1+($B$4/100))*(1+($B$5/100)))</f>
        <v>649.350649350649</v>
      </c>
      <c r="K13" s="0" t="n">
        <f aca="false">$B$1/((1+($B13/100))*((1+(K$8/100))^$B$2)*(1+($B$3/100))*(1+($B$4/100))*(1+($B$5/100)))</f>
        <v>626.959247648903</v>
      </c>
      <c r="L13" s="0" t="n">
        <f aca="false">$B$1/((1+($B13/100))*((1+(L$8/100))^$B$2)*(1+($B$3/100))*(1+($B$4/100))*(1+($B$5/100)))</f>
        <v>606.060606060606</v>
      </c>
      <c r="M13" s="0" t="n">
        <f aca="false">$B$1/((1+($B13/100))*((1+(M$8/100))^$B$2)*(1+($B$3/100))*(1+($B$4/100))*(1+($B$5/100)))</f>
        <v>586.510263929619</v>
      </c>
    </row>
    <row r="14" customFormat="false" ht="13.05" hidden="false" customHeight="false" outlineLevel="0" collapsed="false">
      <c r="A14" s="2" t="n">
        <v>2</v>
      </c>
      <c r="B14" s="2" t="n">
        <v>15</v>
      </c>
      <c r="C14" s="0" t="n">
        <f aca="false">$B$1/((1+($B14/100))*((1+(C$8/100))^$B$2)*(1+($B$3/100))*(1+($B$4/100))*(1+($B$5/100)))</f>
        <v>869.565217391304</v>
      </c>
      <c r="D14" s="0" t="n">
        <f aca="false">$B$1/((1+($B14/100))*((1+(D$8/100))^$B$2)*(1+($B$3/100))*(1+($B$4/100))*(1+($B$5/100)))</f>
        <v>790.513833992095</v>
      </c>
      <c r="E14" s="0" t="n">
        <f aca="false">$B$1/((1+($B14/100))*((1+(E$8/100))^$B$2)*(1+($B$3/100))*(1+($B$4/100))*(1+($B$5/100)))</f>
        <v>756.143667296787</v>
      </c>
      <c r="F14" s="0" t="n">
        <f aca="false">$B$1/((1+($B14/100))*((1+(F$8/100))^$B$2)*(1+($B$3/100))*(1+($B$4/100))*(1+($B$5/100)))</f>
        <v>724.63768115942</v>
      </c>
      <c r="G14" s="0" t="n">
        <f aca="false">$B$1/((1+($B14/100))*((1+(G$8/100))^$B$2)*(1+($B$3/100))*(1+($B$4/100))*(1+($B$5/100)))</f>
        <v>695.652173913043</v>
      </c>
      <c r="H14" s="0" t="n">
        <f aca="false">$B$1/((1+($B14/100))*((1+(H$8/100))^$B$2)*(1+($B$3/100))*(1+($B$4/100))*(1+($B$5/100)))</f>
        <v>668.896321070234</v>
      </c>
      <c r="I14" s="0" t="n">
        <f aca="false">$B$1/((1+($B14/100))*((1+(I$8/100))^$B$2)*(1+($B$3/100))*(1+($B$4/100))*(1+($B$5/100)))</f>
        <v>644.122383252818</v>
      </c>
      <c r="J14" s="0" t="n">
        <f aca="false">$B$1/((1+($B14/100))*((1+(J$8/100))^$B$2)*(1+($B$3/100))*(1+($B$4/100))*(1+($B$5/100)))</f>
        <v>621.11801242236</v>
      </c>
      <c r="K14" s="0" t="n">
        <f aca="false">$B$1/((1+($B14/100))*((1+(K$8/100))^$B$2)*(1+($B$3/100))*(1+($B$4/100))*(1+($B$5/100)))</f>
        <v>599.700149925038</v>
      </c>
      <c r="L14" s="0" t="n">
        <f aca="false">$B$1/((1+($B14/100))*((1+(L$8/100))^$B$2)*(1+($B$3/100))*(1+($B$4/100))*(1+($B$5/100)))</f>
        <v>579.710144927536</v>
      </c>
      <c r="M14" s="0" t="n">
        <f aca="false">$B$1/((1+($B14/100))*((1+(M$8/100))^$B$2)*(1+($B$3/100))*(1+($B$4/100))*(1+($B$5/100)))</f>
        <v>561.009817671809</v>
      </c>
    </row>
    <row r="15" customFormat="false" ht="13.05" hidden="false" customHeight="false" outlineLevel="0" collapsed="false">
      <c r="A15" s="2" t="n">
        <v>3</v>
      </c>
      <c r="B15" s="2" t="n">
        <v>20</v>
      </c>
      <c r="C15" s="0" t="n">
        <f aca="false">$B$1/((1+($B15/100))*((1+(C$8/100))^$B$2)*(1+($B$3/100))*(1+($B$4/100))*(1+($B$5/100)))</f>
        <v>833.333333333333</v>
      </c>
      <c r="D15" s="0" t="n">
        <f aca="false">$B$1/((1+($B15/100))*((1+(D$8/100))^$B$2)*(1+($B$3/100))*(1+($B$4/100))*(1+($B$5/100)))</f>
        <v>757.575757575758</v>
      </c>
      <c r="E15" s="0" t="n">
        <f aca="false">$B$1/((1+($B15/100))*((1+(E$8/100))^$B$2)*(1+($B$3/100))*(1+($B$4/100))*(1+($B$5/100)))</f>
        <v>724.63768115942</v>
      </c>
      <c r="F15" s="0" t="n">
        <f aca="false">$B$1/((1+($B15/100))*((1+(F$8/100))^$B$2)*(1+($B$3/100))*(1+($B$4/100))*(1+($B$5/100)))</f>
        <v>694.444444444444</v>
      </c>
      <c r="G15" s="0" t="n">
        <f aca="false">$B$1/((1+($B15/100))*((1+(G$8/100))^$B$2)*(1+($B$3/100))*(1+($B$4/100))*(1+($B$5/100)))</f>
        <v>666.666666666667</v>
      </c>
      <c r="H15" s="0" t="n">
        <f aca="false">$B$1/((1+($B15/100))*((1+(H$8/100))^$B$2)*(1+($B$3/100))*(1+($B$4/100))*(1+($B$5/100)))</f>
        <v>641.025641025641</v>
      </c>
      <c r="I15" s="0" t="n">
        <f aca="false">$B$1/((1+($B15/100))*((1+(I$8/100))^$B$2)*(1+($B$3/100))*(1+($B$4/100))*(1+($B$5/100)))</f>
        <v>617.283950617284</v>
      </c>
      <c r="J15" s="0" t="n">
        <f aca="false">$B$1/((1+($B15/100))*((1+(J$8/100))^$B$2)*(1+($B$3/100))*(1+($B$4/100))*(1+($B$5/100)))</f>
        <v>595.238095238095</v>
      </c>
      <c r="K15" s="0" t="n">
        <f aca="false">$B$1/((1+($B15/100))*((1+(K$8/100))^$B$2)*(1+($B$3/100))*(1+($B$4/100))*(1+($B$5/100)))</f>
        <v>574.712643678161</v>
      </c>
      <c r="L15" s="0" t="n">
        <f aca="false">$B$1/((1+($B15/100))*((1+(L$8/100))^$B$2)*(1+($B$3/100))*(1+($B$4/100))*(1+($B$5/100)))</f>
        <v>555.555555555556</v>
      </c>
      <c r="M15" s="0" t="n">
        <f aca="false">$B$1/((1+($B15/100))*((1+(M$8/100))^$B$2)*(1+($B$3/100))*(1+($B$4/100))*(1+($B$5/100)))</f>
        <v>537.634408602151</v>
      </c>
    </row>
    <row r="16" customFormat="false" ht="13.05" hidden="false" customHeight="false" outlineLevel="0" collapsed="false">
      <c r="A16" s="2" t="n">
        <v>4</v>
      </c>
      <c r="B16" s="2" t="n">
        <v>25</v>
      </c>
      <c r="C16" s="0" t="n">
        <f aca="false">$B$1/((1+($B16/100))*((1+(C$8/100))^$B$2)*(1+($B$3/100))*(1+($B$4/100))*(1+($B$5/100)))</f>
        <v>800</v>
      </c>
      <c r="D16" s="0" t="n">
        <f aca="false">$B$1/((1+($B16/100))*((1+(D$8/100))^$B$2)*(1+($B$3/100))*(1+($B$4/100))*(1+($B$5/100)))</f>
        <v>727.272727272727</v>
      </c>
      <c r="E16" s="0" t="n">
        <f aca="false">$B$1/((1+($B16/100))*((1+(E$8/100))^$B$2)*(1+($B$3/100))*(1+($B$4/100))*(1+($B$5/100)))</f>
        <v>695.652173913043</v>
      </c>
      <c r="F16" s="0" t="n">
        <f aca="false">$B$1/((1+($B16/100))*((1+(F$8/100))^$B$2)*(1+($B$3/100))*(1+($B$4/100))*(1+($B$5/100)))</f>
        <v>666.666666666667</v>
      </c>
      <c r="G16" s="0" t="n">
        <f aca="false">$B$1/((1+($B16/100))*((1+(G$8/100))^$B$2)*(1+($B$3/100))*(1+($B$4/100))*(1+($B$5/100)))</f>
        <v>640</v>
      </c>
      <c r="H16" s="0" t="n">
        <f aca="false">$B$1/((1+($B16/100))*((1+(H$8/100))^$B$2)*(1+($B$3/100))*(1+($B$4/100))*(1+($B$5/100)))</f>
        <v>615.384615384615</v>
      </c>
      <c r="I16" s="0" t="n">
        <f aca="false">$B$1/((1+($B16/100))*((1+(I$8/100))^$B$2)*(1+($B$3/100))*(1+($B$4/100))*(1+($B$5/100)))</f>
        <v>592.592592592593</v>
      </c>
      <c r="J16" s="0" t="n">
        <f aca="false">$B$1/((1+($B16/100))*((1+(J$8/100))^$B$2)*(1+($B$3/100))*(1+($B$4/100))*(1+($B$5/100)))</f>
        <v>571.428571428571</v>
      </c>
      <c r="K16" s="0" t="n">
        <f aca="false">$B$1/((1+($B16/100))*((1+(K$8/100))^$B$2)*(1+($B$3/100))*(1+($B$4/100))*(1+($B$5/100)))</f>
        <v>551.724137931035</v>
      </c>
      <c r="L16" s="0" t="n">
        <f aca="false">$B$1/((1+($B16/100))*((1+(L$8/100))^$B$2)*(1+($B$3/100))*(1+($B$4/100))*(1+($B$5/100)))</f>
        <v>533.333333333333</v>
      </c>
      <c r="M16" s="0" t="n">
        <f aca="false">$B$1/((1+($B16/100))*((1+(M$8/100))^$B$2)*(1+($B$3/100))*(1+($B$4/100))*(1+($B$5/100)))</f>
        <v>516.129032258065</v>
      </c>
    </row>
    <row r="17" customFormat="false" ht="13.05" hidden="false" customHeight="false" outlineLevel="0" collapsed="false">
      <c r="A17" s="2" t="n">
        <v>5</v>
      </c>
      <c r="B17" s="2" t="n">
        <v>30</v>
      </c>
      <c r="C17" s="0" t="n">
        <f aca="false">$B$1/((1+($B17/100))*((1+(C$8/100))^$B$2)*(1+($B$3/100))*(1+($B$4/100))*(1+($B$5/100)))</f>
        <v>769.230769230769</v>
      </c>
      <c r="D17" s="0" t="n">
        <f aca="false">$B$1/((1+($B17/100))*((1+(D$8/100))^$B$2)*(1+($B$3/100))*(1+($B$4/100))*(1+($B$5/100)))</f>
        <v>699.300699300699</v>
      </c>
      <c r="E17" s="0" t="n">
        <f aca="false">$B$1/((1+($B17/100))*((1+(E$8/100))^$B$2)*(1+($B$3/100))*(1+($B$4/100))*(1+($B$5/100)))</f>
        <v>668.896321070234</v>
      </c>
      <c r="F17" s="0" t="n">
        <f aca="false">$B$1/((1+($B17/100))*((1+(F$8/100))^$B$2)*(1+($B$3/100))*(1+($B$4/100))*(1+($B$5/100)))</f>
        <v>641.025641025641</v>
      </c>
      <c r="G17" s="0" t="n">
        <f aca="false">$B$1/((1+($B17/100))*((1+(G$8/100))^$B$2)*(1+($B$3/100))*(1+($B$4/100))*(1+($B$5/100)))</f>
        <v>615.384615384615</v>
      </c>
      <c r="H17" s="0" t="n">
        <f aca="false">$B$1/((1+($B17/100))*((1+(H$8/100))^$B$2)*(1+($B$3/100))*(1+($B$4/100))*(1+($B$5/100)))</f>
        <v>591.715976331361</v>
      </c>
      <c r="I17" s="0" t="n">
        <f aca="false">$B$1/((1+($B17/100))*((1+(I$8/100))^$B$2)*(1+($B$3/100))*(1+($B$4/100))*(1+($B$5/100)))</f>
        <v>569.80056980057</v>
      </c>
      <c r="J17" s="0" t="n">
        <f aca="false">$B$1/((1+($B17/100))*((1+(J$8/100))^$B$2)*(1+($B$3/100))*(1+($B$4/100))*(1+($B$5/100)))</f>
        <v>549.450549450549</v>
      </c>
      <c r="K17" s="0" t="n">
        <f aca="false">$B$1/((1+($B17/100))*((1+(K$8/100))^$B$2)*(1+($B$3/100))*(1+($B$4/100))*(1+($B$5/100)))</f>
        <v>530.503978779841</v>
      </c>
      <c r="L17" s="0" t="n">
        <f aca="false">$B$1/((1+($B17/100))*((1+(L$8/100))^$B$2)*(1+($B$3/100))*(1+($B$4/100))*(1+($B$5/100)))</f>
        <v>512.820512820513</v>
      </c>
      <c r="M17" s="0" t="n">
        <f aca="false">$B$1/((1+($B17/100))*((1+(M$8/100))^$B$2)*(1+($B$3/100))*(1+($B$4/100))*(1+($B$5/100)))</f>
        <v>496.277915632754</v>
      </c>
    </row>
    <row r="18" customFormat="false" ht="13.05" hidden="false" customHeight="false" outlineLevel="0" collapsed="false">
      <c r="A18" s="2" t="n">
        <v>6</v>
      </c>
      <c r="B18" s="2" t="n">
        <v>40</v>
      </c>
      <c r="C18" s="0" t="n">
        <f aca="false">$B$1/((1+($B18/100))*((1+(C$8/100))^$B$2)*(1+($B$3/100))*(1+($B$4/100))*(1+($B$5/100)))</f>
        <v>714.285714285714</v>
      </c>
      <c r="D18" s="0" t="n">
        <f aca="false">$B$1/((1+($B18/100))*((1+(D$8/100))^$B$2)*(1+($B$3/100))*(1+($B$4/100))*(1+($B$5/100)))</f>
        <v>649.350649350649</v>
      </c>
      <c r="E18" s="0" t="n">
        <f aca="false">$B$1/((1+($B18/100))*((1+(E$8/100))^$B$2)*(1+($B$3/100))*(1+($B$4/100))*(1+($B$5/100)))</f>
        <v>621.11801242236</v>
      </c>
      <c r="F18" s="0" t="n">
        <f aca="false">$B$1/((1+($B18/100))*((1+(F$8/100))^$B$2)*(1+($B$3/100))*(1+($B$4/100))*(1+($B$5/100)))</f>
        <v>595.238095238095</v>
      </c>
      <c r="G18" s="0" t="n">
        <f aca="false">$B$1/((1+($B18/100))*((1+(G$8/100))^$B$2)*(1+($B$3/100))*(1+($B$4/100))*(1+($B$5/100)))</f>
        <v>571.428571428571</v>
      </c>
      <c r="H18" s="0" t="n">
        <f aca="false">$B$1/((1+($B18/100))*((1+(H$8/100))^$B$2)*(1+($B$3/100))*(1+($B$4/100))*(1+($B$5/100)))</f>
        <v>549.450549450549</v>
      </c>
      <c r="I18" s="0" t="n">
        <f aca="false">$B$1/((1+($B18/100))*((1+(I$8/100))^$B$2)*(1+($B$3/100))*(1+($B$4/100))*(1+($B$5/100)))</f>
        <v>529.100529100529</v>
      </c>
      <c r="J18" s="0" t="n">
        <f aca="false">$B$1/((1+($B18/100))*((1+(J$8/100))^$B$2)*(1+($B$3/100))*(1+($B$4/100))*(1+($B$5/100)))</f>
        <v>510.204081632653</v>
      </c>
      <c r="K18" s="0" t="n">
        <f aca="false">$B$1/((1+($B18/100))*((1+(K$8/100))^$B$2)*(1+($B$3/100))*(1+($B$4/100))*(1+($B$5/100)))</f>
        <v>492.610837438424</v>
      </c>
      <c r="L18" s="0" t="n">
        <f aca="false">$B$1/((1+($B18/100))*((1+(L$8/100))^$B$2)*(1+($B$3/100))*(1+($B$4/100))*(1+($B$5/100)))</f>
        <v>476.190476190476</v>
      </c>
      <c r="M18" s="0" t="n">
        <f aca="false">$B$1/((1+($B18/100))*((1+(M$8/100))^$B$2)*(1+($B$3/100))*(1+($B$4/100))*(1+($B$5/100)))</f>
        <v>460.829493087558</v>
      </c>
    </row>
    <row r="19" customFormat="false" ht="13.05" hidden="false" customHeight="false" outlineLevel="0" collapsed="false">
      <c r="A19" s="2" t="n">
        <v>7</v>
      </c>
      <c r="B19" s="2" t="n">
        <v>50</v>
      </c>
      <c r="C19" s="0" t="n">
        <f aca="false">$B$1/((1+($B19/100))*((1+(C$8/100))^$B$2)*(1+($B$3/100))*(1+($B$4/100))*(1+($B$5/100)))</f>
        <v>666.666666666667</v>
      </c>
      <c r="D19" s="0" t="n">
        <f aca="false">$B$1/((1+($B19/100))*((1+(D$8/100))^$B$2)*(1+($B$3/100))*(1+($B$4/100))*(1+($B$5/100)))</f>
        <v>606.060606060606</v>
      </c>
      <c r="E19" s="0" t="n">
        <f aca="false">$B$1/((1+($B19/100))*((1+(E$8/100))^$B$2)*(1+($B$3/100))*(1+($B$4/100))*(1+($B$5/100)))</f>
        <v>579.710144927536</v>
      </c>
      <c r="F19" s="0" t="n">
        <f aca="false">$B$1/((1+($B19/100))*((1+(F$8/100))^$B$2)*(1+($B$3/100))*(1+($B$4/100))*(1+($B$5/100)))</f>
        <v>555.555555555556</v>
      </c>
      <c r="G19" s="0" t="n">
        <f aca="false">$B$1/((1+($B19/100))*((1+(G$8/100))^$B$2)*(1+($B$3/100))*(1+($B$4/100))*(1+($B$5/100)))</f>
        <v>533.333333333333</v>
      </c>
      <c r="H19" s="0" t="n">
        <f aca="false">$B$1/((1+($B19/100))*((1+(H$8/100))^$B$2)*(1+($B$3/100))*(1+($B$4/100))*(1+($B$5/100)))</f>
        <v>512.820512820513</v>
      </c>
      <c r="I19" s="0" t="n">
        <f aca="false">$B$1/((1+($B19/100))*((1+(I$8/100))^$B$2)*(1+($B$3/100))*(1+($B$4/100))*(1+($B$5/100)))</f>
        <v>493.827160493827</v>
      </c>
      <c r="J19" s="0" t="n">
        <f aca="false">$B$1/((1+($B19/100))*((1+(J$8/100))^$B$2)*(1+($B$3/100))*(1+($B$4/100))*(1+($B$5/100)))</f>
        <v>476.190476190476</v>
      </c>
      <c r="K19" s="0" t="n">
        <f aca="false">$B$1/((1+($B19/100))*((1+(K$8/100))^$B$2)*(1+($B$3/100))*(1+($B$4/100))*(1+($B$5/100)))</f>
        <v>459.770114942529</v>
      </c>
      <c r="L19" s="0" t="n">
        <f aca="false">$B$1/((1+($B19/100))*((1+(L$8/100))^$B$2)*(1+($B$3/100))*(1+($B$4/100))*(1+($B$5/100)))</f>
        <v>444.444444444444</v>
      </c>
      <c r="M19" s="0" t="n">
        <f aca="false">$B$1/((1+($B19/100))*((1+(M$8/100))^$B$2)*(1+($B$3/100))*(1+($B$4/100))*(1+($B$5/100)))</f>
        <v>430.10752688172</v>
      </c>
    </row>
    <row r="20" customFormat="false" ht="13.05" hidden="false" customHeight="false" outlineLevel="0" collapsed="false">
      <c r="A20" s="2" t="n">
        <v>8</v>
      </c>
      <c r="B20" s="2" t="n">
        <v>70</v>
      </c>
      <c r="C20" s="0" t="n">
        <f aca="false">$B$1/((1+($B20/100))*((1+(C$8/100))^$B$2)*(1+($B$3/100))*(1+($B$4/100))*(1+($B$5/100)))</f>
        <v>588.235294117647</v>
      </c>
      <c r="D20" s="0" t="n">
        <f aca="false">$B$1/((1+($B20/100))*((1+(D$8/100))^$B$2)*(1+($B$3/100))*(1+($B$4/100))*(1+($B$5/100)))</f>
        <v>534.75935828877</v>
      </c>
      <c r="E20" s="0" t="n">
        <f aca="false">$B$1/((1+($B20/100))*((1+(E$8/100))^$B$2)*(1+($B$3/100))*(1+($B$4/100))*(1+($B$5/100)))</f>
        <v>511.50895140665</v>
      </c>
      <c r="F20" s="0" t="n">
        <f aca="false">$B$1/((1+($B20/100))*((1+(F$8/100))^$B$2)*(1+($B$3/100))*(1+($B$4/100))*(1+($B$5/100)))</f>
        <v>490.196078431373</v>
      </c>
      <c r="G20" s="0" t="n">
        <f aca="false">$B$1/((1+($B20/100))*((1+(G$8/100))^$B$2)*(1+($B$3/100))*(1+($B$4/100))*(1+($B$5/100)))</f>
        <v>470.588235294118</v>
      </c>
      <c r="H20" s="0" t="n">
        <f aca="false">$B$1/((1+($B20/100))*((1+(H$8/100))^$B$2)*(1+($B$3/100))*(1+($B$4/100))*(1+($B$5/100)))</f>
        <v>452.488687782805</v>
      </c>
      <c r="I20" s="0" t="n">
        <f aca="false">$B$1/((1+($B20/100))*((1+(I$8/100))^$B$2)*(1+($B$3/100))*(1+($B$4/100))*(1+($B$5/100)))</f>
        <v>435.729847494553</v>
      </c>
      <c r="J20" s="0" t="n">
        <f aca="false">$B$1/((1+($B20/100))*((1+(J$8/100))^$B$2)*(1+($B$3/100))*(1+($B$4/100))*(1+($B$5/100)))</f>
        <v>420.168067226891</v>
      </c>
      <c r="K20" s="0" t="n">
        <f aca="false">$B$1/((1+($B20/100))*((1+(K$8/100))^$B$2)*(1+($B$3/100))*(1+($B$4/100))*(1+($B$5/100)))</f>
        <v>405.679513184584</v>
      </c>
      <c r="L20" s="0" t="n">
        <f aca="false">$B$1/((1+($B20/100))*((1+(L$8/100))^$B$2)*(1+($B$3/100))*(1+($B$4/100))*(1+($B$5/100)))</f>
        <v>392.156862745098</v>
      </c>
      <c r="M20" s="0" t="n">
        <f aca="false">$B$1/((1+($B20/100))*((1+(M$8/100))^$B$2)*(1+($B$3/100))*(1+($B$4/100))*(1+($B$5/100)))</f>
        <v>379.506641366224</v>
      </c>
    </row>
    <row r="21" customFormat="false" ht="12.75" hidden="false" customHeight="false" outlineLevel="0" collapsed="false">
      <c r="A21" s="2"/>
      <c r="B21" s="2"/>
    </row>
    <row r="22" customFormat="false" ht="18" hidden="false" customHeight="false" outlineLevel="0" collapsed="false">
      <c r="A22" s="6" t="s">
        <v>5</v>
      </c>
      <c r="B22" s="6"/>
    </row>
    <row r="23" customFormat="false" ht="15.75" hidden="false" customHeight="false" outlineLevel="0" collapsed="false">
      <c r="A23" s="7" t="s">
        <v>6</v>
      </c>
      <c r="B23" s="7" t="s">
        <v>4</v>
      </c>
    </row>
    <row r="24" customFormat="false" ht="12.75" hidden="false" customHeight="false" outlineLevel="0" collapsed="false">
      <c r="A24" s="2" t="n">
        <v>0</v>
      </c>
      <c r="B24" s="2" t="n">
        <v>0</v>
      </c>
      <c r="C24" s="0" t="n">
        <f aca="false">CEILING(C12,200)</f>
        <v>1000</v>
      </c>
      <c r="D24" s="0" t="n">
        <f aca="false">CEILING(D12,200)</f>
        <v>1000</v>
      </c>
      <c r="E24" s="0" t="n">
        <f aca="false">CEILING(E12,200)</f>
        <v>1000</v>
      </c>
      <c r="F24" s="0" t="n">
        <f aca="false">CEILING(F12,200)</f>
        <v>1000</v>
      </c>
      <c r="G24" s="0" t="n">
        <f aca="false">CEILING(G12,200)</f>
        <v>800</v>
      </c>
      <c r="H24" s="0" t="n">
        <f aca="false">CEILING(H12,200)</f>
        <v>800</v>
      </c>
      <c r="I24" s="0" t="n">
        <f aca="false">CEILING(I12,200)</f>
        <v>800</v>
      </c>
      <c r="J24" s="0" t="n">
        <f aca="false">CEILING(J12,200)</f>
        <v>800</v>
      </c>
      <c r="K24" s="0" t="n">
        <f aca="false">CEILING(K12,200)</f>
        <v>800</v>
      </c>
      <c r="L24" s="0" t="n">
        <f aca="false">CEILING(L12,200)</f>
        <v>800</v>
      </c>
      <c r="M24" s="0" t="n">
        <f aca="false">CEILING(M12,200)</f>
        <v>800</v>
      </c>
    </row>
    <row r="25" customFormat="false" ht="12.75" hidden="false" customHeight="false" outlineLevel="0" collapsed="false">
      <c r="A25" s="2" t="n">
        <v>1</v>
      </c>
      <c r="B25" s="2" t="n">
        <v>10</v>
      </c>
      <c r="C25" s="0" t="n">
        <f aca="false">CEILING(C13,200)</f>
        <v>1000</v>
      </c>
      <c r="D25" s="0" t="n">
        <f aca="false">CEILING(D13,200)</f>
        <v>1000</v>
      </c>
      <c r="E25" s="0" t="n">
        <f aca="false">CEILING(E13,200)</f>
        <v>800</v>
      </c>
      <c r="F25" s="0" t="n">
        <f aca="false">CEILING(F13,200)</f>
        <v>800</v>
      </c>
      <c r="G25" s="0" t="n">
        <f aca="false">CEILING(G13,200)</f>
        <v>800</v>
      </c>
      <c r="H25" s="0" t="n">
        <f aca="false">CEILING(H13,200)</f>
        <v>800</v>
      </c>
      <c r="I25" s="0" t="n">
        <f aca="false">CEILING(I13,200)</f>
        <v>800</v>
      </c>
      <c r="J25" s="0" t="n">
        <f aca="false">CEILING(J13,200)</f>
        <v>800</v>
      </c>
      <c r="K25" s="0" t="n">
        <f aca="false">CEILING(K13,200)</f>
        <v>800</v>
      </c>
      <c r="L25" s="0" t="n">
        <f aca="false">CEILING(L13,200)</f>
        <v>800</v>
      </c>
      <c r="M25" s="0" t="n">
        <f aca="false">CEILING(M13,200)</f>
        <v>600</v>
      </c>
    </row>
    <row r="26" customFormat="false" ht="12.75" hidden="false" customHeight="false" outlineLevel="0" collapsed="false">
      <c r="A26" s="2" t="n">
        <v>2</v>
      </c>
      <c r="B26" s="2" t="n">
        <v>15</v>
      </c>
      <c r="C26" s="0" t="n">
        <f aca="false">CEILING(C14,200)</f>
        <v>1000</v>
      </c>
      <c r="D26" s="0" t="n">
        <f aca="false">CEILING(D14,200)</f>
        <v>800</v>
      </c>
      <c r="E26" s="0" t="n">
        <f aca="false">CEILING(E14,200)</f>
        <v>800</v>
      </c>
      <c r="F26" s="0" t="n">
        <f aca="false">CEILING(F14,200)</f>
        <v>800</v>
      </c>
      <c r="G26" s="0" t="n">
        <f aca="false">CEILING(G14,200)</f>
        <v>800</v>
      </c>
      <c r="H26" s="0" t="n">
        <f aca="false">CEILING(H14,200)</f>
        <v>800</v>
      </c>
      <c r="I26" s="0" t="n">
        <f aca="false">CEILING(I14,200)</f>
        <v>800</v>
      </c>
      <c r="J26" s="0" t="n">
        <f aca="false">CEILING(J14,200)</f>
        <v>800</v>
      </c>
      <c r="K26" s="0" t="n">
        <f aca="false">CEILING(K14,200)</f>
        <v>600</v>
      </c>
      <c r="L26" s="0" t="n">
        <f aca="false">CEILING(L14,200)</f>
        <v>600</v>
      </c>
      <c r="M26" s="0" t="n">
        <f aca="false">CEILING(M14,200)</f>
        <v>600</v>
      </c>
    </row>
    <row r="27" customFormat="false" ht="12.75" hidden="false" customHeight="false" outlineLevel="0" collapsed="false">
      <c r="A27" s="2" t="n">
        <v>3</v>
      </c>
      <c r="B27" s="2" t="n">
        <v>20</v>
      </c>
      <c r="C27" s="0" t="n">
        <f aca="false">CEILING(C15,200)</f>
        <v>1000</v>
      </c>
      <c r="D27" s="0" t="n">
        <f aca="false">CEILING(D15,200)</f>
        <v>800</v>
      </c>
      <c r="E27" s="0" t="n">
        <f aca="false">CEILING(E15,200)</f>
        <v>800</v>
      </c>
      <c r="F27" s="0" t="n">
        <f aca="false">CEILING(F15,200)</f>
        <v>800</v>
      </c>
      <c r="G27" s="0" t="n">
        <f aca="false">CEILING(G15,200)</f>
        <v>800</v>
      </c>
      <c r="H27" s="0" t="n">
        <f aca="false">CEILING(H15,200)</f>
        <v>800</v>
      </c>
      <c r="I27" s="0" t="n">
        <f aca="false">CEILING(I15,200)</f>
        <v>800</v>
      </c>
      <c r="J27" s="0" t="n">
        <f aca="false">CEILING(J15,200)</f>
        <v>600</v>
      </c>
      <c r="K27" s="0" t="n">
        <f aca="false">CEILING(K15,200)</f>
        <v>600</v>
      </c>
      <c r="L27" s="0" t="n">
        <f aca="false">CEILING(L15,200)</f>
        <v>600</v>
      </c>
      <c r="M27" s="0" t="n">
        <f aca="false">CEILING(M15,200)</f>
        <v>600</v>
      </c>
    </row>
    <row r="28" customFormat="false" ht="12.75" hidden="false" customHeight="false" outlineLevel="0" collapsed="false">
      <c r="A28" s="2" t="n">
        <v>4</v>
      </c>
      <c r="B28" s="2" t="n">
        <v>25</v>
      </c>
      <c r="C28" s="0" t="n">
        <f aca="false">CEILING(C16,200)</f>
        <v>800</v>
      </c>
      <c r="D28" s="0" t="n">
        <f aca="false">CEILING(D16,200)</f>
        <v>800</v>
      </c>
      <c r="E28" s="0" t="n">
        <f aca="false">CEILING(E16,200)</f>
        <v>800</v>
      </c>
      <c r="F28" s="0" t="n">
        <f aca="false">CEILING(F16,200)</f>
        <v>800</v>
      </c>
      <c r="G28" s="0" t="n">
        <f aca="false">CEILING(G16,200)</f>
        <v>800</v>
      </c>
      <c r="H28" s="0" t="n">
        <f aca="false">CEILING(H16,200)</f>
        <v>800</v>
      </c>
      <c r="I28" s="0" t="n">
        <f aca="false">CEILING(I16,200)</f>
        <v>600</v>
      </c>
      <c r="J28" s="0" t="n">
        <f aca="false">CEILING(J16,200)</f>
        <v>600</v>
      </c>
      <c r="K28" s="0" t="n">
        <f aca="false">CEILING(K16,200)</f>
        <v>600</v>
      </c>
      <c r="L28" s="0" t="n">
        <f aca="false">CEILING(L16,200)</f>
        <v>600</v>
      </c>
      <c r="M28" s="0" t="n">
        <f aca="false">CEILING(M16,200)</f>
        <v>600</v>
      </c>
    </row>
    <row r="29" customFormat="false" ht="12.75" hidden="false" customHeight="false" outlineLevel="0" collapsed="false">
      <c r="A29" s="2" t="n">
        <v>5</v>
      </c>
      <c r="B29" s="2" t="n">
        <v>30</v>
      </c>
      <c r="C29" s="0" t="n">
        <f aca="false">CEILING(C17,200)</f>
        <v>800</v>
      </c>
      <c r="D29" s="0" t="n">
        <f aca="false">CEILING(D17,200)</f>
        <v>800</v>
      </c>
      <c r="E29" s="0" t="n">
        <f aca="false">CEILING(E17,200)</f>
        <v>800</v>
      </c>
      <c r="F29" s="0" t="n">
        <f aca="false">CEILING(F17,200)</f>
        <v>800</v>
      </c>
      <c r="G29" s="0" t="n">
        <f aca="false">CEILING(G17,200)</f>
        <v>800</v>
      </c>
      <c r="H29" s="0" t="n">
        <f aca="false">CEILING(H17,200)</f>
        <v>600</v>
      </c>
      <c r="I29" s="0" t="n">
        <f aca="false">CEILING(I17,200)</f>
        <v>600</v>
      </c>
      <c r="J29" s="0" t="n">
        <f aca="false">CEILING(J17,200)</f>
        <v>600</v>
      </c>
      <c r="K29" s="0" t="n">
        <f aca="false">CEILING(K17,200)</f>
        <v>600</v>
      </c>
      <c r="L29" s="0" t="n">
        <f aca="false">CEILING(L17,200)</f>
        <v>600</v>
      </c>
      <c r="M29" s="0" t="n">
        <f aca="false">CEILING(M17,200)</f>
        <v>600</v>
      </c>
    </row>
    <row r="30" customFormat="false" ht="12.75" hidden="false" customHeight="false" outlineLevel="0" collapsed="false">
      <c r="A30" s="2" t="n">
        <v>6</v>
      </c>
      <c r="B30" s="2" t="n">
        <v>40</v>
      </c>
      <c r="C30" s="0" t="n">
        <f aca="false">CEILING(C18,200)</f>
        <v>800</v>
      </c>
      <c r="D30" s="0" t="n">
        <f aca="false">CEILING(D18,200)</f>
        <v>800</v>
      </c>
      <c r="E30" s="0" t="n">
        <f aca="false">CEILING(E18,200)</f>
        <v>800</v>
      </c>
      <c r="F30" s="0" t="n">
        <f aca="false">CEILING(F18,200)</f>
        <v>600</v>
      </c>
      <c r="G30" s="0" t="n">
        <f aca="false">CEILING(G18,200)</f>
        <v>600</v>
      </c>
      <c r="H30" s="0" t="n">
        <f aca="false">CEILING(H18,200)</f>
        <v>600</v>
      </c>
      <c r="I30" s="0" t="n">
        <f aca="false">CEILING(I18,200)</f>
        <v>600</v>
      </c>
      <c r="J30" s="0" t="n">
        <f aca="false">CEILING(J18,200)</f>
        <v>600</v>
      </c>
      <c r="K30" s="0" t="n">
        <f aca="false">CEILING(K18,200)</f>
        <v>600</v>
      </c>
      <c r="L30" s="0" t="n">
        <f aca="false">CEILING(L18,200)</f>
        <v>600</v>
      </c>
      <c r="M30" s="0" t="n">
        <f aca="false">CEILING(M18,200)</f>
        <v>600</v>
      </c>
    </row>
    <row r="31" customFormat="false" ht="12.75" hidden="false" customHeight="false" outlineLevel="0" collapsed="false">
      <c r="A31" s="2" t="n">
        <v>7</v>
      </c>
      <c r="B31" s="2" t="n">
        <v>50</v>
      </c>
      <c r="C31" s="0" t="n">
        <f aca="false">CEILING(C19,200)</f>
        <v>800</v>
      </c>
      <c r="D31" s="0" t="n">
        <f aca="false">CEILING(D19,200)</f>
        <v>800</v>
      </c>
      <c r="E31" s="0" t="n">
        <f aca="false">CEILING(E19,200)</f>
        <v>600</v>
      </c>
      <c r="F31" s="0" t="n">
        <f aca="false">CEILING(F19,200)</f>
        <v>600</v>
      </c>
      <c r="G31" s="0" t="n">
        <f aca="false">CEILING(G19,200)</f>
        <v>600</v>
      </c>
      <c r="H31" s="0" t="n">
        <f aca="false">CEILING(H19,200)</f>
        <v>600</v>
      </c>
      <c r="I31" s="0" t="n">
        <f aca="false">CEILING(I19,200)</f>
        <v>600</v>
      </c>
      <c r="J31" s="0" t="n">
        <f aca="false">CEILING(J19,200)</f>
        <v>600</v>
      </c>
      <c r="K31" s="0" t="n">
        <f aca="false">CEILING(K19,200)</f>
        <v>600</v>
      </c>
      <c r="L31" s="0" t="n">
        <f aca="false">CEILING(L19,200)</f>
        <v>600</v>
      </c>
      <c r="M31" s="0" t="n">
        <f aca="false">CEILING(M19,200)</f>
        <v>600</v>
      </c>
    </row>
    <row r="32" customFormat="false" ht="12.75" hidden="false" customHeight="false" outlineLevel="0" collapsed="false">
      <c r="A32" s="2" t="n">
        <v>8</v>
      </c>
      <c r="B32" s="2" t="n">
        <v>70</v>
      </c>
      <c r="C32" s="0" t="n">
        <f aca="false">CEILING(C20,200)</f>
        <v>600</v>
      </c>
      <c r="D32" s="0" t="n">
        <f aca="false">CEILING(D20,200)</f>
        <v>600</v>
      </c>
      <c r="E32" s="0" t="n">
        <f aca="false">CEILING(E20,200)</f>
        <v>600</v>
      </c>
      <c r="F32" s="0" t="n">
        <f aca="false">CEILING(F20,200)</f>
        <v>600</v>
      </c>
      <c r="G32" s="0" t="n">
        <f aca="false">CEILING(G20,200)</f>
        <v>600</v>
      </c>
      <c r="H32" s="0" t="n">
        <f aca="false">CEILING(H20,200)</f>
        <v>600</v>
      </c>
      <c r="I32" s="0" t="n">
        <f aca="false">CEILING(I20,200)</f>
        <v>600</v>
      </c>
      <c r="J32" s="0" t="n">
        <f aca="false">CEILING(J20,200)</f>
        <v>600</v>
      </c>
      <c r="K32" s="0" t="n">
        <f aca="false">CEILING(K20,200)</f>
        <v>600</v>
      </c>
      <c r="L32" s="0" t="n">
        <f aca="false">CEILING(L20,200)</f>
        <v>400</v>
      </c>
      <c r="M32" s="0" t="n">
        <f aca="false">CEILING(M20,200)</f>
        <v>400</v>
      </c>
    </row>
    <row r="33" customFormat="false" ht="12.75" hidden="false" customHeight="false" outlineLevel="0" collapsed="false">
      <c r="A33" s="2"/>
      <c r="B33" s="2"/>
    </row>
    <row r="34" customFormat="false" ht="12.75" hidden="false" customHeight="false" outlineLevel="0" collapsed="false">
      <c r="A34" s="8"/>
      <c r="B34" s="8"/>
    </row>
    <row r="35" customFormat="false" ht="12.75" hidden="false" customHeight="false" outlineLevel="0" collapsed="false">
      <c r="A35" s="2"/>
      <c r="B35" s="2"/>
    </row>
    <row r="36" customFormat="false" ht="18" hidden="false" customHeight="false" outlineLevel="0" collapsed="false">
      <c r="A36" s="9" t="s">
        <v>7</v>
      </c>
      <c r="B36" s="9" t="s">
        <v>8</v>
      </c>
    </row>
    <row r="37" customFormat="false" ht="12.75" hidden="false" customHeight="false" outlineLevel="0" collapsed="false">
      <c r="A37" s="8" t="n">
        <v>2000</v>
      </c>
      <c r="B37" s="8" t="n">
        <f aca="false">(A37*7)/1000</f>
        <v>14</v>
      </c>
    </row>
    <row r="38" customFormat="false" ht="12.75" hidden="false" customHeight="false" outlineLevel="0" collapsed="false">
      <c r="A38" s="8" t="n">
        <v>1600</v>
      </c>
      <c r="B38" s="8" t="n">
        <f aca="false">(A38*7)/1000</f>
        <v>11.2</v>
      </c>
    </row>
    <row r="39" customFormat="false" ht="12.75" hidden="false" customHeight="false" outlineLevel="0" collapsed="false">
      <c r="A39" s="8" t="n">
        <v>1400</v>
      </c>
      <c r="B39" s="8" t="n">
        <f aca="false">(A39*7)/1000</f>
        <v>9.8</v>
      </c>
    </row>
    <row r="40" customFormat="false" ht="12.75" hidden="false" customHeight="false" outlineLevel="0" collapsed="false">
      <c r="A40" s="8" t="n">
        <v>1200</v>
      </c>
      <c r="B40" s="8" t="n">
        <f aca="false">(A40*7)/1000</f>
        <v>8.4</v>
      </c>
    </row>
    <row r="41" customFormat="false" ht="12.75" hidden="false" customHeight="false" outlineLevel="0" collapsed="false">
      <c r="A41" s="8" t="n">
        <v>1000</v>
      </c>
      <c r="B41" s="8" t="n">
        <f aca="false">(A41*7)/1000</f>
        <v>7</v>
      </c>
    </row>
    <row r="42" customFormat="false" ht="12.75" hidden="false" customHeight="false" outlineLevel="0" collapsed="false">
      <c r="A42" s="8" t="n">
        <v>800</v>
      </c>
      <c r="B42" s="8" t="n">
        <f aca="false">(A42*7)/1000</f>
        <v>5.6</v>
      </c>
    </row>
    <row r="43" customFormat="false" ht="12.75" hidden="false" customHeight="false" outlineLevel="0" collapsed="false">
      <c r="A43" s="8" t="n">
        <v>600</v>
      </c>
      <c r="B43" s="8" t="n">
        <f aca="false">(A43*7)/1000</f>
        <v>4.2</v>
      </c>
    </row>
    <row r="44" customFormat="false" ht="12.75" hidden="false" customHeight="false" outlineLevel="0" collapsed="false">
      <c r="A44" s="8" t="n">
        <v>400</v>
      </c>
      <c r="B44" s="8" t="n">
        <f aca="false">(A44*7)/1000</f>
        <v>2.8</v>
      </c>
    </row>
    <row r="45" customFormat="false" ht="12.75" hidden="false" customHeight="false" outlineLevel="0" collapsed="false">
      <c r="A45" s="8" t="n">
        <v>200</v>
      </c>
      <c r="B45" s="8" t="n">
        <f aca="false">(A45*7)/1000</f>
        <v>1.4</v>
      </c>
    </row>
    <row r="47" customFormat="false" ht="18" hidden="false" customHeight="false" outlineLevel="0" collapsed="false">
      <c r="A47" s="6" t="s">
        <v>9</v>
      </c>
      <c r="B47" s="6"/>
      <c r="C47" s="10"/>
    </row>
    <row r="48" customFormat="false" ht="18" hidden="false" customHeight="false" outlineLevel="0" collapsed="false">
      <c r="A48" s="5" t="s">
        <v>6</v>
      </c>
      <c r="B48" s="5" t="s">
        <v>10</v>
      </c>
      <c r="C48" s="9"/>
    </row>
    <row r="49" customFormat="false" ht="12.75" hidden="false" customHeight="false" outlineLevel="0" collapsed="false">
      <c r="A49" s="2" t="n">
        <v>0</v>
      </c>
      <c r="B49" s="2" t="n">
        <f aca="false">CEILING((100-(A49*20))/15, 1) + 1</f>
        <v>8</v>
      </c>
      <c r="C49" s="2"/>
    </row>
    <row r="50" customFormat="false" ht="12.75" hidden="false" customHeight="false" outlineLevel="0" collapsed="false">
      <c r="A50" s="2" t="n">
        <v>1</v>
      </c>
      <c r="B50" s="2" t="n">
        <f aca="false">CEILING((100-(A50*20))/15, 1) + 1</f>
        <v>7</v>
      </c>
      <c r="C50" s="2"/>
    </row>
    <row r="51" customFormat="false" ht="12.75" hidden="false" customHeight="false" outlineLevel="0" collapsed="false">
      <c r="A51" s="2" t="n">
        <v>2</v>
      </c>
      <c r="B51" s="2" t="n">
        <f aca="false">CEILING((100-(A51*20))/15, 1) + 1</f>
        <v>5</v>
      </c>
      <c r="C51" s="2"/>
    </row>
    <row r="52" customFormat="false" ht="12.75" hidden="false" customHeight="false" outlineLevel="0" collapsed="false">
      <c r="A52" s="2" t="n">
        <v>3</v>
      </c>
      <c r="B52" s="2" t="n">
        <f aca="false">CEILING((100-(A52*20))/15, 1) + 1</f>
        <v>4</v>
      </c>
      <c r="C52" s="2"/>
    </row>
    <row r="53" customFormat="false" ht="12.75" hidden="false" customHeight="false" outlineLevel="0" collapsed="false">
      <c r="A53" s="2" t="n">
        <v>4</v>
      </c>
      <c r="B53" s="2" t="n">
        <f aca="false">CEILING((100-(A53*20))/15, 1) + 1</f>
        <v>3</v>
      </c>
      <c r="C53" s="2"/>
    </row>
    <row r="54" customFormat="false" ht="12.75" hidden="false" customHeight="false" outlineLevel="0" collapsed="false">
      <c r="A54" s="2" t="n">
        <v>5</v>
      </c>
      <c r="B54" s="2" t="n">
        <f aca="false">CEILING((100-(A54*20))/15, 1) + 1</f>
        <v>1</v>
      </c>
      <c r="C54" s="2"/>
    </row>
  </sheetData>
  <mergeCells count="5">
    <mergeCell ref="A7:B7"/>
    <mergeCell ref="A8:B8"/>
    <mergeCell ref="A10:B10"/>
    <mergeCell ref="A22:B22"/>
    <mergeCell ref="A47:B47"/>
  </mergeCells>
  <conditionalFormatting sqref="C21:M22,C12:C22,D12:M20">
    <cfRule type="colorScale" priority="2">
      <colorScale>
        <cfvo type="min" val="0"/>
        <cfvo type="max" val="0"/>
        <color rgb="FFFF7128"/>
        <color rgb="FFFFEF9C"/>
      </colorScale>
    </cfRule>
  </conditionalFormatting>
  <conditionalFormatting sqref="C24:M32">
    <cfRule type="colorScale" priority="3">
      <colorScale>
        <cfvo type="min" val="0"/>
        <cfvo type="max" val="0"/>
        <color rgb="FFFF7128"/>
        <color rgb="FFFFEF9C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1254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2015-08-09T11:41:31Z</dcterms:created>
  <dc:creator>Anthony C. DuPont</dc:creator>
  <dc:language>en-US</dc:language>
  <dcterms:modified xsi:type="dcterms:W3CDTF">2016-02-26T11:15:23Z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