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\Desktop\Course documents - sem 2\KE5108 - Developing intelligent systems for performing BA\Day 2\"/>
    </mc:Choice>
  </mc:AlternateContent>
  <xr:revisionPtr revIDLastSave="0" documentId="10_ncr:100000_{F3BB85CD-F76E-4D38-8AA7-B4D7EB8DFBC1}" xr6:coauthVersionLast="31" xr6:coauthVersionMax="31" xr10:uidLastSave="{00000000-0000-0000-0000-000000000000}"/>
  <bookViews>
    <workbookView xWindow="0" yWindow="0" windowWidth="20490" windowHeight="6045" xr2:uid="{00000000-000D-0000-FFFF-FFFF00000000}"/>
  </bookViews>
  <sheets>
    <sheet name="WS1Data" sheetId="1" r:id="rId1"/>
  </sheets>
  <definedNames>
    <definedName name="solver_adj" localSheetId="0" hidden="1">WS1Data!$B$2:$D$7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WS1Data!$B$2:$B$7</definedName>
    <definedName name="solver_lhs10" localSheetId="0" hidden="1">WS1Data!$C$5</definedName>
    <definedName name="solver_lhs11" localSheetId="0" hidden="1">WS1Data!$C$6</definedName>
    <definedName name="solver_lhs12" localSheetId="0" hidden="1">WS1Data!$D$2:$D$7</definedName>
    <definedName name="solver_lhs13" localSheetId="0" hidden="1">WS1Data!$D$2:$D$7</definedName>
    <definedName name="solver_lhs14" localSheetId="0" hidden="1">WS1Data!$D$2:$D$7</definedName>
    <definedName name="solver_lhs15" localSheetId="0" hidden="1">WS1Data!$D$2:$D$7</definedName>
    <definedName name="solver_lhs16" localSheetId="0" hidden="1">WS1Data!$G$8</definedName>
    <definedName name="solver_lhs2" localSheetId="0" hidden="1">WS1Data!$B$2:$B$7</definedName>
    <definedName name="solver_lhs3" localSheetId="0" hidden="1">WS1Data!$B$2:$B$7</definedName>
    <definedName name="solver_lhs4" localSheetId="0" hidden="1">WS1Data!$C$2</definedName>
    <definedName name="solver_lhs5" localSheetId="0" hidden="1">WS1Data!$C$2:$C$7</definedName>
    <definedName name="solver_lhs6" localSheetId="0" hidden="1">WS1Data!$C$2:$C$7</definedName>
    <definedName name="solver_lhs7" localSheetId="0" hidden="1">WS1Data!$C$2:$C$7</definedName>
    <definedName name="solver_lhs8" localSheetId="0" hidden="1">WS1Data!$C$3</definedName>
    <definedName name="solver_lhs9" localSheetId="0" hidden="1">WS1Data!$C$4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16</definedName>
    <definedName name="solver_nwt" localSheetId="0" hidden="1">1</definedName>
    <definedName name="solver_opt" localSheetId="0" hidden="1">WS1Data!$E$8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1</definedName>
    <definedName name="solver_rel13" localSheetId="0" hidden="1">6</definedName>
    <definedName name="solver_rel14" localSheetId="0" hidden="1">4</definedName>
    <definedName name="solver_rel15" localSheetId="0" hidden="1">3</definedName>
    <definedName name="solver_rel16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4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240</definedName>
    <definedName name="solver_rhs10" localSheetId="0" hidden="1">WS1Data!$B$5</definedName>
    <definedName name="solver_rhs11" localSheetId="0" hidden="1">WS1Data!$B$6</definedName>
    <definedName name="solver_rhs12" localSheetId="0" hidden="1">6</definedName>
    <definedName name="solver_rhs13" localSheetId="0" hidden="1">AllDifferent</definedName>
    <definedName name="solver_rhs14" localSheetId="0" hidden="1">integer</definedName>
    <definedName name="solver_rhs15" localSheetId="0" hidden="1">1</definedName>
    <definedName name="solver_rhs16" localSheetId="0" hidden="1">300</definedName>
    <definedName name="solver_rhs2" localSheetId="0" hidden="1">integer</definedName>
    <definedName name="solver_rhs3" localSheetId="0" hidden="1">0</definedName>
    <definedName name="solver_rhs4" localSheetId="0" hidden="1">WS1Data!$B$2</definedName>
    <definedName name="solver_rhs5" localSheetId="0" hidden="1">240</definedName>
    <definedName name="solver_rhs6" localSheetId="0" hidden="1">integer</definedName>
    <definedName name="solver_rhs7" localSheetId="0" hidden="1">0</definedName>
    <definedName name="solver_rhs8" localSheetId="0" hidden="1">WS1Data!$B$3</definedName>
    <definedName name="solver_rhs9" localSheetId="0" hidden="1">WS1Data!$B$4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E8" i="1" l="1"/>
  <c r="E3" i="1" l="1"/>
  <c r="E4" i="1"/>
  <c r="E5" i="1"/>
  <c r="E6" i="1"/>
  <c r="E7" i="1"/>
  <c r="E2" i="1"/>
  <c r="G3" i="1" l="1"/>
  <c r="G4" i="1"/>
  <c r="G5" i="1"/>
  <c r="G6" i="1"/>
  <c r="G2" i="1"/>
  <c r="G8" i="1" l="1"/>
</calcChain>
</file>

<file path=xl/sharedStrings.xml><?xml version="1.0" encoding="utf-8"?>
<sst xmlns="http://schemas.openxmlformats.org/spreadsheetml/2006/main" count="29" uniqueCount="29">
  <si>
    <t>start</t>
  </si>
  <si>
    <t>end</t>
  </si>
  <si>
    <t>banner</t>
  </si>
  <si>
    <t>duration</t>
  </si>
  <si>
    <t>cost_per_hour</t>
  </si>
  <si>
    <t>website_cost</t>
  </si>
  <si>
    <t>W1</t>
  </si>
  <si>
    <t>Intercept</t>
  </si>
  <si>
    <t>W2</t>
  </si>
  <si>
    <t>X Variable 1</t>
  </si>
  <si>
    <t>W3</t>
  </si>
  <si>
    <t>X Variable 2</t>
  </si>
  <si>
    <t>W4</t>
  </si>
  <si>
    <t>X Variable 3</t>
  </si>
  <si>
    <t>W5</t>
  </si>
  <si>
    <t>X Variable 4</t>
  </si>
  <si>
    <t>X Variable 5</t>
  </si>
  <si>
    <t>predicted_clicks</t>
  </si>
  <si>
    <t>total_cost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</si>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</sst>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D8" sqref="D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5">
      <c r="A2" t="s">
        <v>6</v>
      </c>
      <c r="B2">
        <v>60</v>
      </c>
      <c r="C2">
        <v>60</v>
      </c>
      <c r="D2">
        <v>4</v>
      </c>
      <c r="E2">
        <f>(C2-B2)/10</f>
        <v>0</v>
      </c>
      <c r="F2">
        <v>15</v>
      </c>
      <c r="G2">
        <f>E2*F2</f>
        <v>0</v>
      </c>
      <c r="L2" t="s">
        <v>7</v>
      </c>
      <c r="M2">
        <v>-31240.825140000001</v>
      </c>
    </row>
    <row r="3" spans="1:13" x14ac:dyDescent="0.25">
      <c r="A3" t="s">
        <v>8</v>
      </c>
      <c r="B3">
        <v>27</v>
      </c>
      <c r="C3">
        <v>87</v>
      </c>
      <c r="D3">
        <v>1</v>
      </c>
      <c r="E3">
        <f t="shared" ref="E3:E7" si="0">(C3-B3)/10</f>
        <v>6</v>
      </c>
      <c r="F3">
        <v>10</v>
      </c>
      <c r="G3">
        <f t="shared" ref="G3:G6" si="1">E3*F3</f>
        <v>60</v>
      </c>
      <c r="L3" t="s">
        <v>9</v>
      </c>
      <c r="M3">
        <v>-8383.8885960000007</v>
      </c>
    </row>
    <row r="4" spans="1:13" x14ac:dyDescent="0.25">
      <c r="A4" t="s">
        <v>10</v>
      </c>
      <c r="B4">
        <v>16</v>
      </c>
      <c r="C4">
        <v>235</v>
      </c>
      <c r="D4">
        <v>6</v>
      </c>
      <c r="E4">
        <f t="shared" si="0"/>
        <v>21.9</v>
      </c>
      <c r="F4">
        <v>8</v>
      </c>
      <c r="G4">
        <f t="shared" si="1"/>
        <v>175.2</v>
      </c>
      <c r="L4" t="s">
        <v>11</v>
      </c>
      <c r="M4">
        <v>8903.3495739999998</v>
      </c>
    </row>
    <row r="5" spans="1:13" x14ac:dyDescent="0.25">
      <c r="A5" t="s">
        <v>12</v>
      </c>
      <c r="B5">
        <v>61</v>
      </c>
      <c r="C5">
        <v>142</v>
      </c>
      <c r="D5">
        <v>3</v>
      </c>
      <c r="E5">
        <f t="shared" si="0"/>
        <v>8.1</v>
      </c>
      <c r="F5">
        <v>8</v>
      </c>
      <c r="G5">
        <f t="shared" si="1"/>
        <v>64.8</v>
      </c>
      <c r="L5" t="s">
        <v>13</v>
      </c>
      <c r="M5">
        <v>900.18678490000002</v>
      </c>
    </row>
    <row r="6" spans="1:13" x14ac:dyDescent="0.25">
      <c r="A6" t="s">
        <v>14</v>
      </c>
      <c r="B6">
        <v>238</v>
      </c>
      <c r="C6">
        <v>238</v>
      </c>
      <c r="D6">
        <v>5</v>
      </c>
      <c r="E6">
        <f t="shared" si="0"/>
        <v>0</v>
      </c>
      <c r="F6">
        <v>12</v>
      </c>
      <c r="G6">
        <f t="shared" si="1"/>
        <v>0</v>
      </c>
      <c r="L6" t="s">
        <v>15</v>
      </c>
      <c r="M6">
        <v>-12460.02615</v>
      </c>
    </row>
    <row r="7" spans="1:13" x14ac:dyDescent="0.25">
      <c r="B7">
        <v>109</v>
      </c>
      <c r="C7">
        <v>138</v>
      </c>
      <c r="D7">
        <v>2</v>
      </c>
      <c r="E7">
        <f t="shared" si="0"/>
        <v>2.9</v>
      </c>
      <c r="L7" t="s">
        <v>16</v>
      </c>
      <c r="M7">
        <v>11882.000050000001</v>
      </c>
    </row>
    <row r="8" spans="1:13" x14ac:dyDescent="0.25">
      <c r="D8" t="s">
        <v>17</v>
      </c>
      <c r="E8">
        <f>(M3*B2+M4*C2+M5*D2+M6*B3+M7*C3+M8*D3+M9*B4+M10*C4+M11*D4+M12*B5+M13*C5+M14*D5+M15*B6+M16*C6+M17*D6)/10+M2</f>
        <v>369365.36468216998</v>
      </c>
      <c r="F8" t="s">
        <v>18</v>
      </c>
      <c r="G8">
        <f>SUM(G2:G6)</f>
        <v>300</v>
      </c>
      <c r="L8" t="s">
        <v>19</v>
      </c>
      <c r="M8">
        <v>975.29716110000004</v>
      </c>
    </row>
    <row r="9" spans="1:13" x14ac:dyDescent="0.25">
      <c r="L9" t="s">
        <v>20</v>
      </c>
      <c r="M9">
        <v>-11389.39279</v>
      </c>
    </row>
    <row r="10" spans="1:13" x14ac:dyDescent="0.25">
      <c r="L10" t="s">
        <v>21</v>
      </c>
      <c r="M10">
        <v>10470.68986</v>
      </c>
    </row>
    <row r="11" spans="1:13" x14ac:dyDescent="0.25">
      <c r="E11">
        <v>385958.51579999999</v>
      </c>
      <c r="L11" t="s">
        <v>22</v>
      </c>
      <c r="M11">
        <v>2313.933837</v>
      </c>
    </row>
    <row r="12" spans="1:13" x14ac:dyDescent="0.25">
      <c r="L12" t="s">
        <v>23</v>
      </c>
      <c r="M12">
        <v>-10214.057290000001</v>
      </c>
    </row>
    <row r="13" spans="1:13" x14ac:dyDescent="0.25">
      <c r="L13" t="s">
        <v>24</v>
      </c>
      <c r="M13">
        <v>9978.6531790000008</v>
      </c>
    </row>
    <row r="14" spans="1:13" x14ac:dyDescent="0.25">
      <c r="L14" t="s">
        <v>25</v>
      </c>
      <c r="M14">
        <v>1444.7967639999999</v>
      </c>
    </row>
    <row r="15" spans="1:13" x14ac:dyDescent="0.25">
      <c r="L15" t="s">
        <v>26</v>
      </c>
      <c r="M15">
        <v>-8477.03413</v>
      </c>
    </row>
    <row r="16" spans="1:13" x14ac:dyDescent="0.25">
      <c r="L16" t="s">
        <v>27</v>
      </c>
      <c r="M16">
        <v>9208.9610780000003</v>
      </c>
    </row>
    <row r="17" spans="12:13" x14ac:dyDescent="0.25">
      <c r="L17" t="s">
        <v>28</v>
      </c>
      <c r="M17">
        <v>1659.0401629999999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WS1Data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Chatterjee</cp:lastModifiedBy>
  <dcterms:created xsi:type="dcterms:W3CDTF">2018-07-25T01:13:47Z</dcterms:created>
  <dcterms:modified xsi:type="dcterms:W3CDTF">2018-07-25T08:16:20Z</dcterms:modified>
</cp:coreProperties>
</file>