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Alex_Working\ACO\Cruickshank\March 08-12th\2 Processed\"/>
    </mc:Choice>
  </mc:AlternateContent>
  <xr:revisionPtr revIDLastSave="0" documentId="13_ncr:1_{DF4F2B9E-DA2F-4069-9BDE-2205B6E7DE1E}" xr6:coauthVersionLast="45" xr6:coauthVersionMax="46" xr10:uidLastSave="{00000000-0000-0000-0000-000000000000}"/>
  <bookViews>
    <workbookView xWindow="-60" yWindow="-60" windowWidth="28920" windowHeight="15660" xr2:uid="{00000000-000D-0000-FFFF-FFFF00000000}"/>
  </bookViews>
  <sheets>
    <sheet name="Example_GPS_Corr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Q2" i="1"/>
  <c r="P2" i="1"/>
  <c r="O2" i="1"/>
  <c r="N2" i="1" l="1"/>
  <c r="M2" i="1"/>
  <c r="L2" i="1"/>
</calcChain>
</file>

<file path=xl/sharedStrings.xml><?xml version="1.0" encoding="utf-8"?>
<sst xmlns="http://schemas.openxmlformats.org/spreadsheetml/2006/main" count="49" uniqueCount="38">
  <si>
    <t>ID</t>
  </si>
  <si>
    <t>UTM North</t>
  </si>
  <si>
    <t>UTM East</t>
  </si>
  <si>
    <t>Code</t>
  </si>
  <si>
    <t>Picture</t>
  </si>
  <si>
    <t>Field Notes</t>
  </si>
  <si>
    <t>Processing Notes</t>
  </si>
  <si>
    <t>UTM North PPP</t>
  </si>
  <si>
    <t>UTM East PPP</t>
  </si>
  <si>
    <t>Height PPP</t>
  </si>
  <si>
    <t>Correction UTM North</t>
  </si>
  <si>
    <t>Correction UTM East</t>
  </si>
  <si>
    <t>Correction Height</t>
  </si>
  <si>
    <t>Latitude</t>
  </si>
  <si>
    <t>Longitude</t>
  </si>
  <si>
    <t>UTM North Processed</t>
  </si>
  <si>
    <t>UTM East Processed</t>
  </si>
  <si>
    <t>Height Processed</t>
  </si>
  <si>
    <t>original UTM</t>
  </si>
  <si>
    <t>Original UTM</t>
  </si>
  <si>
    <t>Original height</t>
  </si>
  <si>
    <t>PPP report UTM</t>
  </si>
  <si>
    <t>PPP Report UTM</t>
  </si>
  <si>
    <t>PPP report Height</t>
  </si>
  <si>
    <t>Refpointwxb</t>
  </si>
  <si>
    <t>CRU_wx_stake1</t>
  </si>
  <si>
    <t>CRU_wx_stake2</t>
  </si>
  <si>
    <t>CRU_wx_stake3</t>
  </si>
  <si>
    <t>CRU_wx_stake4</t>
  </si>
  <si>
    <t>CRU_wx_stake5</t>
  </si>
  <si>
    <t>CRU_wx_SR50</t>
  </si>
  <si>
    <t>CRU_snowsurvey_start</t>
  </si>
  <si>
    <t>CRU_snowsurvey_end</t>
  </si>
  <si>
    <t>CRU_snowpillow</t>
  </si>
  <si>
    <t>CRU_tempplot</t>
  </si>
  <si>
    <t>raw</t>
  </si>
  <si>
    <t>Height (ell)</t>
  </si>
  <si>
    <t>grabbed from rov coords file back checked against rov.raw file. Coord in device magic is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</si>
</sst>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4" borderId="0" xfId="1"/>
    <xf numFmtId="0" fontId="4" fillId="4" borderId="1" xfId="1" applyBorder="1" applyAlignment="1">
      <alignment wrapText="1"/>
    </xf>
    <xf numFmtId="0" fontId="4" fillId="4" borderId="1" xfId="1" applyBorder="1" applyAlignment="1">
      <alignment horizontal="right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workbookViewId="0">
      <selection activeCell="O2" sqref="O2:Q12"/>
    </sheetView>
  </sheetViews>
  <sheetFormatPr defaultRowHeight="15" x14ac:dyDescent="0.25"/>
  <cols>
    <col min="1" max="1" width="18.42578125" bestFit="1" customWidth="1"/>
    <col min="2" max="2" width="15.85546875" customWidth="1"/>
    <col min="3" max="3" width="16.85546875" customWidth="1"/>
    <col min="4" max="4" width="10.85546875" customWidth="1"/>
    <col min="8" max="8" width="13.5703125" customWidth="1"/>
    <col min="9" max="9" width="14.140625" bestFit="1" customWidth="1"/>
    <col min="10" max="10" width="14.5703125" bestFit="1" customWidth="1"/>
    <col min="11" max="11" width="15.28515625" bestFit="1" customWidth="1"/>
    <col min="12" max="12" width="12.28515625" customWidth="1"/>
    <col min="13" max="13" width="16.7109375" customWidth="1"/>
    <col min="14" max="14" width="16.28515625" customWidth="1"/>
    <col min="15" max="15" width="18.7109375" customWidth="1"/>
    <col min="16" max="16" width="19.42578125" customWidth="1"/>
    <col min="17" max="17" width="14.7109375" customWidth="1"/>
    <col min="18" max="18" width="11.42578125" customWidth="1"/>
    <col min="19" max="19" width="12.28515625" customWidth="1"/>
    <col min="20" max="20" width="58.28515625" bestFit="1" customWidth="1"/>
  </cols>
  <sheetData>
    <row r="1" spans="1:19" ht="27" thickBot="1" x14ac:dyDescent="0.3">
      <c r="A1" s="1" t="s">
        <v>0</v>
      </c>
      <c r="B1" s="1" t="s">
        <v>1</v>
      </c>
      <c r="C1" s="1" t="s">
        <v>2</v>
      </c>
      <c r="D1" s="1" t="s">
        <v>36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15</v>
      </c>
      <c r="P1" s="1" t="s">
        <v>16</v>
      </c>
      <c r="Q1" s="1" t="s">
        <v>17</v>
      </c>
      <c r="R1" s="1" t="s">
        <v>13</v>
      </c>
      <c r="S1" s="1" t="s">
        <v>14</v>
      </c>
    </row>
    <row r="2" spans="1:19" s="6" customFormat="1" ht="180.75" thickBot="1" x14ac:dyDescent="0.3">
      <c r="A2" s="6" t="s">
        <v>24</v>
      </c>
      <c r="B2" s="6">
        <v>5504507.5697999997</v>
      </c>
      <c r="C2" s="6">
        <v>329590.68079999997</v>
      </c>
      <c r="D2" s="6">
        <v>1366.6849999999999</v>
      </c>
      <c r="E2" s="7" t="s">
        <v>37</v>
      </c>
      <c r="F2" s="7"/>
      <c r="G2" s="7"/>
      <c r="H2" s="7"/>
      <c r="I2" s="6">
        <v>5504506.9589999998</v>
      </c>
      <c r="J2" s="6">
        <v>329592.288</v>
      </c>
      <c r="K2" s="6">
        <v>1366.2840000000001</v>
      </c>
      <c r="L2" s="8">
        <f t="shared" ref="L2:N2" si="0">I2-B2</f>
        <v>-0.6107999999076128</v>
      </c>
      <c r="M2" s="8">
        <f t="shared" si="0"/>
        <v>1.6072000000276603</v>
      </c>
      <c r="N2" s="8">
        <f t="shared" si="0"/>
        <v>-0.40099999999983993</v>
      </c>
      <c r="O2" s="8">
        <f>B2+$L$2</f>
        <v>5504506.9589999998</v>
      </c>
      <c r="P2" s="8">
        <f>C2+$M$2</f>
        <v>329592.288</v>
      </c>
      <c r="Q2" s="8">
        <f>D2+$N$2</f>
        <v>1366.2840000000001</v>
      </c>
      <c r="R2" s="7"/>
      <c r="S2" s="7"/>
    </row>
    <row r="3" spans="1:19" ht="15.75" thickBot="1" x14ac:dyDescent="0.3">
      <c r="A3" t="s">
        <v>25</v>
      </c>
      <c r="B3">
        <v>5504516.6050000004</v>
      </c>
      <c r="C3">
        <v>329591.15999999997</v>
      </c>
      <c r="D3">
        <v>1364.278</v>
      </c>
      <c r="E3" s="2"/>
      <c r="F3" s="3"/>
      <c r="G3" s="3"/>
      <c r="H3" s="4"/>
      <c r="I3" s="4"/>
      <c r="J3" s="4"/>
      <c r="K3" s="4"/>
      <c r="L3" s="5"/>
      <c r="M3" s="5"/>
      <c r="N3" s="5"/>
      <c r="O3">
        <f>B3+$L$2</f>
        <v>5504515.9942000005</v>
      </c>
      <c r="P3">
        <f t="shared" ref="P3:P12" si="1">C3+$M$2</f>
        <v>329592.7672</v>
      </c>
      <c r="Q3">
        <f t="shared" ref="Q3:Q12" si="2">D3+$N$2</f>
        <v>1363.8770000000002</v>
      </c>
      <c r="S3" s="4"/>
    </row>
    <row r="4" spans="1:19" ht="15.75" thickBot="1" x14ac:dyDescent="0.3">
      <c r="A4" t="s">
        <v>26</v>
      </c>
      <c r="B4">
        <v>5504525.335</v>
      </c>
      <c r="C4">
        <v>329592.70299999998</v>
      </c>
      <c r="D4">
        <v>1363.5219999999999</v>
      </c>
      <c r="E4" s="2"/>
      <c r="F4" s="3"/>
      <c r="G4" s="3"/>
      <c r="H4" s="4"/>
      <c r="I4" s="4"/>
      <c r="J4" s="4"/>
      <c r="K4" s="4"/>
      <c r="L4" s="5"/>
      <c r="M4" s="5"/>
      <c r="N4" s="5"/>
      <c r="O4">
        <f t="shared" ref="O3:O12" si="3">B4+$L$2</f>
        <v>5504524.7242000001</v>
      </c>
      <c r="P4">
        <f t="shared" si="1"/>
        <v>329594.31020000001</v>
      </c>
      <c r="Q4">
        <f t="shared" si="2"/>
        <v>1363.1210000000001</v>
      </c>
      <c r="S4" s="4"/>
    </row>
    <row r="5" spans="1:19" ht="15.75" thickBot="1" x14ac:dyDescent="0.3">
      <c r="A5" t="s">
        <v>27</v>
      </c>
      <c r="B5">
        <v>5504527.7819999997</v>
      </c>
      <c r="C5">
        <v>329599.27899999998</v>
      </c>
      <c r="D5">
        <v>1362.625</v>
      </c>
      <c r="E5" s="2"/>
      <c r="F5" s="3"/>
      <c r="G5" s="3"/>
      <c r="H5" s="4"/>
      <c r="I5" s="4"/>
      <c r="J5" s="4"/>
      <c r="K5" s="4"/>
      <c r="L5" s="5"/>
      <c r="M5" s="5"/>
      <c r="N5" s="5"/>
      <c r="O5">
        <f t="shared" si="3"/>
        <v>5504527.1711999997</v>
      </c>
      <c r="P5">
        <f t="shared" si="1"/>
        <v>329600.88620000001</v>
      </c>
      <c r="Q5">
        <f t="shared" si="2"/>
        <v>1362.2240000000002</v>
      </c>
      <c r="S5" s="4"/>
    </row>
    <row r="6" spans="1:19" ht="15.75" thickBot="1" x14ac:dyDescent="0.3">
      <c r="A6" t="s">
        <v>28</v>
      </c>
      <c r="B6">
        <v>5504517.4299999997</v>
      </c>
      <c r="C6">
        <v>329599.43</v>
      </c>
      <c r="D6">
        <v>1363.384</v>
      </c>
      <c r="E6" s="2"/>
      <c r="F6" s="3"/>
      <c r="G6" s="3"/>
      <c r="H6" s="4"/>
      <c r="I6" s="4"/>
      <c r="J6" s="4"/>
      <c r="K6" s="4"/>
      <c r="L6" s="5"/>
      <c r="M6" s="5"/>
      <c r="N6" s="5"/>
      <c r="O6">
        <f t="shared" si="3"/>
        <v>5504516.8191999998</v>
      </c>
      <c r="P6">
        <f t="shared" si="1"/>
        <v>329601.03720000002</v>
      </c>
      <c r="Q6">
        <f t="shared" si="2"/>
        <v>1362.9830000000002</v>
      </c>
      <c r="S6" s="4"/>
    </row>
    <row r="7" spans="1:19" ht="15.75" thickBot="1" x14ac:dyDescent="0.3">
      <c r="A7" t="s">
        <v>29</v>
      </c>
      <c r="B7">
        <v>5504521.4879999999</v>
      </c>
      <c r="C7">
        <v>329604.64600000001</v>
      </c>
      <c r="D7">
        <v>1362.5989999999999</v>
      </c>
      <c r="E7" s="2"/>
      <c r="F7" s="3"/>
      <c r="G7" s="3"/>
      <c r="H7" s="4"/>
      <c r="I7" s="4"/>
      <c r="J7" s="4"/>
      <c r="K7" s="4"/>
      <c r="L7" s="5"/>
      <c r="M7" s="5"/>
      <c r="N7" s="5"/>
      <c r="O7">
        <f t="shared" si="3"/>
        <v>5504520.8772</v>
      </c>
      <c r="P7">
        <f t="shared" si="1"/>
        <v>329606.25320000004</v>
      </c>
      <c r="Q7">
        <f t="shared" si="2"/>
        <v>1362.1980000000001</v>
      </c>
      <c r="S7" s="4"/>
    </row>
    <row r="8" spans="1:19" ht="15.75" thickBot="1" x14ac:dyDescent="0.3">
      <c r="A8" t="s">
        <v>30</v>
      </c>
      <c r="B8">
        <v>5504506.8739999998</v>
      </c>
      <c r="C8">
        <v>329591.64199999999</v>
      </c>
      <c r="D8">
        <v>1364.96</v>
      </c>
      <c r="E8" s="2"/>
      <c r="F8" s="3"/>
      <c r="G8" s="3"/>
      <c r="H8" s="4"/>
      <c r="I8" s="4"/>
      <c r="J8" s="4"/>
      <c r="K8" s="4"/>
      <c r="L8" s="5"/>
      <c r="M8" s="5"/>
      <c r="N8" s="5"/>
      <c r="O8">
        <f t="shared" si="3"/>
        <v>5504506.2631999999</v>
      </c>
      <c r="P8">
        <f t="shared" si="1"/>
        <v>329593.24920000002</v>
      </c>
      <c r="Q8">
        <f t="shared" si="2"/>
        <v>1364.5590000000002</v>
      </c>
      <c r="S8" s="4"/>
    </row>
    <row r="9" spans="1:19" ht="15.75" thickBot="1" x14ac:dyDescent="0.3">
      <c r="A9" t="s">
        <v>31</v>
      </c>
      <c r="B9">
        <v>5504510.8439999996</v>
      </c>
      <c r="C9">
        <v>329581.95799999998</v>
      </c>
      <c r="D9">
        <v>1364.067</v>
      </c>
      <c r="E9" s="2"/>
      <c r="F9" s="3"/>
      <c r="G9" s="3"/>
      <c r="H9" s="4"/>
      <c r="I9" s="4"/>
      <c r="J9" s="4"/>
      <c r="K9" s="4"/>
      <c r="L9" s="5"/>
      <c r="M9" s="5"/>
      <c r="N9" s="5"/>
      <c r="O9">
        <f t="shared" si="3"/>
        <v>5504510.2331999997</v>
      </c>
      <c r="P9">
        <f t="shared" si="1"/>
        <v>329583.56520000001</v>
      </c>
      <c r="Q9">
        <f t="shared" si="2"/>
        <v>1363.6660000000002</v>
      </c>
      <c r="S9" s="4"/>
    </row>
    <row r="10" spans="1:19" ht="15.75" thickBot="1" x14ac:dyDescent="0.3">
      <c r="A10" t="s">
        <v>32</v>
      </c>
      <c r="B10">
        <v>5504537.1560000004</v>
      </c>
      <c r="C10">
        <v>329587.06199999998</v>
      </c>
      <c r="D10">
        <v>1362.635</v>
      </c>
      <c r="E10" s="2"/>
      <c r="F10" s="3"/>
      <c r="G10" s="3"/>
      <c r="H10" s="4"/>
      <c r="I10" s="4"/>
      <c r="J10" s="4"/>
      <c r="K10" s="4"/>
      <c r="L10" s="5"/>
      <c r="M10" s="5"/>
      <c r="N10" s="5"/>
      <c r="O10">
        <f t="shared" si="3"/>
        <v>5504536.5452000005</v>
      </c>
      <c r="P10">
        <f t="shared" si="1"/>
        <v>329588.6692</v>
      </c>
      <c r="Q10">
        <f t="shared" si="2"/>
        <v>1362.2340000000002</v>
      </c>
      <c r="S10" s="4"/>
    </row>
    <row r="11" spans="1:19" ht="15.75" thickBot="1" x14ac:dyDescent="0.3">
      <c r="A11" t="s">
        <v>33</v>
      </c>
      <c r="B11">
        <v>5504502.1979999999</v>
      </c>
      <c r="C11">
        <v>329589.31</v>
      </c>
      <c r="D11">
        <v>1364.6610000000001</v>
      </c>
      <c r="E11" s="2"/>
      <c r="F11" s="3"/>
      <c r="G11" s="3"/>
      <c r="H11" s="4"/>
      <c r="I11" s="4"/>
      <c r="J11" s="4"/>
      <c r="K11" s="4"/>
      <c r="L11" s="5"/>
      <c r="M11" s="5"/>
      <c r="N11" s="5"/>
      <c r="O11">
        <f t="shared" si="3"/>
        <v>5504501.5872</v>
      </c>
      <c r="P11">
        <f t="shared" si="1"/>
        <v>329590.91720000003</v>
      </c>
      <c r="Q11">
        <f t="shared" si="2"/>
        <v>1364.2600000000002</v>
      </c>
      <c r="S11" s="4"/>
    </row>
    <row r="12" spans="1:19" ht="15.75" thickBot="1" x14ac:dyDescent="0.3">
      <c r="A12" t="s">
        <v>34</v>
      </c>
      <c r="B12">
        <v>5504502.5060000001</v>
      </c>
      <c r="C12">
        <v>329595.69400000002</v>
      </c>
      <c r="D12">
        <v>1364.3309999999999</v>
      </c>
      <c r="E12" s="2"/>
      <c r="F12" s="3"/>
      <c r="G12" s="3"/>
      <c r="H12" s="4"/>
      <c r="I12" s="4"/>
      <c r="J12" s="4"/>
      <c r="K12" s="4"/>
      <c r="L12" s="5"/>
      <c r="M12" s="5"/>
      <c r="N12" s="5"/>
      <c r="O12">
        <f t="shared" si="3"/>
        <v>5504501.8952000001</v>
      </c>
      <c r="P12">
        <f t="shared" si="1"/>
        <v>329597.30120000005</v>
      </c>
      <c r="Q12">
        <f t="shared" si="2"/>
        <v>1363.93</v>
      </c>
      <c r="S12" s="4"/>
    </row>
    <row r="13" spans="1:19" x14ac:dyDescent="0.25">
      <c r="B13" t="s">
        <v>18</v>
      </c>
      <c r="C13" t="s">
        <v>19</v>
      </c>
      <c r="D13" t="s">
        <v>20</v>
      </c>
      <c r="I13" t="s">
        <v>21</v>
      </c>
      <c r="J13" t="s">
        <v>22</v>
      </c>
      <c r="K13" t="s">
        <v>23</v>
      </c>
    </row>
    <row r="18" spans="1:7" x14ac:dyDescent="0.25">
      <c r="A18" t="s">
        <v>35</v>
      </c>
    </row>
    <row r="19" spans="1:7" x14ac:dyDescent="0.25">
      <c r="A19" t="s">
        <v>24</v>
      </c>
      <c r="B19">
        <v>5504507.5700000003</v>
      </c>
      <c r="C19">
        <v>329590.68099999998</v>
      </c>
      <c r="D19">
        <v>1366.6849999999999</v>
      </c>
      <c r="E19">
        <v>49.400839505999997</v>
      </c>
      <c r="F19">
        <v>-125.214220807</v>
      </c>
      <c r="G19">
        <v>1352.8789999999999</v>
      </c>
    </row>
    <row r="20" spans="1:7" x14ac:dyDescent="0.25">
      <c r="A20" t="s">
        <v>25</v>
      </c>
      <c r="B20">
        <v>5504516.6050000004</v>
      </c>
      <c r="C20">
        <v>329591.15999999997</v>
      </c>
      <c r="D20">
        <v>1364.278</v>
      </c>
      <c r="E20">
        <v>49.400868787999997</v>
      </c>
      <c r="F20">
        <v>-125.214219836</v>
      </c>
      <c r="G20">
        <v>1350.473</v>
      </c>
    </row>
    <row r="21" spans="1:7" x14ac:dyDescent="0.25">
      <c r="A21" t="s">
        <v>26</v>
      </c>
      <c r="B21">
        <v>5504525.335</v>
      </c>
      <c r="C21">
        <v>329592.70299999998</v>
      </c>
      <c r="D21">
        <v>1363.5219999999999</v>
      </c>
      <c r="E21">
        <v>49.400897188999998</v>
      </c>
      <c r="F21">
        <v>-125.21421350999999</v>
      </c>
      <c r="G21">
        <v>1349.7159999999999</v>
      </c>
    </row>
    <row r="22" spans="1:7" x14ac:dyDescent="0.25">
      <c r="A22" t="s">
        <v>27</v>
      </c>
      <c r="B22">
        <v>5504527.7819999997</v>
      </c>
      <c r="C22">
        <v>329599.27899999998</v>
      </c>
      <c r="D22">
        <v>1362.625</v>
      </c>
      <c r="E22">
        <v>49.400905772000002</v>
      </c>
      <c r="F22">
        <v>-125.21418111200001</v>
      </c>
      <c r="G22">
        <v>1348.82</v>
      </c>
    </row>
    <row r="23" spans="1:7" x14ac:dyDescent="0.25">
      <c r="A23" t="s">
        <v>28</v>
      </c>
      <c r="B23">
        <v>5504517.4299999997</v>
      </c>
      <c r="C23">
        <v>329599.43</v>
      </c>
      <c r="D23">
        <v>1363.384</v>
      </c>
      <c r="E23">
        <v>49.400872296000003</v>
      </c>
      <c r="F23">
        <v>-125.21417873999999</v>
      </c>
      <c r="G23">
        <v>1349.579</v>
      </c>
    </row>
    <row r="24" spans="1:7" x14ac:dyDescent="0.25">
      <c r="A24" t="s">
        <v>29</v>
      </c>
      <c r="B24">
        <v>5504521.4879999999</v>
      </c>
      <c r="C24">
        <v>329604.64600000001</v>
      </c>
      <c r="D24">
        <v>1362.5989999999999</v>
      </c>
      <c r="E24">
        <v>49.400885956000003</v>
      </c>
      <c r="F24">
        <v>-125.21415337400001</v>
      </c>
      <c r="G24">
        <v>1348.7940000000001</v>
      </c>
    </row>
    <row r="25" spans="1:7" x14ac:dyDescent="0.25">
      <c r="A25" t="s">
        <v>30</v>
      </c>
      <c r="B25">
        <v>5504506.8739999998</v>
      </c>
      <c r="C25">
        <v>329591.64199999999</v>
      </c>
      <c r="D25">
        <v>1364.96</v>
      </c>
      <c r="E25">
        <v>49.400837352000003</v>
      </c>
      <c r="F25">
        <v>-125.214215905</v>
      </c>
      <c r="G25">
        <v>1351.154</v>
      </c>
    </row>
    <row r="26" spans="1:7" x14ac:dyDescent="0.25">
      <c r="A26" t="s">
        <v>31</v>
      </c>
      <c r="B26">
        <v>5504510.8439999996</v>
      </c>
      <c r="C26">
        <v>329581.95799999998</v>
      </c>
      <c r="D26">
        <v>1364.067</v>
      </c>
      <c r="E26">
        <v>49.400849211999997</v>
      </c>
      <c r="F26">
        <v>-125.214264802</v>
      </c>
      <c r="G26">
        <v>1350.261</v>
      </c>
    </row>
    <row r="27" spans="1:7" x14ac:dyDescent="0.25">
      <c r="A27" t="s">
        <v>32</v>
      </c>
      <c r="B27">
        <v>5504537.1560000004</v>
      </c>
      <c r="C27">
        <v>329587.06199999998</v>
      </c>
      <c r="D27">
        <v>1362.635</v>
      </c>
      <c r="E27">
        <v>49.400934859000003</v>
      </c>
      <c r="F27">
        <v>-125.21424348399999</v>
      </c>
      <c r="G27">
        <v>1348.83</v>
      </c>
    </row>
    <row r="28" spans="1:7" x14ac:dyDescent="0.25">
      <c r="A28" t="s">
        <v>33</v>
      </c>
      <c r="B28">
        <v>5504502.1979999999</v>
      </c>
      <c r="C28">
        <v>329589.31</v>
      </c>
      <c r="D28">
        <v>1364.6610000000001</v>
      </c>
      <c r="E28">
        <v>49.400821987</v>
      </c>
      <c r="F28">
        <v>-125.214226798</v>
      </c>
      <c r="G28">
        <v>1350.856</v>
      </c>
    </row>
    <row r="29" spans="1:7" x14ac:dyDescent="0.25">
      <c r="A29" t="s">
        <v>34</v>
      </c>
      <c r="B29">
        <v>5504502.5060000001</v>
      </c>
      <c r="C29">
        <v>329595.69400000002</v>
      </c>
      <c r="D29">
        <v>1364.3309999999999</v>
      </c>
      <c r="E29">
        <v>49.400823633999998</v>
      </c>
      <c r="F29">
        <v>-125.21419502099999</v>
      </c>
      <c r="G29">
        <v>1350.5260000000001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Example_GPS_Correction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Alex Cebulski</cp:lastModifiedBy>
  <dcterms:created xsi:type="dcterms:W3CDTF">2018-12-04T17:56:24Z</dcterms:created>
  <dcterms:modified xsi:type="dcterms:W3CDTF">2021-03-19T21:25:25Z</dcterms:modified>
</cp:coreProperties>
</file>