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Alex_Working\ACO\Cruickshank\March 08-12th\2 Processed\"/>
    </mc:Choice>
  </mc:AlternateContent>
  <xr:revisionPtr revIDLastSave="0" documentId="13_ncr:1_{32625A67-9556-43C0-9BBB-79BD5D3706F1}" xr6:coauthVersionLast="45" xr6:coauthVersionMax="46" xr10:uidLastSave="{00000000-0000-0000-0000-000000000000}"/>
  <bookViews>
    <workbookView minimized="1" xWindow="2430" yWindow="-195" windowWidth="28800" windowHeight="11400" xr2:uid="{00000000-000D-0000-FFFF-FFFF00000000}"/>
  </bookViews>
  <sheets>
    <sheet name="Example_GPS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2" i="1"/>
  <c r="N2" i="1" l="1"/>
  <c r="M2" i="1"/>
  <c r="L2" i="1"/>
  <c r="P2" i="1" l="1"/>
  <c r="Q2" i="1"/>
</calcChain>
</file>

<file path=xl/sharedStrings.xml><?xml version="1.0" encoding="utf-8"?>
<sst xmlns="http://schemas.openxmlformats.org/spreadsheetml/2006/main" count="51" uniqueCount="39">
  <si>
    <t>ID</t>
  </si>
  <si>
    <t>UTM North</t>
  </si>
  <si>
    <t>UTM East</t>
  </si>
  <si>
    <t>Code</t>
  </si>
  <si>
    <t>Picture</t>
  </si>
  <si>
    <t>Field Notes</t>
  </si>
  <si>
    <t>Processing Notes</t>
  </si>
  <si>
    <t>UTM North PPP</t>
  </si>
  <si>
    <t>UTM East PPP</t>
  </si>
  <si>
    <t>Height PPP</t>
  </si>
  <si>
    <t>Correction UTM North</t>
  </si>
  <si>
    <t>Correction UTM East</t>
  </si>
  <si>
    <t>Correction Height</t>
  </si>
  <si>
    <t>Latitude</t>
  </si>
  <si>
    <t>Longitude</t>
  </si>
  <si>
    <t>UTM North Processed</t>
  </si>
  <si>
    <t>UTM East Processed</t>
  </si>
  <si>
    <t>Height Processed</t>
  </si>
  <si>
    <t>original UTM</t>
  </si>
  <si>
    <t>Original UTM</t>
  </si>
  <si>
    <t>Original height</t>
  </si>
  <si>
    <t>PPP report UTM</t>
  </si>
  <si>
    <t>PPP Report UTM</t>
  </si>
  <si>
    <t>PPP report Height</t>
  </si>
  <si>
    <t>raw</t>
  </si>
  <si>
    <t xml:space="preserve">Height </t>
  </si>
  <si>
    <t>CRU_baseref_20210311</t>
  </si>
  <si>
    <t>CRU_c2_ng_1</t>
  </si>
  <si>
    <t>CRU_c2_ng_3</t>
  </si>
  <si>
    <t>CRU_c2_ng_2</t>
  </si>
  <si>
    <t>CRU_c2_ng_4</t>
  </si>
  <si>
    <t>CRU_c2_ng_5</t>
  </si>
  <si>
    <t>CRU_20210311_E7S</t>
  </si>
  <si>
    <t>CRU_20210311_C3_stk_1</t>
  </si>
  <si>
    <t>CRU_20210311_C3_stk_2</t>
  </si>
  <si>
    <t>CRU_20210311_C3_stk_3</t>
  </si>
  <si>
    <t>CRU_20210311_C3_stk_4</t>
  </si>
  <si>
    <t>CRU_20210311_C3_stk_5</t>
  </si>
  <si>
    <t xml:space="preserve">new junk coord for this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</si>
</sst>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4" borderId="0" xfId="1"/>
    <xf numFmtId="0" fontId="4" fillId="4" borderId="1" xfId="1" applyBorder="1" applyAlignment="1">
      <alignment wrapText="1"/>
    </xf>
    <xf numFmtId="0" fontId="4" fillId="4" borderId="1" xfId="1" applyBorder="1" applyAlignment="1">
      <alignment horizontal="right" wrapText="1"/>
    </xf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169" fontId="4" fillId="4" borderId="1" xfId="1" applyNumberFormat="1" applyBorder="1" applyAlignment="1">
      <alignment horizontal="righ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A20" sqref="A20:A31"/>
    </sheetView>
  </sheetViews>
  <sheetFormatPr defaultRowHeight="15" x14ac:dyDescent="0.25"/>
  <cols>
    <col min="1" max="1" width="22.7109375" bestFit="1" customWidth="1"/>
    <col min="2" max="2" width="15.85546875" customWidth="1"/>
    <col min="3" max="3" width="16.85546875" customWidth="1"/>
    <col min="4" max="4" width="10.85546875" customWidth="1"/>
    <col min="8" max="8" width="13.5703125" customWidth="1"/>
    <col min="9" max="9" width="14.140625" bestFit="1" customWidth="1"/>
    <col min="10" max="10" width="14.5703125" bestFit="1" customWidth="1"/>
    <col min="11" max="11" width="15.28515625" bestFit="1" customWidth="1"/>
    <col min="12" max="12" width="12.28515625" customWidth="1"/>
    <col min="13" max="13" width="16.7109375" customWidth="1"/>
    <col min="14" max="14" width="16.28515625" customWidth="1"/>
    <col min="15" max="15" width="18.7109375" customWidth="1"/>
    <col min="16" max="16" width="19.42578125" customWidth="1"/>
    <col min="17" max="17" width="14.7109375" customWidth="1"/>
    <col min="18" max="18" width="11.42578125" customWidth="1"/>
    <col min="19" max="19" width="12.28515625" customWidth="1"/>
    <col min="20" max="20" width="58.28515625" bestFit="1" customWidth="1"/>
  </cols>
  <sheetData>
    <row r="1" spans="1:19" ht="27" thickBot="1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17</v>
      </c>
      <c r="R1" s="1" t="s">
        <v>13</v>
      </c>
      <c r="S1" s="1" t="s">
        <v>14</v>
      </c>
    </row>
    <row r="2" spans="1:19" s="6" customFormat="1" ht="45.75" thickBot="1" x14ac:dyDescent="0.3">
      <c r="A2" s="6" t="s">
        <v>26</v>
      </c>
      <c r="B2" s="6">
        <v>5504507.9230000004</v>
      </c>
      <c r="C2" s="6">
        <v>329590.35399999999</v>
      </c>
      <c r="D2" s="6">
        <v>1366.6859999999999</v>
      </c>
      <c r="E2" s="7" t="s">
        <v>38</v>
      </c>
      <c r="F2" s="7"/>
      <c r="G2" s="7"/>
      <c r="H2" s="7"/>
      <c r="I2" s="6">
        <v>5504506.9589999998</v>
      </c>
      <c r="J2" s="6">
        <v>329592.288</v>
      </c>
      <c r="K2" s="6">
        <v>1366.2840000000001</v>
      </c>
      <c r="L2" s="8">
        <f t="shared" ref="L2:N2" si="0">I2-B2</f>
        <v>-0.96400000061839819</v>
      </c>
      <c r="M2" s="8">
        <f t="shared" si="0"/>
        <v>1.9340000000083819</v>
      </c>
      <c r="N2" s="8">
        <f t="shared" si="0"/>
        <v>-0.40199999999981628</v>
      </c>
      <c r="O2" s="13">
        <f>B2+$L$2</f>
        <v>5504506.9589999998</v>
      </c>
      <c r="P2" s="13">
        <f>C2+$M$2</f>
        <v>329592.288</v>
      </c>
      <c r="Q2" s="13">
        <f>D2+$N$2</f>
        <v>1366.2840000000001</v>
      </c>
      <c r="R2" s="7"/>
      <c r="S2" s="7"/>
    </row>
    <row r="3" spans="1:19" ht="15.75" thickBot="1" x14ac:dyDescent="0.3">
      <c r="A3" t="s">
        <v>27</v>
      </c>
      <c r="B3">
        <v>5503669.2630000003</v>
      </c>
      <c r="C3">
        <v>330640.783</v>
      </c>
      <c r="D3">
        <v>1017.381</v>
      </c>
      <c r="E3" s="2"/>
      <c r="F3" s="3"/>
      <c r="G3" s="3"/>
      <c r="H3" s="4"/>
      <c r="I3" s="4"/>
      <c r="J3" s="4"/>
      <c r="K3" s="4"/>
      <c r="L3" s="5"/>
      <c r="M3" s="5"/>
      <c r="N3" s="5"/>
      <c r="O3" s="13">
        <f t="shared" ref="O3:O13" si="1">B3+$L$2</f>
        <v>5503668.2989999996</v>
      </c>
      <c r="P3" s="13">
        <f t="shared" ref="P3:P13" si="2">C3+$M$2</f>
        <v>330642.717</v>
      </c>
      <c r="Q3" s="13">
        <f t="shared" ref="Q3:Q13" si="3">D3+$N$2</f>
        <v>1016.9790000000002</v>
      </c>
      <c r="R3" s="4"/>
      <c r="S3" s="4"/>
    </row>
    <row r="4" spans="1:19" ht="15.75" thickBot="1" x14ac:dyDescent="0.3">
      <c r="A4" t="s">
        <v>28</v>
      </c>
      <c r="B4">
        <v>5503666.4390000002</v>
      </c>
      <c r="C4">
        <v>330641.90100000001</v>
      </c>
      <c r="D4">
        <v>1016.641</v>
      </c>
      <c r="E4" s="2"/>
      <c r="F4" s="3"/>
      <c r="G4" s="3"/>
      <c r="H4" s="4"/>
      <c r="I4" s="4"/>
      <c r="J4" s="4"/>
      <c r="K4" s="4"/>
      <c r="L4" s="5"/>
      <c r="M4" s="5"/>
      <c r="N4" s="5"/>
      <c r="O4" s="13">
        <f t="shared" si="1"/>
        <v>5503665.4749999996</v>
      </c>
      <c r="P4" s="13">
        <f t="shared" si="2"/>
        <v>330643.83500000002</v>
      </c>
      <c r="Q4" s="13">
        <f t="shared" si="3"/>
        <v>1016.2390000000001</v>
      </c>
      <c r="R4" s="4"/>
      <c r="S4" s="4"/>
    </row>
    <row r="5" spans="1:19" ht="15.75" thickBot="1" x14ac:dyDescent="0.3">
      <c r="A5" t="s">
        <v>29</v>
      </c>
      <c r="B5">
        <v>5503665.5109999999</v>
      </c>
      <c r="C5">
        <v>330644.90399999998</v>
      </c>
      <c r="D5">
        <v>1015.849</v>
      </c>
      <c r="E5" s="2"/>
      <c r="F5" s="3"/>
      <c r="G5" s="3"/>
      <c r="H5" s="4"/>
      <c r="I5" s="4"/>
      <c r="J5" s="4"/>
      <c r="K5" s="4"/>
      <c r="L5" s="5"/>
      <c r="M5" s="5"/>
      <c r="N5" s="5"/>
      <c r="O5" s="13">
        <f t="shared" si="1"/>
        <v>5503664.5469999993</v>
      </c>
      <c r="P5" s="13">
        <f t="shared" si="2"/>
        <v>330646.83799999999</v>
      </c>
      <c r="Q5" s="13">
        <f t="shared" si="3"/>
        <v>1015.4470000000002</v>
      </c>
      <c r="R5" s="4"/>
      <c r="S5" s="4"/>
    </row>
    <row r="6" spans="1:19" ht="15.75" thickBot="1" x14ac:dyDescent="0.3">
      <c r="A6" t="s">
        <v>30</v>
      </c>
      <c r="B6">
        <v>5503662.4220000003</v>
      </c>
      <c r="C6">
        <v>330645.13500000001</v>
      </c>
      <c r="D6">
        <v>1015.2190000000001</v>
      </c>
      <c r="E6" s="2"/>
      <c r="F6" s="3"/>
      <c r="G6" s="3"/>
      <c r="H6" s="4"/>
      <c r="I6" s="4"/>
      <c r="J6" s="4"/>
      <c r="K6" s="4"/>
      <c r="L6" s="5"/>
      <c r="M6" s="5"/>
      <c r="N6" s="5"/>
      <c r="O6" s="13">
        <f t="shared" si="1"/>
        <v>5503661.4579999996</v>
      </c>
      <c r="P6" s="13">
        <f t="shared" si="2"/>
        <v>330647.06900000002</v>
      </c>
      <c r="Q6" s="13">
        <f t="shared" si="3"/>
        <v>1014.8170000000002</v>
      </c>
      <c r="R6" s="4"/>
      <c r="S6" s="4"/>
    </row>
    <row r="7" spans="1:19" ht="15.75" thickBot="1" x14ac:dyDescent="0.3">
      <c r="A7" t="s">
        <v>31</v>
      </c>
      <c r="B7">
        <v>5503665.0240000002</v>
      </c>
      <c r="C7">
        <v>330640.94099999999</v>
      </c>
      <c r="D7">
        <v>1016.634</v>
      </c>
      <c r="E7" s="2"/>
      <c r="F7" s="3"/>
      <c r="G7" s="3"/>
      <c r="H7" s="4"/>
      <c r="I7" s="4"/>
      <c r="J7" s="4"/>
      <c r="K7" s="4"/>
      <c r="L7" s="5"/>
      <c r="M7" s="5"/>
      <c r="N7" s="5"/>
      <c r="O7" s="13">
        <f t="shared" si="1"/>
        <v>5503664.0599999996</v>
      </c>
      <c r="P7" s="13">
        <f t="shared" si="2"/>
        <v>330642.875</v>
      </c>
      <c r="Q7" s="13">
        <f t="shared" si="3"/>
        <v>1016.2320000000002</v>
      </c>
      <c r="R7" s="4"/>
      <c r="S7" s="4"/>
    </row>
    <row r="8" spans="1:19" ht="15.75" thickBot="1" x14ac:dyDescent="0.3">
      <c r="A8" t="s">
        <v>32</v>
      </c>
      <c r="B8">
        <v>5503355.2759999996</v>
      </c>
      <c r="C8">
        <v>330729.43199999997</v>
      </c>
      <c r="D8">
        <v>982.04300000000001</v>
      </c>
      <c r="E8" s="9"/>
      <c r="F8" s="10"/>
      <c r="G8" s="10"/>
      <c r="H8" s="11"/>
      <c r="I8" s="11"/>
      <c r="J8" s="11"/>
      <c r="K8" s="11"/>
      <c r="L8" s="12"/>
      <c r="M8" s="12"/>
      <c r="N8" s="12"/>
      <c r="O8" s="13">
        <f t="shared" si="1"/>
        <v>5503354.311999999</v>
      </c>
      <c r="P8" s="13">
        <f t="shared" si="2"/>
        <v>330731.36599999998</v>
      </c>
      <c r="Q8" s="13">
        <f t="shared" si="3"/>
        <v>981.64100000000019</v>
      </c>
      <c r="R8" s="11"/>
      <c r="S8" s="11"/>
    </row>
    <row r="9" spans="1:19" ht="15.75" thickBot="1" x14ac:dyDescent="0.3">
      <c r="A9" t="s">
        <v>33</v>
      </c>
      <c r="B9">
        <v>5503357.5710000005</v>
      </c>
      <c r="C9">
        <v>330743.93800000002</v>
      </c>
      <c r="D9">
        <v>982.86099999999999</v>
      </c>
      <c r="E9" s="9"/>
      <c r="F9" s="10"/>
      <c r="G9" s="10"/>
      <c r="H9" s="11"/>
      <c r="I9" s="11"/>
      <c r="J9" s="11"/>
      <c r="K9" s="11"/>
      <c r="L9" s="12"/>
      <c r="M9" s="12"/>
      <c r="N9" s="12"/>
      <c r="O9" s="13">
        <f t="shared" si="1"/>
        <v>5503356.6069999998</v>
      </c>
      <c r="P9" s="13">
        <f t="shared" si="2"/>
        <v>330745.87200000003</v>
      </c>
      <c r="Q9" s="13">
        <f t="shared" si="3"/>
        <v>982.45900000000017</v>
      </c>
      <c r="R9" s="11"/>
      <c r="S9" s="11"/>
    </row>
    <row r="10" spans="1:19" ht="15.75" thickBot="1" x14ac:dyDescent="0.3">
      <c r="A10" t="s">
        <v>34</v>
      </c>
      <c r="B10">
        <v>5503358.8289999999</v>
      </c>
      <c r="C10">
        <v>330745.56599999999</v>
      </c>
      <c r="D10">
        <v>981.98699999999997</v>
      </c>
      <c r="E10" s="9"/>
      <c r="F10" s="10"/>
      <c r="G10" s="10"/>
      <c r="H10" s="11"/>
      <c r="I10" s="11"/>
      <c r="J10" s="11"/>
      <c r="K10" s="11"/>
      <c r="L10" s="12"/>
      <c r="M10" s="12"/>
      <c r="N10" s="12"/>
      <c r="O10" s="13">
        <f t="shared" si="1"/>
        <v>5503357.8649999993</v>
      </c>
      <c r="P10" s="13">
        <f t="shared" si="2"/>
        <v>330747.5</v>
      </c>
      <c r="Q10" s="13">
        <f t="shared" si="3"/>
        <v>981.58500000000015</v>
      </c>
      <c r="R10" s="11"/>
      <c r="S10" s="11"/>
    </row>
    <row r="11" spans="1:19" ht="15.75" thickBot="1" x14ac:dyDescent="0.3">
      <c r="A11" t="s">
        <v>35</v>
      </c>
      <c r="B11">
        <v>5503357.6529999999</v>
      </c>
      <c r="C11">
        <v>330745.26699999999</v>
      </c>
      <c r="D11">
        <v>982.05200000000002</v>
      </c>
      <c r="E11" s="9"/>
      <c r="F11" s="10"/>
      <c r="G11" s="10"/>
      <c r="H11" s="11"/>
      <c r="I11" s="11"/>
      <c r="J11" s="11"/>
      <c r="K11" s="11"/>
      <c r="L11" s="12"/>
      <c r="M11" s="12"/>
      <c r="N11" s="12"/>
      <c r="O11" s="13">
        <f t="shared" si="1"/>
        <v>5503356.6889999993</v>
      </c>
      <c r="P11" s="13">
        <f t="shared" si="2"/>
        <v>330747.201</v>
      </c>
      <c r="Q11" s="13">
        <f t="shared" si="3"/>
        <v>981.6500000000002</v>
      </c>
      <c r="R11" s="11"/>
      <c r="S11" s="11"/>
    </row>
    <row r="12" spans="1:19" ht="15.75" thickBot="1" x14ac:dyDescent="0.3">
      <c r="A12" t="s">
        <v>36</v>
      </c>
      <c r="B12">
        <v>5503357.2960000001</v>
      </c>
      <c r="C12">
        <v>330745.967</v>
      </c>
      <c r="D12">
        <v>982.05</v>
      </c>
      <c r="E12" s="9"/>
      <c r="F12" s="10"/>
      <c r="G12" s="10"/>
      <c r="H12" s="11"/>
      <c r="I12" s="11"/>
      <c r="J12" s="11"/>
      <c r="K12" s="11"/>
      <c r="L12" s="12"/>
      <c r="M12" s="12"/>
      <c r="N12" s="12"/>
      <c r="O12" s="13">
        <f t="shared" si="1"/>
        <v>5503356.3319999995</v>
      </c>
      <c r="P12" s="13">
        <f t="shared" si="2"/>
        <v>330747.90100000001</v>
      </c>
      <c r="Q12" s="13">
        <f t="shared" si="3"/>
        <v>981.64800000000014</v>
      </c>
      <c r="R12" s="11"/>
      <c r="S12" s="11"/>
    </row>
    <row r="13" spans="1:19" ht="15.75" thickBot="1" x14ac:dyDescent="0.3">
      <c r="A13" t="s">
        <v>37</v>
      </c>
      <c r="B13">
        <v>5503355.318</v>
      </c>
      <c r="C13">
        <v>330745.21000000002</v>
      </c>
      <c r="D13">
        <v>981.33299999999997</v>
      </c>
      <c r="E13" s="9"/>
      <c r="F13" s="10"/>
      <c r="G13" s="10"/>
      <c r="H13" s="11"/>
      <c r="I13" s="11"/>
      <c r="J13" s="11"/>
      <c r="K13" s="11"/>
      <c r="L13" s="12"/>
      <c r="M13" s="12"/>
      <c r="N13" s="12"/>
      <c r="O13" s="13">
        <f t="shared" si="1"/>
        <v>5503354.3539999994</v>
      </c>
      <c r="P13" s="13">
        <f t="shared" si="2"/>
        <v>330747.14400000003</v>
      </c>
      <c r="Q13" s="13">
        <f t="shared" si="3"/>
        <v>980.93100000000015</v>
      </c>
      <c r="R13" s="11"/>
      <c r="S13" s="11"/>
    </row>
    <row r="14" spans="1:19" x14ac:dyDescent="0.25">
      <c r="B14" t="s">
        <v>18</v>
      </c>
      <c r="C14" t="s">
        <v>19</v>
      </c>
      <c r="D14" t="s">
        <v>20</v>
      </c>
      <c r="I14" t="s">
        <v>21</v>
      </c>
      <c r="J14" t="s">
        <v>22</v>
      </c>
      <c r="K14" t="s">
        <v>23</v>
      </c>
    </row>
    <row r="19" spans="1:4" x14ac:dyDescent="0.25">
      <c r="A19" t="s">
        <v>24</v>
      </c>
    </row>
    <row r="20" spans="1:4" x14ac:dyDescent="0.25">
      <c r="A20" t="s">
        <v>26</v>
      </c>
      <c r="B20">
        <v>5504507.9230000004</v>
      </c>
      <c r="C20">
        <v>329590.35399999999</v>
      </c>
      <c r="D20">
        <v>1366.6859999999999</v>
      </c>
    </row>
    <row r="21" spans="1:4" x14ac:dyDescent="0.25">
      <c r="A21" t="s">
        <v>27</v>
      </c>
      <c r="B21">
        <v>5503669.2630000003</v>
      </c>
      <c r="C21">
        <v>330640.783</v>
      </c>
      <c r="D21">
        <v>1017.381</v>
      </c>
    </row>
    <row r="22" spans="1:4" x14ac:dyDescent="0.25">
      <c r="A22" t="s">
        <v>28</v>
      </c>
      <c r="B22">
        <v>5503666.4390000002</v>
      </c>
      <c r="C22">
        <v>330641.90100000001</v>
      </c>
      <c r="D22">
        <v>1016.641</v>
      </c>
    </row>
    <row r="23" spans="1:4" x14ac:dyDescent="0.25">
      <c r="A23" t="s">
        <v>29</v>
      </c>
      <c r="B23">
        <v>5503665.5109999999</v>
      </c>
      <c r="C23">
        <v>330644.90399999998</v>
      </c>
      <c r="D23">
        <v>1015.849</v>
      </c>
    </row>
    <row r="24" spans="1:4" x14ac:dyDescent="0.25">
      <c r="A24" t="s">
        <v>30</v>
      </c>
      <c r="B24">
        <v>5503662.4220000003</v>
      </c>
      <c r="C24">
        <v>330645.13500000001</v>
      </c>
      <c r="D24">
        <v>1015.2190000000001</v>
      </c>
    </row>
    <row r="25" spans="1:4" x14ac:dyDescent="0.25">
      <c r="A25" t="s">
        <v>31</v>
      </c>
      <c r="B25">
        <v>5503665.0240000002</v>
      </c>
      <c r="C25">
        <v>330640.94099999999</v>
      </c>
      <c r="D25">
        <v>1016.634</v>
      </c>
    </row>
    <row r="26" spans="1:4" x14ac:dyDescent="0.25">
      <c r="A26" t="s">
        <v>32</v>
      </c>
      <c r="B26">
        <v>5503355.2759999996</v>
      </c>
      <c r="C26">
        <v>330729.43199999997</v>
      </c>
      <c r="D26">
        <v>982.04300000000001</v>
      </c>
    </row>
    <row r="27" spans="1:4" x14ac:dyDescent="0.25">
      <c r="A27" t="s">
        <v>33</v>
      </c>
      <c r="B27">
        <v>5503357.5710000005</v>
      </c>
      <c r="C27">
        <v>330743.93800000002</v>
      </c>
      <c r="D27">
        <v>982.86099999999999</v>
      </c>
    </row>
    <row r="28" spans="1:4" x14ac:dyDescent="0.25">
      <c r="A28" t="s">
        <v>34</v>
      </c>
      <c r="B28">
        <v>5503358.8289999999</v>
      </c>
      <c r="C28">
        <v>330745.56599999999</v>
      </c>
      <c r="D28">
        <v>981.98699999999997</v>
      </c>
    </row>
    <row r="29" spans="1:4" x14ac:dyDescent="0.25">
      <c r="A29" t="s">
        <v>35</v>
      </c>
      <c r="B29">
        <v>5503357.6529999999</v>
      </c>
      <c r="C29">
        <v>330745.26699999999</v>
      </c>
      <c r="D29">
        <v>982.05200000000002</v>
      </c>
    </row>
    <row r="30" spans="1:4" x14ac:dyDescent="0.25">
      <c r="A30" t="s">
        <v>36</v>
      </c>
      <c r="B30">
        <v>5503357.2960000001</v>
      </c>
      <c r="C30">
        <v>330745.967</v>
      </c>
      <c r="D30">
        <v>982.05</v>
      </c>
    </row>
    <row r="31" spans="1:4" x14ac:dyDescent="0.25">
      <c r="A31" t="s">
        <v>37</v>
      </c>
      <c r="B31">
        <v>5503355.318</v>
      </c>
      <c r="C31">
        <v>330745.21000000002</v>
      </c>
      <c r="D31">
        <v>981.33299999999997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Example_GPS_Correction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Alex Cebulski</cp:lastModifiedBy>
  <dcterms:created xsi:type="dcterms:W3CDTF">2018-12-04T17:56:24Z</dcterms:created>
  <dcterms:modified xsi:type="dcterms:W3CDTF">2021-03-19T23:22:05Z</dcterms:modified>
</cp:coreProperties>
</file>