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Alex_Working\ACO\Cruickshank\March 08-12th\2 Processed\Data collector\"/>
    </mc:Choice>
  </mc:AlternateContent>
  <xr:revisionPtr revIDLastSave="0" documentId="8_{3E8555C4-FDAC-4DC2-BC1E-A9C9A8C5EE97}" xr6:coauthVersionLast="45" xr6:coauthVersionMax="45" xr10:uidLastSave="{00000000-0000-0000-0000-000000000000}"/>
  <bookViews>
    <workbookView xWindow="28740" yWindow="-60" windowWidth="28920" windowHeight="16320" xr2:uid="{00000000-000D-0000-FFFF-FFFF00000000}"/>
  </bookViews>
  <sheets>
    <sheet name="Example_GPS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Q5" i="1" s="1"/>
  <c r="M2" i="1"/>
  <c r="P5" i="1" s="1"/>
  <c r="L2" i="1"/>
  <c r="O5" i="1" s="1"/>
  <c r="O4" i="1" l="1"/>
  <c r="O2" i="1"/>
  <c r="O3" i="1"/>
  <c r="P3" i="1"/>
  <c r="P4" i="1"/>
  <c r="P2" i="1"/>
  <c r="Q2" i="1"/>
  <c r="Q4" i="1"/>
  <c r="Q3" i="1"/>
</calcChain>
</file>

<file path=xl/sharedStrings.xml><?xml version="1.0" encoding="utf-8"?>
<sst xmlns="http://schemas.openxmlformats.org/spreadsheetml/2006/main" count="34" uniqueCount="32">
  <si>
    <t>ID</t>
  </si>
  <si>
    <t>UTM North</t>
  </si>
  <si>
    <t>UTM East</t>
  </si>
  <si>
    <t>Code</t>
  </si>
  <si>
    <t>Picture</t>
  </si>
  <si>
    <t>Field Notes</t>
  </si>
  <si>
    <t>Processing Notes</t>
  </si>
  <si>
    <t>UTM North PPP</t>
  </si>
  <si>
    <t>UTM East PPP</t>
  </si>
  <si>
    <t>Height PPP</t>
  </si>
  <si>
    <t>Correction UTM North</t>
  </si>
  <si>
    <t>Correction UTM East</t>
  </si>
  <si>
    <t>Correction Height</t>
  </si>
  <si>
    <t>Latitude</t>
  </si>
  <si>
    <t>Longitude</t>
  </si>
  <si>
    <t>UTM North Processed</t>
  </si>
  <si>
    <t>UTM East Processed</t>
  </si>
  <si>
    <t>Height Processed</t>
  </si>
  <si>
    <t>original UTM</t>
  </si>
  <si>
    <t>Original UTM</t>
  </si>
  <si>
    <t>Original height</t>
  </si>
  <si>
    <t>PPP report UTM</t>
  </si>
  <si>
    <t>PPP Report UTM</t>
  </si>
  <si>
    <t>PPP report Height</t>
  </si>
  <si>
    <t>raw</t>
  </si>
  <si>
    <t>na</t>
  </si>
  <si>
    <t>same as day 1. Junk coord not recorded for this day was able to confirm same junk coord using rov raw file</t>
  </si>
  <si>
    <t>Cru_e3s</t>
  </si>
  <si>
    <t>Cru_n3O</t>
  </si>
  <si>
    <t xml:space="preserve">Height </t>
  </si>
  <si>
    <t>CRU_N4S</t>
  </si>
  <si>
    <t>eyeballed in middle of raw rover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</si>
</sst>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4" borderId="0" xfId="1"/>
    <xf numFmtId="0" fontId="4" fillId="4" borderId="1" xfId="1" applyBorder="1" applyAlignment="1">
      <alignment wrapText="1"/>
    </xf>
    <xf numFmtId="0" fontId="4" fillId="4" borderId="1" xfId="1" applyBorder="1" applyAlignment="1">
      <alignment horizontal="right" wrapText="1"/>
    </xf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I5" sqref="I5"/>
    </sheetView>
  </sheetViews>
  <sheetFormatPr defaultRowHeight="15" x14ac:dyDescent="0.25"/>
  <cols>
    <col min="1" max="1" width="18.42578125" bestFit="1" customWidth="1"/>
    <col min="2" max="2" width="15.85546875" customWidth="1"/>
    <col min="3" max="3" width="16.85546875" customWidth="1"/>
    <col min="4" max="4" width="10.85546875" customWidth="1"/>
    <col min="8" max="8" width="13.5703125" customWidth="1"/>
    <col min="9" max="9" width="14.140625" bestFit="1" customWidth="1"/>
    <col min="10" max="10" width="14.5703125" bestFit="1" customWidth="1"/>
    <col min="11" max="11" width="15.28515625" bestFit="1" customWidth="1"/>
    <col min="12" max="12" width="12.28515625" customWidth="1"/>
    <col min="13" max="13" width="16.7109375" customWidth="1"/>
    <col min="14" max="14" width="16.28515625" customWidth="1"/>
    <col min="15" max="15" width="18.7109375" customWidth="1"/>
    <col min="16" max="16" width="19.42578125" customWidth="1"/>
    <col min="17" max="17" width="14.7109375" customWidth="1"/>
    <col min="18" max="18" width="11.42578125" customWidth="1"/>
    <col min="19" max="19" width="12.28515625" customWidth="1"/>
    <col min="20" max="20" width="58.28515625" bestFit="1" customWidth="1"/>
  </cols>
  <sheetData>
    <row r="1" spans="1:19" ht="27" thickBo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1" t="s">
        <v>17</v>
      </c>
      <c r="R1" s="1" t="s">
        <v>13</v>
      </c>
      <c r="S1" s="1" t="s">
        <v>14</v>
      </c>
    </row>
    <row r="2" spans="1:19" s="6" customFormat="1" ht="225.75" thickBot="1" x14ac:dyDescent="0.3">
      <c r="A2" s="6" t="s">
        <v>25</v>
      </c>
      <c r="B2" s="6">
        <v>5504507.5697999997</v>
      </c>
      <c r="C2" s="6">
        <v>329590.68079999997</v>
      </c>
      <c r="D2" s="6">
        <v>1366.6849999999999</v>
      </c>
      <c r="E2" s="7" t="s">
        <v>26</v>
      </c>
      <c r="F2" s="7"/>
      <c r="G2" s="7"/>
      <c r="H2" s="7"/>
      <c r="I2" s="6">
        <v>5504506.96</v>
      </c>
      <c r="J2" s="6">
        <v>329592.28700000001</v>
      </c>
      <c r="K2" s="6">
        <v>1366.28</v>
      </c>
      <c r="L2" s="8">
        <f t="shared" ref="L2:N2" si="0">I2-B2</f>
        <v>-0.60979999974370003</v>
      </c>
      <c r="M2" s="8">
        <f t="shared" si="0"/>
        <v>1.6062000000383705</v>
      </c>
      <c r="N2" s="8">
        <f t="shared" si="0"/>
        <v>-0.40499999999997272</v>
      </c>
      <c r="O2" s="8">
        <f>B2+$L$2</f>
        <v>5504506.96</v>
      </c>
      <c r="P2" s="8">
        <f>C2+$M$2</f>
        <v>329592.28700000001</v>
      </c>
      <c r="Q2" s="8">
        <f>D2+$N$2</f>
        <v>1366.28</v>
      </c>
      <c r="R2" s="7"/>
      <c r="S2" s="7"/>
    </row>
    <row r="3" spans="1:19" ht="15.75" thickBot="1" x14ac:dyDescent="0.3">
      <c r="A3" t="s">
        <v>27</v>
      </c>
      <c r="B3">
        <v>5504540.4309999999</v>
      </c>
      <c r="C3">
        <v>329432.11900000001</v>
      </c>
      <c r="D3">
        <v>1400.65</v>
      </c>
      <c r="E3" s="2"/>
      <c r="F3" s="3"/>
      <c r="G3" s="3"/>
      <c r="H3" s="4"/>
      <c r="I3" s="4"/>
      <c r="J3" s="4"/>
      <c r="K3" s="4"/>
      <c r="L3" s="5"/>
      <c r="M3" s="5"/>
      <c r="N3" s="5"/>
      <c r="O3" s="8">
        <f t="shared" ref="O3:O4" si="1">B3+$L$2</f>
        <v>5504539.8212000001</v>
      </c>
      <c r="P3" s="8">
        <f t="shared" ref="P3:P4" si="2">C3+$M$2</f>
        <v>329433.72520000004</v>
      </c>
      <c r="Q3" s="8">
        <f t="shared" ref="Q3:Q4" si="3">D3+$N$2</f>
        <v>1400.2450000000001</v>
      </c>
      <c r="R3" s="4"/>
      <c r="S3" s="4"/>
    </row>
    <row r="4" spans="1:19" ht="15.75" thickBot="1" x14ac:dyDescent="0.3">
      <c r="A4" t="s">
        <v>28</v>
      </c>
      <c r="B4">
        <v>5504641.0159999998</v>
      </c>
      <c r="C4">
        <v>328983.32900000003</v>
      </c>
      <c r="D4">
        <v>1414.73</v>
      </c>
      <c r="E4" s="2"/>
      <c r="F4" s="3"/>
      <c r="G4" s="3"/>
      <c r="H4" s="4"/>
      <c r="I4" s="4"/>
      <c r="J4" s="4"/>
      <c r="K4" s="4"/>
      <c r="L4" s="5"/>
      <c r="M4" s="5"/>
      <c r="N4" s="5"/>
      <c r="O4" s="8">
        <f t="shared" si="1"/>
        <v>5504640.4062000001</v>
      </c>
      <c r="P4" s="8">
        <f t="shared" si="2"/>
        <v>328984.93520000007</v>
      </c>
      <c r="Q4" s="8">
        <f t="shared" si="3"/>
        <v>1414.325</v>
      </c>
      <c r="R4" s="4"/>
      <c r="S4" s="4"/>
    </row>
    <row r="5" spans="1:19" ht="90.75" thickBot="1" x14ac:dyDescent="0.3">
      <c r="A5" t="s">
        <v>30</v>
      </c>
      <c r="B5">
        <v>5505112.9299999997</v>
      </c>
      <c r="C5">
        <v>328488.49</v>
      </c>
      <c r="D5">
        <v>1264.9000000000001</v>
      </c>
      <c r="E5" s="9" t="s">
        <v>31</v>
      </c>
      <c r="F5" s="10"/>
      <c r="G5" s="10"/>
      <c r="H5" s="11"/>
      <c r="I5" s="11"/>
      <c r="J5" s="11"/>
      <c r="K5" s="11"/>
      <c r="L5" s="12"/>
      <c r="M5" s="12"/>
      <c r="N5" s="12"/>
      <c r="O5" s="8">
        <f t="shared" ref="O5" si="4">B5+$L$2</f>
        <v>5505112.3202</v>
      </c>
      <c r="P5" s="8">
        <f t="shared" ref="P5" si="5">C5+$M$2</f>
        <v>328490.09620000003</v>
      </c>
      <c r="Q5" s="8">
        <f t="shared" ref="Q5" si="6">D5+$N$2</f>
        <v>1264.4950000000001</v>
      </c>
      <c r="R5" s="11"/>
      <c r="S5" s="11"/>
    </row>
    <row r="6" spans="1:19" x14ac:dyDescent="0.25">
      <c r="B6" t="s">
        <v>18</v>
      </c>
      <c r="C6" t="s">
        <v>19</v>
      </c>
      <c r="D6" t="s">
        <v>20</v>
      </c>
      <c r="I6" t="s">
        <v>21</v>
      </c>
      <c r="J6" t="s">
        <v>22</v>
      </c>
      <c r="K6" t="s">
        <v>23</v>
      </c>
    </row>
    <row r="11" spans="1:19" x14ac:dyDescent="0.25">
      <c r="A11" t="s">
        <v>24</v>
      </c>
    </row>
    <row r="12" spans="1:19" x14ac:dyDescent="0.25">
      <c r="A12" t="s">
        <v>27</v>
      </c>
      <c r="B12">
        <v>5504540.4309999999</v>
      </c>
      <c r="C12">
        <v>329432.11900000001</v>
      </c>
      <c r="D12">
        <v>1400.65</v>
      </c>
    </row>
    <row r="13" spans="1:19" x14ac:dyDescent="0.25">
      <c r="A13" t="s">
        <v>28</v>
      </c>
      <c r="B13">
        <v>5504641.0159999998</v>
      </c>
      <c r="C13">
        <v>328983.32900000003</v>
      </c>
      <c r="D13">
        <v>1414.73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Example_GPS_Correction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Alex Cebulski</cp:lastModifiedBy>
  <dcterms:created xsi:type="dcterms:W3CDTF">2018-12-04T17:56:24Z</dcterms:created>
  <dcterms:modified xsi:type="dcterms:W3CDTF">2021-04-01T16:51:27Z</dcterms:modified>
</cp:coreProperties>
</file>