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/OneDrive - University of Toronto/School/Grad School/Cariboo/Analysis/Sediment/LOI/"/>
    </mc:Choice>
  </mc:AlternateContent>
  <bookViews>
    <workbookView xWindow="0" yWindow="460" windowWidth="1982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1" l="1"/>
  <c r="L9" i="1"/>
  <c r="Q9" i="1"/>
  <c r="N9" i="1"/>
  <c r="K9" i="1"/>
  <c r="P8" i="1"/>
  <c r="L8" i="1"/>
  <c r="Q8" i="1"/>
  <c r="N8" i="1"/>
  <c r="K8" i="1"/>
  <c r="P7" i="1"/>
  <c r="L7" i="1"/>
  <c r="Q7" i="1"/>
  <c r="N7" i="1"/>
  <c r="K7" i="1"/>
  <c r="E9" i="1"/>
  <c r="E8" i="1"/>
  <c r="E7" i="1"/>
  <c r="E6" i="1"/>
  <c r="E5" i="1"/>
  <c r="E4" i="1"/>
  <c r="E3" i="1"/>
  <c r="E2" i="1"/>
  <c r="E31" i="1"/>
  <c r="E30" i="1"/>
  <c r="E29" i="1"/>
  <c r="E28" i="1"/>
  <c r="E27" i="1"/>
  <c r="E26" i="1"/>
  <c r="E25" i="1"/>
  <c r="E24" i="1"/>
  <c r="E23" i="1"/>
  <c r="E22" i="1"/>
  <c r="E21" i="1"/>
  <c r="E20" i="1"/>
  <c r="E47" i="1"/>
  <c r="E46" i="1"/>
  <c r="E37" i="1"/>
  <c r="E34" i="1"/>
  <c r="E35" i="1"/>
  <c r="E32" i="1"/>
  <c r="E33" i="1"/>
  <c r="E40" i="1"/>
  <c r="E41" i="1"/>
  <c r="E38" i="1"/>
  <c r="E39" i="1"/>
  <c r="E44" i="1"/>
  <c r="E45" i="1"/>
  <c r="E16" i="1"/>
  <c r="E17" i="1"/>
  <c r="E42" i="1"/>
  <c r="E43" i="1"/>
  <c r="E14" i="1"/>
  <c r="E15" i="1"/>
  <c r="E12" i="1"/>
  <c r="E13" i="1"/>
  <c r="E10" i="1"/>
  <c r="E11" i="1"/>
  <c r="E18" i="1"/>
  <c r="E19" i="1"/>
  <c r="E36" i="1"/>
</calcChain>
</file>

<file path=xl/sharedStrings.xml><?xml version="1.0" encoding="utf-8"?>
<sst xmlns="http://schemas.openxmlformats.org/spreadsheetml/2006/main" count="52" uniqueCount="26">
  <si>
    <t>Sample</t>
  </si>
  <si>
    <t>Bag #</t>
  </si>
  <si>
    <t>Bag weight (g)</t>
  </si>
  <si>
    <t>Total weight (g)</t>
  </si>
  <si>
    <t>Sediment weight (g)</t>
  </si>
  <si>
    <t>CB-214</t>
  </si>
  <si>
    <t>CB-213</t>
  </si>
  <si>
    <t>CB-212</t>
  </si>
  <si>
    <t>CB-217</t>
  </si>
  <si>
    <t>CB-215</t>
  </si>
  <si>
    <t>CB-219</t>
  </si>
  <si>
    <t>CB-206</t>
  </si>
  <si>
    <t>CB-218</t>
  </si>
  <si>
    <t>CB-205</t>
  </si>
  <si>
    <t>CB-204</t>
  </si>
  <si>
    <t>CB-203</t>
  </si>
  <si>
    <t>CB-208</t>
  </si>
  <si>
    <t>CB-220</t>
  </si>
  <si>
    <t>CB-209</t>
  </si>
  <si>
    <t>CB-210</t>
  </si>
  <si>
    <t>CB-211</t>
  </si>
  <si>
    <t>CB-199</t>
  </si>
  <si>
    <t>CB-200</t>
  </si>
  <si>
    <t>CB-201</t>
  </si>
  <si>
    <t>CB-202</t>
  </si>
  <si>
    <t>REDOS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</si>
</sst>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2" borderId="0" xfId="0" applyFont="1" applyFill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3" fillId="2" borderId="2" xfId="0" applyNumberFormat="1" applyFont="1" applyFill="1" applyBorder="1"/>
    <xf numFmtId="0" fontId="3" fillId="2" borderId="3" xfId="0" applyFont="1" applyFill="1" applyBorder="1"/>
    <xf numFmtId="164" fontId="3" fillId="2" borderId="3" xfId="0" applyNumberFormat="1" applyFont="1" applyFill="1" applyBorder="1"/>
    <xf numFmtId="0" fontId="3" fillId="2" borderId="4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selection activeCell="F6" sqref="F6:XFD9"/>
    </sheetView>
  </sheetViews>
  <sheetFormatPr baseColWidth="10" defaultRowHeight="16" x14ac:dyDescent="0.2"/>
  <cols>
    <col min="3" max="3" width="16.1640625" customWidth="1"/>
    <col min="4" max="4" width="17.1640625" customWidth="1"/>
    <col min="5" max="5" width="18.1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" x14ac:dyDescent="0.2">
      <c r="A2" t="s">
        <v>21</v>
      </c>
      <c r="B2">
        <v>1</v>
      </c>
      <c r="C2">
        <v>3.7490000000000001</v>
      </c>
      <c r="D2">
        <v>109.081</v>
      </c>
      <c r="E2">
        <f t="shared" ref="E2:E47" si="0">D2-C2</f>
        <v>105.33200000000001</v>
      </c>
    </row>
    <row r="3" spans="1:17" x14ac:dyDescent="0.2">
      <c r="A3" t="s">
        <v>21</v>
      </c>
      <c r="B3">
        <v>2</v>
      </c>
      <c r="C3">
        <v>3.7509999999999999</v>
      </c>
      <c r="D3">
        <v>101.264</v>
      </c>
      <c r="E3">
        <f t="shared" si="0"/>
        <v>97.512999999999991</v>
      </c>
    </row>
    <row r="4" spans="1:17" x14ac:dyDescent="0.2">
      <c r="A4" t="s">
        <v>22</v>
      </c>
      <c r="B4">
        <v>1</v>
      </c>
      <c r="C4">
        <v>3.7250000000000001</v>
      </c>
      <c r="D4">
        <v>118.65900000000001</v>
      </c>
      <c r="E4">
        <f t="shared" si="0"/>
        <v>114.93400000000001</v>
      </c>
    </row>
    <row r="5" spans="1:17" x14ac:dyDescent="0.2">
      <c r="A5" t="s">
        <v>22</v>
      </c>
      <c r="B5">
        <v>2</v>
      </c>
      <c r="C5">
        <v>3.7530000000000001</v>
      </c>
      <c r="D5">
        <v>124.45</v>
      </c>
      <c r="E5">
        <f t="shared" si="0"/>
        <v>120.697</v>
      </c>
    </row>
    <row r="6" spans="1:17" s="1" customFormat="1" x14ac:dyDescent="0.2">
      <c r="A6" t="s">
        <v>23</v>
      </c>
      <c r="B6">
        <v>1</v>
      </c>
      <c r="C6">
        <v>3.8450000000000002</v>
      </c>
      <c r="D6">
        <v>123.69499999999999</v>
      </c>
      <c r="E6">
        <f t="shared" si="0"/>
        <v>119.85</v>
      </c>
      <c r="F6" s="1" t="s">
        <v>25</v>
      </c>
    </row>
    <row r="7" spans="1:17" s="1" customFormat="1" x14ac:dyDescent="0.2">
      <c r="A7" t="s">
        <v>23</v>
      </c>
      <c r="B7">
        <v>2</v>
      </c>
      <c r="C7">
        <v>3.7610000000000001</v>
      </c>
      <c r="D7">
        <v>112.991</v>
      </c>
      <c r="E7">
        <f t="shared" si="0"/>
        <v>109.23</v>
      </c>
      <c r="F7" s="2">
        <v>206</v>
      </c>
      <c r="G7" s="2">
        <v>110</v>
      </c>
      <c r="H7" s="2">
        <v>42</v>
      </c>
      <c r="I7" s="3">
        <v>29.638000000000002</v>
      </c>
      <c r="J7" s="3">
        <v>1.056</v>
      </c>
      <c r="K7" s="4">
        <f>J7+I7</f>
        <v>30.694000000000003</v>
      </c>
      <c r="L7" s="3">
        <f t="shared" ref="L7:L9" si="1">M7-I7</f>
        <v>1.0569999999999986</v>
      </c>
      <c r="M7" s="3">
        <v>30.695</v>
      </c>
      <c r="N7" s="3">
        <f t="shared" ref="N7:N9" si="2">O7-I7</f>
        <v>0.99699999999999989</v>
      </c>
      <c r="O7" s="3">
        <v>30.635000000000002</v>
      </c>
      <c r="P7" s="5">
        <f t="shared" ref="P7:P9" si="3">M7-O7</f>
        <v>5.9999999999998721E-2</v>
      </c>
      <c r="Q7" s="6">
        <f t="shared" ref="Q7:Q9" si="4">(P7/L7)*100</f>
        <v>5.6764427625353644</v>
      </c>
    </row>
    <row r="8" spans="1:17" s="1" customFormat="1" x14ac:dyDescent="0.2">
      <c r="A8" t="s">
        <v>24</v>
      </c>
      <c r="B8">
        <v>1</v>
      </c>
      <c r="C8">
        <v>3.7909999999999999</v>
      </c>
      <c r="D8">
        <v>91.399000000000001</v>
      </c>
      <c r="E8">
        <f t="shared" si="0"/>
        <v>87.608000000000004</v>
      </c>
      <c r="F8" s="2">
        <v>200</v>
      </c>
      <c r="G8" s="2">
        <v>115</v>
      </c>
      <c r="H8" s="2">
        <v>43</v>
      </c>
      <c r="I8" s="3">
        <v>32.892000000000003</v>
      </c>
      <c r="J8" s="3">
        <v>1.0760000000000001</v>
      </c>
      <c r="K8" s="4">
        <f>J8+I8</f>
        <v>33.968000000000004</v>
      </c>
      <c r="L8" s="3">
        <f t="shared" si="1"/>
        <v>1.0730000000000004</v>
      </c>
      <c r="M8" s="3">
        <v>33.965000000000003</v>
      </c>
      <c r="N8" s="3">
        <f t="shared" si="2"/>
        <v>1.0149999999999935</v>
      </c>
      <c r="O8" s="3">
        <v>33.906999999999996</v>
      </c>
      <c r="P8" s="5">
        <f t="shared" si="3"/>
        <v>5.8000000000006935E-2</v>
      </c>
      <c r="Q8" s="6">
        <f t="shared" si="4"/>
        <v>5.4054054054060501</v>
      </c>
    </row>
    <row r="9" spans="1:17" s="1" customFormat="1" x14ac:dyDescent="0.2">
      <c r="A9" t="s">
        <v>24</v>
      </c>
      <c r="B9">
        <v>2</v>
      </c>
      <c r="C9">
        <v>3.766</v>
      </c>
      <c r="D9">
        <v>83.552999999999997</v>
      </c>
      <c r="E9">
        <f t="shared" si="0"/>
        <v>79.786999999999992</v>
      </c>
      <c r="F9" s="7">
        <v>214</v>
      </c>
      <c r="G9" s="7">
        <v>116</v>
      </c>
      <c r="H9" s="2">
        <v>44</v>
      </c>
      <c r="I9" s="3">
        <v>35.146999999999998</v>
      </c>
      <c r="J9" s="3">
        <v>1.0269999999999999</v>
      </c>
      <c r="K9" s="4">
        <f>J9+I9</f>
        <v>36.173999999999999</v>
      </c>
      <c r="L9" s="3">
        <f t="shared" si="1"/>
        <v>1.0140000000000029</v>
      </c>
      <c r="M9" s="3">
        <v>36.161000000000001</v>
      </c>
      <c r="N9" s="3">
        <f t="shared" si="2"/>
        <v>0.98100000000000165</v>
      </c>
      <c r="O9" s="2">
        <v>36.128</v>
      </c>
      <c r="P9" s="5">
        <f t="shared" si="3"/>
        <v>3.3000000000001251E-2</v>
      </c>
      <c r="Q9" s="6">
        <f t="shared" si="4"/>
        <v>3.2544378698225991</v>
      </c>
    </row>
    <row r="10" spans="1:17" x14ac:dyDescent="0.2">
      <c r="A10" t="s">
        <v>15</v>
      </c>
      <c r="B10">
        <v>1</v>
      </c>
      <c r="C10">
        <v>3.758</v>
      </c>
      <c r="D10">
        <v>113.37</v>
      </c>
      <c r="E10">
        <f t="shared" si="0"/>
        <v>109.61200000000001</v>
      </c>
    </row>
    <row r="11" spans="1:17" x14ac:dyDescent="0.2">
      <c r="A11" t="s">
        <v>15</v>
      </c>
      <c r="B11">
        <v>2</v>
      </c>
      <c r="C11">
        <v>3.8069999999999999</v>
      </c>
      <c r="D11">
        <v>115.187</v>
      </c>
      <c r="E11">
        <f t="shared" si="0"/>
        <v>111.38</v>
      </c>
    </row>
    <row r="12" spans="1:17" x14ac:dyDescent="0.2">
      <c r="A12" t="s">
        <v>14</v>
      </c>
      <c r="B12">
        <v>1</v>
      </c>
      <c r="C12">
        <v>3.7610000000000001</v>
      </c>
      <c r="D12">
        <v>100.08499999999999</v>
      </c>
      <c r="E12">
        <f t="shared" si="0"/>
        <v>96.323999999999998</v>
      </c>
    </row>
    <row r="13" spans="1:17" x14ac:dyDescent="0.2">
      <c r="A13" t="s">
        <v>14</v>
      </c>
      <c r="B13">
        <v>2</v>
      </c>
      <c r="C13">
        <v>3.8090000000000002</v>
      </c>
      <c r="D13">
        <v>100.39</v>
      </c>
      <c r="E13">
        <f t="shared" si="0"/>
        <v>96.581000000000003</v>
      </c>
    </row>
    <row r="14" spans="1:17" x14ac:dyDescent="0.2">
      <c r="A14" t="s">
        <v>13</v>
      </c>
      <c r="B14">
        <v>1</v>
      </c>
      <c r="C14">
        <v>3.7490000000000001</v>
      </c>
      <c r="D14">
        <v>90.888000000000005</v>
      </c>
      <c r="E14">
        <f t="shared" si="0"/>
        <v>87.13900000000001</v>
      </c>
    </row>
    <row r="15" spans="1:17" x14ac:dyDescent="0.2">
      <c r="A15" t="s">
        <v>13</v>
      </c>
      <c r="B15">
        <v>2</v>
      </c>
      <c r="C15">
        <v>3.7109999999999999</v>
      </c>
      <c r="D15">
        <v>81.685000000000002</v>
      </c>
      <c r="E15">
        <f t="shared" si="0"/>
        <v>77.974000000000004</v>
      </c>
    </row>
    <row r="16" spans="1:17" x14ac:dyDescent="0.2">
      <c r="A16" t="s">
        <v>11</v>
      </c>
      <c r="B16">
        <v>1</v>
      </c>
      <c r="C16">
        <v>3.7360000000000002</v>
      </c>
      <c r="D16">
        <v>70.879000000000005</v>
      </c>
      <c r="E16">
        <f t="shared" si="0"/>
        <v>67.143000000000001</v>
      </c>
    </row>
    <row r="17" spans="1:5" x14ac:dyDescent="0.2">
      <c r="A17" t="s">
        <v>11</v>
      </c>
      <c r="B17">
        <v>2</v>
      </c>
      <c r="C17">
        <v>3.7839999999999998</v>
      </c>
      <c r="D17">
        <v>71.701999999999998</v>
      </c>
      <c r="E17">
        <f t="shared" si="0"/>
        <v>67.917999999999992</v>
      </c>
    </row>
    <row r="18" spans="1:5" x14ac:dyDescent="0.2">
      <c r="A18" t="s">
        <v>16</v>
      </c>
      <c r="B18">
        <v>1</v>
      </c>
      <c r="C18">
        <v>3.7570000000000001</v>
      </c>
      <c r="D18">
        <v>104.801</v>
      </c>
      <c r="E18">
        <f t="shared" si="0"/>
        <v>101.044</v>
      </c>
    </row>
    <row r="19" spans="1:5" x14ac:dyDescent="0.2">
      <c r="A19" t="s">
        <v>16</v>
      </c>
      <c r="B19">
        <v>2</v>
      </c>
      <c r="C19">
        <v>3.734</v>
      </c>
      <c r="D19">
        <v>109.815</v>
      </c>
      <c r="E19">
        <f t="shared" si="0"/>
        <v>106.081</v>
      </c>
    </row>
    <row r="20" spans="1:5" x14ac:dyDescent="0.2">
      <c r="A20" t="s">
        <v>18</v>
      </c>
      <c r="B20">
        <v>1</v>
      </c>
      <c r="C20">
        <v>3.7589999999999999</v>
      </c>
      <c r="D20">
        <v>71.162000000000006</v>
      </c>
      <c r="E20">
        <f t="shared" si="0"/>
        <v>67.403000000000006</v>
      </c>
    </row>
    <row r="21" spans="1:5" x14ac:dyDescent="0.2">
      <c r="A21" t="s">
        <v>18</v>
      </c>
      <c r="B21">
        <v>2</v>
      </c>
      <c r="C21">
        <v>3.75</v>
      </c>
      <c r="D21">
        <v>69.162000000000006</v>
      </c>
      <c r="E21">
        <f t="shared" si="0"/>
        <v>65.412000000000006</v>
      </c>
    </row>
    <row r="22" spans="1:5" x14ac:dyDescent="0.2">
      <c r="A22" t="s">
        <v>18</v>
      </c>
      <c r="B22">
        <v>3</v>
      </c>
      <c r="C22">
        <v>3.8170000000000002</v>
      </c>
      <c r="D22">
        <v>70.668999999999997</v>
      </c>
      <c r="E22">
        <f t="shared" si="0"/>
        <v>66.852000000000004</v>
      </c>
    </row>
    <row r="23" spans="1:5" x14ac:dyDescent="0.2">
      <c r="A23" t="s">
        <v>18</v>
      </c>
      <c r="B23">
        <v>4</v>
      </c>
      <c r="C23">
        <v>3.67</v>
      </c>
      <c r="D23">
        <v>71.798000000000002</v>
      </c>
      <c r="E23">
        <f t="shared" si="0"/>
        <v>68.128</v>
      </c>
    </row>
    <row r="24" spans="1:5" x14ac:dyDescent="0.2">
      <c r="A24" t="s">
        <v>19</v>
      </c>
      <c r="B24">
        <v>1</v>
      </c>
      <c r="C24">
        <v>3.7869999999999999</v>
      </c>
      <c r="D24">
        <v>73.930000000000007</v>
      </c>
      <c r="E24">
        <f t="shared" si="0"/>
        <v>70.143000000000001</v>
      </c>
    </row>
    <row r="25" spans="1:5" x14ac:dyDescent="0.2">
      <c r="A25" t="s">
        <v>19</v>
      </c>
      <c r="B25">
        <v>2</v>
      </c>
      <c r="C25">
        <v>3.76</v>
      </c>
      <c r="D25">
        <v>75.278999999999996</v>
      </c>
      <c r="E25">
        <f t="shared" si="0"/>
        <v>71.518999999999991</v>
      </c>
    </row>
    <row r="26" spans="1:5" x14ac:dyDescent="0.2">
      <c r="A26" t="s">
        <v>19</v>
      </c>
      <c r="B26">
        <v>3</v>
      </c>
      <c r="C26">
        <v>3.714</v>
      </c>
      <c r="D26">
        <v>69.528999999999996</v>
      </c>
      <c r="E26">
        <f t="shared" si="0"/>
        <v>65.814999999999998</v>
      </c>
    </row>
    <row r="27" spans="1:5" x14ac:dyDescent="0.2">
      <c r="A27" t="s">
        <v>19</v>
      </c>
      <c r="B27">
        <v>4</v>
      </c>
      <c r="C27">
        <v>3.7869999999999999</v>
      </c>
      <c r="D27">
        <v>73.072999999999993</v>
      </c>
      <c r="E27">
        <f t="shared" si="0"/>
        <v>69.285999999999987</v>
      </c>
    </row>
    <row r="28" spans="1:5" x14ac:dyDescent="0.2">
      <c r="A28" t="s">
        <v>20</v>
      </c>
      <c r="B28">
        <v>1</v>
      </c>
      <c r="C28">
        <v>3.6720000000000002</v>
      </c>
      <c r="D28">
        <v>87.87</v>
      </c>
      <c r="E28">
        <f t="shared" si="0"/>
        <v>84.198000000000008</v>
      </c>
    </row>
    <row r="29" spans="1:5" x14ac:dyDescent="0.2">
      <c r="A29" t="s">
        <v>20</v>
      </c>
      <c r="B29">
        <v>2</v>
      </c>
      <c r="C29">
        <v>3.7610000000000001</v>
      </c>
      <c r="D29">
        <v>87.200999999999993</v>
      </c>
      <c r="E29">
        <f t="shared" si="0"/>
        <v>83.44</v>
      </c>
    </row>
    <row r="30" spans="1:5" x14ac:dyDescent="0.2">
      <c r="A30" t="s">
        <v>20</v>
      </c>
      <c r="B30">
        <v>3</v>
      </c>
      <c r="C30">
        <v>3.7440000000000002</v>
      </c>
      <c r="D30">
        <v>72.22</v>
      </c>
      <c r="E30">
        <f t="shared" si="0"/>
        <v>68.475999999999999</v>
      </c>
    </row>
    <row r="31" spans="1:5" x14ac:dyDescent="0.2">
      <c r="A31" t="s">
        <v>20</v>
      </c>
      <c r="B31">
        <v>4</v>
      </c>
      <c r="C31">
        <v>3.78</v>
      </c>
      <c r="D31">
        <v>74.927999999999997</v>
      </c>
      <c r="E31">
        <f t="shared" si="0"/>
        <v>71.147999999999996</v>
      </c>
    </row>
    <row r="32" spans="1:5" x14ac:dyDescent="0.2">
      <c r="A32" t="s">
        <v>7</v>
      </c>
      <c r="B32">
        <v>1</v>
      </c>
      <c r="C32">
        <v>3.746</v>
      </c>
      <c r="D32">
        <v>120.366</v>
      </c>
      <c r="E32">
        <f t="shared" si="0"/>
        <v>116.62</v>
      </c>
    </row>
    <row r="33" spans="1:5" x14ac:dyDescent="0.2">
      <c r="A33" t="s">
        <v>7</v>
      </c>
      <c r="B33">
        <v>2</v>
      </c>
      <c r="C33">
        <v>3.7349999999999999</v>
      </c>
      <c r="D33">
        <v>121.60899999999999</v>
      </c>
      <c r="E33">
        <f t="shared" si="0"/>
        <v>117.874</v>
      </c>
    </row>
    <row r="34" spans="1:5" x14ac:dyDescent="0.2">
      <c r="A34" t="s">
        <v>6</v>
      </c>
      <c r="B34">
        <v>1</v>
      </c>
      <c r="C34">
        <v>3.782</v>
      </c>
      <c r="D34">
        <v>70.786000000000001</v>
      </c>
      <c r="E34">
        <f t="shared" si="0"/>
        <v>67.004000000000005</v>
      </c>
    </row>
    <row r="35" spans="1:5" x14ac:dyDescent="0.2">
      <c r="A35" t="s">
        <v>6</v>
      </c>
      <c r="B35">
        <v>2</v>
      </c>
      <c r="C35">
        <v>3.7040000000000002</v>
      </c>
      <c r="D35">
        <v>65.783000000000001</v>
      </c>
      <c r="E35">
        <f t="shared" si="0"/>
        <v>62.079000000000001</v>
      </c>
    </row>
    <row r="36" spans="1:5" x14ac:dyDescent="0.2">
      <c r="A36" t="s">
        <v>5</v>
      </c>
      <c r="B36">
        <v>1</v>
      </c>
      <c r="C36">
        <v>3.8450000000000002</v>
      </c>
      <c r="D36">
        <v>85.346000000000004</v>
      </c>
      <c r="E36">
        <f t="shared" si="0"/>
        <v>81.501000000000005</v>
      </c>
    </row>
    <row r="37" spans="1:5" x14ac:dyDescent="0.2">
      <c r="A37" t="s">
        <v>5</v>
      </c>
      <c r="B37">
        <v>2</v>
      </c>
      <c r="C37">
        <v>3.7509999999999999</v>
      </c>
      <c r="D37">
        <v>83.576999999999998</v>
      </c>
      <c r="E37">
        <f t="shared" si="0"/>
        <v>79.825999999999993</v>
      </c>
    </row>
    <row r="38" spans="1:5" x14ac:dyDescent="0.2">
      <c r="A38" t="s">
        <v>9</v>
      </c>
      <c r="B38">
        <v>1</v>
      </c>
      <c r="C38">
        <v>3.79</v>
      </c>
      <c r="D38">
        <v>80.143000000000001</v>
      </c>
      <c r="E38">
        <f t="shared" si="0"/>
        <v>76.352999999999994</v>
      </c>
    </row>
    <row r="39" spans="1:5" x14ac:dyDescent="0.2">
      <c r="A39" t="s">
        <v>9</v>
      </c>
      <c r="B39">
        <v>2</v>
      </c>
      <c r="C39">
        <v>3.778</v>
      </c>
      <c r="D39">
        <v>80.037000000000006</v>
      </c>
      <c r="E39">
        <f t="shared" si="0"/>
        <v>76.259</v>
      </c>
    </row>
    <row r="40" spans="1:5" x14ac:dyDescent="0.2">
      <c r="A40" t="s">
        <v>8</v>
      </c>
      <c r="B40">
        <v>1</v>
      </c>
      <c r="C40">
        <v>3.7130000000000001</v>
      </c>
      <c r="D40">
        <v>104.151</v>
      </c>
      <c r="E40">
        <f t="shared" si="0"/>
        <v>100.438</v>
      </c>
    </row>
    <row r="41" spans="1:5" x14ac:dyDescent="0.2">
      <c r="A41" t="s">
        <v>8</v>
      </c>
      <c r="B41">
        <v>2</v>
      </c>
      <c r="C41">
        <v>3.746</v>
      </c>
      <c r="D41">
        <v>106.33499999999999</v>
      </c>
      <c r="E41">
        <f t="shared" si="0"/>
        <v>102.589</v>
      </c>
    </row>
    <row r="42" spans="1:5" x14ac:dyDescent="0.2">
      <c r="A42" t="s">
        <v>12</v>
      </c>
      <c r="B42">
        <v>1</v>
      </c>
      <c r="C42">
        <v>3.794</v>
      </c>
      <c r="D42">
        <v>101.47499999999999</v>
      </c>
      <c r="E42">
        <f t="shared" si="0"/>
        <v>97.680999999999997</v>
      </c>
    </row>
    <row r="43" spans="1:5" x14ac:dyDescent="0.2">
      <c r="A43" t="s">
        <v>12</v>
      </c>
      <c r="B43">
        <v>2</v>
      </c>
      <c r="C43">
        <v>3.7789999999999999</v>
      </c>
      <c r="D43">
        <v>96.441000000000003</v>
      </c>
      <c r="E43">
        <f t="shared" si="0"/>
        <v>92.662000000000006</v>
      </c>
    </row>
    <row r="44" spans="1:5" x14ac:dyDescent="0.2">
      <c r="A44" t="s">
        <v>10</v>
      </c>
      <c r="B44">
        <v>1</v>
      </c>
      <c r="C44">
        <v>3.7690000000000001</v>
      </c>
      <c r="D44">
        <v>91.933999999999997</v>
      </c>
      <c r="E44">
        <f t="shared" si="0"/>
        <v>88.164999999999992</v>
      </c>
    </row>
    <row r="45" spans="1:5" x14ac:dyDescent="0.2">
      <c r="A45" t="s">
        <v>10</v>
      </c>
      <c r="B45">
        <v>2</v>
      </c>
      <c r="C45">
        <v>3.8410000000000002</v>
      </c>
      <c r="D45">
        <v>83.75</v>
      </c>
      <c r="E45">
        <f t="shared" si="0"/>
        <v>79.909000000000006</v>
      </c>
    </row>
    <row r="46" spans="1:5" x14ac:dyDescent="0.2">
      <c r="A46" t="s">
        <v>17</v>
      </c>
      <c r="B46">
        <v>1</v>
      </c>
      <c r="C46">
        <v>3.722</v>
      </c>
      <c r="D46">
        <v>137.66999999999999</v>
      </c>
      <c r="E46">
        <f t="shared" si="0"/>
        <v>133.94799999999998</v>
      </c>
    </row>
    <row r="47" spans="1:5" x14ac:dyDescent="0.2">
      <c r="A47" t="s">
        <v>17</v>
      </c>
      <c r="B47">
        <v>2</v>
      </c>
      <c r="C47">
        <v>3.714</v>
      </c>
      <c r="D47">
        <v>103.67</v>
      </c>
      <c r="E47">
        <f t="shared" si="0"/>
        <v>99.956000000000003</v>
      </c>
    </row>
  </sheetData>
  <sortState ref="A2:E47">
    <sortCondition ref="A2:A47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 Amaral</dc:creator>
  <cp:lastModifiedBy>Microsoft Office User</cp:lastModifiedBy>
  <dcterms:created xsi:type="dcterms:W3CDTF">2017-09-19T15:13:02Z</dcterms:created>
  <dcterms:modified xsi:type="dcterms:W3CDTF">2017-10-18T21:15:12Z</dcterms:modified>
</cp:coreProperties>
</file>