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lex/OneDrive - University of Toronto/School/Grad School/Cariboo/Analysis/Sediment/"/>
    </mc:Choice>
  </mc:AlternateContent>
  <bookViews>
    <workbookView xWindow="0" yWindow="1200" windowWidth="25600" windowHeight="1044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F7" i="1"/>
  <c r="E7" i="1"/>
  <c r="F6" i="1"/>
  <c r="E6" i="1"/>
  <c r="B10" i="1"/>
  <c r="B11" i="1"/>
</calcChain>
</file>

<file path=xl/sharedStrings.xml><?xml version="1.0" encoding="utf-8"?>
<sst xmlns="http://schemas.openxmlformats.org/spreadsheetml/2006/main" count="16" uniqueCount="16">
  <si>
    <t>V1 Varve</t>
  </si>
  <si>
    <t>V2 Varve</t>
  </si>
  <si>
    <t>Bulk Density</t>
  </si>
  <si>
    <t>V2 Spec Sed Yield</t>
  </si>
  <si>
    <t>Lake Area (km2)</t>
  </si>
  <si>
    <t>Watershed Area (km2)</t>
  </si>
  <si>
    <t>V1 Spec Sed Yield (MG km-2 a-1)</t>
  </si>
  <si>
    <t>V1</t>
  </si>
  <si>
    <t>V2</t>
  </si>
  <si>
    <t>min</t>
  </si>
  <si>
    <t>high</t>
  </si>
  <si>
    <t>ams</t>
  </si>
  <si>
    <t>avg</t>
  </si>
  <si>
    <t>std</t>
  </si>
  <si>
    <t>total avg</t>
  </si>
  <si>
    <t>total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</si>
</sst>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1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7.5" bestFit="1" customWidth="1"/>
    <col min="2" max="2" width="12" bestFit="1" customWidth="1"/>
  </cols>
  <sheetData>
    <row r="2" spans="1:6" x14ac:dyDescent="0.2">
      <c r="A2" t="s">
        <v>4</v>
      </c>
      <c r="B2">
        <v>10.26</v>
      </c>
      <c r="E2" t="s">
        <v>7</v>
      </c>
      <c r="F2" t="s">
        <v>8</v>
      </c>
    </row>
    <row r="3" spans="1:6" x14ac:dyDescent="0.2">
      <c r="A3" t="s">
        <v>5</v>
      </c>
      <c r="B3">
        <v>3242.32</v>
      </c>
      <c r="D3" t="s">
        <v>9</v>
      </c>
      <c r="E3">
        <v>6.95</v>
      </c>
      <c r="F3">
        <v>5.39</v>
      </c>
    </row>
    <row r="4" spans="1:6" x14ac:dyDescent="0.2">
      <c r="A4" t="s">
        <v>0</v>
      </c>
      <c r="B4">
        <v>2.3980000000000002E-6</v>
      </c>
      <c r="D4" t="s">
        <v>10</v>
      </c>
      <c r="E4">
        <v>7.25</v>
      </c>
      <c r="F4">
        <v>5.81</v>
      </c>
    </row>
    <row r="5" spans="1:6" x14ac:dyDescent="0.2">
      <c r="A5" t="s">
        <v>1</v>
      </c>
      <c r="B5">
        <v>1.64E-6</v>
      </c>
      <c r="D5" t="s">
        <v>11</v>
      </c>
      <c r="E5">
        <v>9.2200000000000006</v>
      </c>
      <c r="F5">
        <v>5.95</v>
      </c>
    </row>
    <row r="6" spans="1:6" x14ac:dyDescent="0.2">
      <c r="A6" t="s">
        <v>2</v>
      </c>
      <c r="B6" s="1">
        <v>1200000000</v>
      </c>
      <c r="D6" t="s">
        <v>12</v>
      </c>
      <c r="E6">
        <f>AVERAGE(E3:E5)</f>
        <v>7.8066666666666675</v>
      </c>
      <c r="F6">
        <f>AVERAGE(F3:F5)</f>
        <v>5.7166666666666659</v>
      </c>
    </row>
    <row r="7" spans="1:6" x14ac:dyDescent="0.2">
      <c r="B7" s="1">
        <v>1200000000</v>
      </c>
      <c r="D7" t="s">
        <v>13</v>
      </c>
      <c r="E7">
        <f>STDEV(E3:E5)</f>
        <v>1.2331396244275512</v>
      </c>
      <c r="F7">
        <f>STDEV(F3:F5)</f>
        <v>0.29143323992525877</v>
      </c>
    </row>
    <row r="9" spans="1:6" x14ac:dyDescent="0.2">
      <c r="D9" t="s">
        <v>14</v>
      </c>
      <c r="E9">
        <f>AVERAGE(E3:F5)</f>
        <v>6.7616666666666667</v>
      </c>
    </row>
    <row r="10" spans="1:6" x14ac:dyDescent="0.2">
      <c r="A10" t="s">
        <v>6</v>
      </c>
      <c r="B10">
        <f>(B2*B4*B6)/B3</f>
        <v>9.1058797404327763</v>
      </c>
      <c r="D10" t="s">
        <v>15</v>
      </c>
      <c r="E10">
        <f>STDEV(E3:F5)</f>
        <v>1.3973749198646288</v>
      </c>
    </row>
    <row r="11" spans="1:6" x14ac:dyDescent="0.2">
      <c r="A11" t="s">
        <v>3</v>
      </c>
      <c r="B11">
        <f>(B2*B5*B7)/B3</f>
        <v>6.2275407732734571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User</cp:lastModifiedBy>
  <dcterms:created xsi:type="dcterms:W3CDTF">2018-01-10T20:57:59Z</dcterms:created>
  <dcterms:modified xsi:type="dcterms:W3CDTF">2018-03-11T06:09:11Z</dcterms:modified>
</cp:coreProperties>
</file>