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sen_bankov\PycharmProjects\aceh40_djournal\wip_cod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2" i="1" l="1"/>
  <c r="E142" i="1" s="1"/>
  <c r="G142" i="1"/>
  <c r="D143" i="1"/>
  <c r="D144" i="1"/>
  <c r="G144" i="1" s="1"/>
  <c r="E144" i="1"/>
  <c r="I144" i="1" s="1"/>
  <c r="D145" i="1"/>
  <c r="E145" i="1"/>
  <c r="H145" i="1" s="1"/>
  <c r="F145" i="1"/>
  <c r="J145" i="1" s="1"/>
  <c r="G145" i="1"/>
  <c r="I145" i="1"/>
  <c r="D146" i="1"/>
  <c r="E146" i="1" s="1"/>
  <c r="G146" i="1"/>
  <c r="D147" i="1"/>
  <c r="D148" i="1"/>
  <c r="G148" i="1" s="1"/>
  <c r="E148" i="1"/>
  <c r="I148" i="1"/>
  <c r="D149" i="1"/>
  <c r="E149" i="1"/>
  <c r="H149" i="1" s="1"/>
  <c r="F149" i="1"/>
  <c r="G149" i="1"/>
  <c r="I149" i="1"/>
  <c r="J149" i="1"/>
  <c r="D150" i="1"/>
  <c r="E150" i="1" s="1"/>
  <c r="G150" i="1"/>
  <c r="D151" i="1"/>
  <c r="D152" i="1"/>
  <c r="G152" i="1" s="1"/>
  <c r="E152" i="1"/>
  <c r="D153" i="1"/>
  <c r="E153" i="1"/>
  <c r="H153" i="1" s="1"/>
  <c r="F153" i="1"/>
  <c r="J153" i="1" s="1"/>
  <c r="G153" i="1"/>
  <c r="I153" i="1"/>
  <c r="D154" i="1"/>
  <c r="E154" i="1" s="1"/>
  <c r="G154" i="1"/>
  <c r="D155" i="1"/>
  <c r="D156" i="1"/>
  <c r="G156" i="1" s="1"/>
  <c r="E156" i="1"/>
  <c r="I156" i="1"/>
  <c r="D157" i="1"/>
  <c r="E157" i="1"/>
  <c r="H157" i="1" s="1"/>
  <c r="J157" i="1" s="1"/>
  <c r="F157" i="1"/>
  <c r="G157" i="1"/>
  <c r="I157" i="1"/>
  <c r="D158" i="1"/>
  <c r="E158" i="1" s="1"/>
  <c r="G158" i="1"/>
  <c r="D159" i="1"/>
  <c r="D160" i="1"/>
  <c r="G160" i="1" s="1"/>
  <c r="E160" i="1"/>
  <c r="I160" i="1" s="1"/>
  <c r="D161" i="1"/>
  <c r="E161" i="1"/>
  <c r="H161" i="1" s="1"/>
  <c r="F161" i="1"/>
  <c r="J161" i="1" s="1"/>
  <c r="G161" i="1"/>
  <c r="I161" i="1"/>
  <c r="D162" i="1"/>
  <c r="E162" i="1" s="1"/>
  <c r="G162" i="1"/>
  <c r="D163" i="1"/>
  <c r="D164" i="1"/>
  <c r="G164" i="1" s="1"/>
  <c r="E164" i="1"/>
  <c r="I164" i="1"/>
  <c r="D165" i="1"/>
  <c r="E165" i="1"/>
  <c r="H165" i="1" s="1"/>
  <c r="F165" i="1"/>
  <c r="G165" i="1"/>
  <c r="I165" i="1"/>
  <c r="J165" i="1"/>
  <c r="D166" i="1"/>
  <c r="E166" i="1" s="1"/>
  <c r="G166" i="1"/>
  <c r="D167" i="1"/>
  <c r="D168" i="1"/>
  <c r="G168" i="1" s="1"/>
  <c r="E168" i="1"/>
  <c r="D169" i="1"/>
  <c r="E169" i="1"/>
  <c r="H169" i="1" s="1"/>
  <c r="F169" i="1"/>
  <c r="J169" i="1" s="1"/>
  <c r="G169" i="1"/>
  <c r="I169" i="1"/>
  <c r="D170" i="1"/>
  <c r="E170" i="1" s="1"/>
  <c r="G170" i="1"/>
  <c r="D171" i="1"/>
  <c r="D172" i="1"/>
  <c r="G172" i="1" s="1"/>
  <c r="E172" i="1"/>
  <c r="I172" i="1"/>
  <c r="D173" i="1"/>
  <c r="E173" i="1"/>
  <c r="H173" i="1" s="1"/>
  <c r="J173" i="1" s="1"/>
  <c r="F173" i="1"/>
  <c r="G173" i="1"/>
  <c r="I173" i="1"/>
  <c r="D174" i="1"/>
  <c r="E174" i="1" s="1"/>
  <c r="G174" i="1"/>
  <c r="D175" i="1"/>
  <c r="D176" i="1"/>
  <c r="G176" i="1" s="1"/>
  <c r="E176" i="1"/>
  <c r="F176" i="1" s="1"/>
  <c r="I176" i="1"/>
  <c r="D177" i="1"/>
  <c r="E177" i="1"/>
  <c r="H177" i="1" s="1"/>
  <c r="G177" i="1"/>
  <c r="D178" i="1"/>
  <c r="E178" i="1" s="1"/>
  <c r="F178" i="1"/>
  <c r="G178" i="1"/>
  <c r="D179" i="1"/>
  <c r="E179" i="1" s="1"/>
  <c r="G179" i="1"/>
  <c r="D180" i="1"/>
  <c r="G180" i="1" s="1"/>
  <c r="D181" i="1"/>
  <c r="E181" i="1"/>
  <c r="H181" i="1" s="1"/>
  <c r="F181" i="1"/>
  <c r="J181" i="1" s="1"/>
  <c r="G181" i="1"/>
  <c r="I181" i="1"/>
  <c r="D182" i="1"/>
  <c r="E182" i="1" s="1"/>
  <c r="G182" i="1"/>
  <c r="D183" i="1"/>
  <c r="E183" i="1" s="1"/>
  <c r="D184" i="1"/>
  <c r="G184" i="1" s="1"/>
  <c r="E184" i="1"/>
  <c r="F184" i="1" s="1"/>
  <c r="D185" i="1"/>
  <c r="E185" i="1"/>
  <c r="H185" i="1" s="1"/>
  <c r="F185" i="1"/>
  <c r="J185" i="1" s="1"/>
  <c r="G185" i="1"/>
  <c r="I185" i="1"/>
  <c r="D186" i="1"/>
  <c r="E186" i="1" s="1"/>
  <c r="I186" i="1" s="1"/>
  <c r="G186" i="1"/>
  <c r="D187" i="1"/>
  <c r="G187" i="1" s="1"/>
  <c r="E187" i="1"/>
  <c r="F187" i="1" s="1"/>
  <c r="D188" i="1"/>
  <c r="G188" i="1" s="1"/>
  <c r="D189" i="1"/>
  <c r="E189" i="1"/>
  <c r="H189" i="1" s="1"/>
  <c r="F189" i="1"/>
  <c r="J189" i="1" s="1"/>
  <c r="G189" i="1"/>
  <c r="I189" i="1"/>
  <c r="D190" i="1"/>
  <c r="E190" i="1" s="1"/>
  <c r="I190" i="1" s="1"/>
  <c r="D191" i="1"/>
  <c r="E191" i="1"/>
  <c r="F191" i="1" s="1"/>
  <c r="G191" i="1"/>
  <c r="H191" i="1"/>
  <c r="D192" i="1"/>
  <c r="G192" i="1" s="1"/>
  <c r="D193" i="1"/>
  <c r="E193" i="1"/>
  <c r="H193" i="1" s="1"/>
  <c r="F193" i="1"/>
  <c r="J193" i="1" s="1"/>
  <c r="G193" i="1"/>
  <c r="I193" i="1"/>
  <c r="D194" i="1"/>
  <c r="E194" i="1" s="1"/>
  <c r="I194" i="1" s="1"/>
  <c r="G194" i="1"/>
  <c r="D195" i="1"/>
  <c r="G195" i="1" s="1"/>
  <c r="E195" i="1"/>
  <c r="F195" i="1" s="1"/>
  <c r="D196" i="1"/>
  <c r="G196" i="1" s="1"/>
  <c r="D197" i="1"/>
  <c r="E197" i="1"/>
  <c r="H197" i="1" s="1"/>
  <c r="F197" i="1"/>
  <c r="J197" i="1" s="1"/>
  <c r="G197" i="1"/>
  <c r="I197" i="1"/>
  <c r="D198" i="1"/>
  <c r="E198" i="1" s="1"/>
  <c r="F198" i="1" s="1"/>
  <c r="D199" i="1"/>
  <c r="G199" i="1" s="1"/>
  <c r="E199" i="1"/>
  <c r="H199" i="1" s="1"/>
  <c r="F199" i="1"/>
  <c r="J199" i="1" s="1"/>
  <c r="I199" i="1"/>
  <c r="D200" i="1"/>
  <c r="E200" i="1"/>
  <c r="H200" i="1" s="1"/>
  <c r="F200" i="1"/>
  <c r="G200" i="1"/>
  <c r="J200" i="1" s="1"/>
  <c r="I200" i="1"/>
  <c r="D201" i="1"/>
  <c r="E201" i="1" s="1"/>
  <c r="D202" i="1"/>
  <c r="G202" i="1" s="1"/>
  <c r="E202" i="1"/>
  <c r="F202" i="1" s="1"/>
  <c r="D203" i="1"/>
  <c r="G203" i="1" s="1"/>
  <c r="E203" i="1"/>
  <c r="H203" i="1" s="1"/>
  <c r="F203" i="1"/>
  <c r="I203" i="1"/>
  <c r="D2" i="1"/>
  <c r="E2" i="1" s="1"/>
  <c r="D3" i="1"/>
  <c r="G3" i="1" s="1"/>
  <c r="E3" i="1"/>
  <c r="F3" i="1" s="1"/>
  <c r="I3" i="1"/>
  <c r="D4" i="1"/>
  <c r="G4" i="1" s="1"/>
  <c r="E4" i="1"/>
  <c r="H4" i="1" s="1"/>
  <c r="F4" i="1"/>
  <c r="I4" i="1"/>
  <c r="D5" i="1"/>
  <c r="E5" i="1"/>
  <c r="H5" i="1" s="1"/>
  <c r="F5" i="1"/>
  <c r="G5" i="1"/>
  <c r="J5" i="1" s="1"/>
  <c r="I5" i="1"/>
  <c r="D6" i="1"/>
  <c r="E6" i="1" s="1"/>
  <c r="D7" i="1"/>
  <c r="G7" i="1" s="1"/>
  <c r="E7" i="1"/>
  <c r="F7" i="1" s="1"/>
  <c r="I7" i="1"/>
  <c r="D8" i="1"/>
  <c r="G8" i="1" s="1"/>
  <c r="E8" i="1"/>
  <c r="H8" i="1" s="1"/>
  <c r="F8" i="1"/>
  <c r="I8" i="1"/>
  <c r="D9" i="1"/>
  <c r="E9" i="1"/>
  <c r="H9" i="1" s="1"/>
  <c r="F9" i="1"/>
  <c r="G9" i="1"/>
  <c r="I9" i="1"/>
  <c r="D10" i="1"/>
  <c r="E10" i="1" s="1"/>
  <c r="D11" i="1"/>
  <c r="G11" i="1" s="1"/>
  <c r="E11" i="1"/>
  <c r="F11" i="1" s="1"/>
  <c r="I11" i="1"/>
  <c r="D12" i="1"/>
  <c r="G12" i="1" s="1"/>
  <c r="J12" i="1" s="1"/>
  <c r="E12" i="1"/>
  <c r="H12" i="1" s="1"/>
  <c r="F12" i="1"/>
  <c r="I12" i="1"/>
  <c r="D13" i="1"/>
  <c r="E13" i="1"/>
  <c r="H13" i="1" s="1"/>
  <c r="F13" i="1"/>
  <c r="G13" i="1"/>
  <c r="I13" i="1"/>
  <c r="D14" i="1"/>
  <c r="E14" i="1" s="1"/>
  <c r="D15" i="1"/>
  <c r="G15" i="1" s="1"/>
  <c r="E15" i="1"/>
  <c r="F15" i="1" s="1"/>
  <c r="I15" i="1"/>
  <c r="D16" i="1"/>
  <c r="G16" i="1" s="1"/>
  <c r="J16" i="1" s="1"/>
  <c r="E16" i="1"/>
  <c r="H16" i="1" s="1"/>
  <c r="F16" i="1"/>
  <c r="I16" i="1"/>
  <c r="D17" i="1"/>
  <c r="E17" i="1"/>
  <c r="H17" i="1" s="1"/>
  <c r="F17" i="1"/>
  <c r="G17" i="1"/>
  <c r="J17" i="1" s="1"/>
  <c r="I17" i="1"/>
  <c r="D18" i="1"/>
  <c r="E18" i="1" s="1"/>
  <c r="D19" i="1"/>
  <c r="G19" i="1" s="1"/>
  <c r="E19" i="1"/>
  <c r="F19" i="1" s="1"/>
  <c r="I19" i="1"/>
  <c r="D20" i="1"/>
  <c r="G20" i="1" s="1"/>
  <c r="E20" i="1"/>
  <c r="H20" i="1" s="1"/>
  <c r="F20" i="1"/>
  <c r="J20" i="1" s="1"/>
  <c r="I20" i="1"/>
  <c r="D21" i="1"/>
  <c r="E21" i="1"/>
  <c r="H21" i="1" s="1"/>
  <c r="F21" i="1"/>
  <c r="G21" i="1"/>
  <c r="I21" i="1"/>
  <c r="D22" i="1"/>
  <c r="D23" i="1"/>
  <c r="G23" i="1" s="1"/>
  <c r="E23" i="1"/>
  <c r="I23" i="1"/>
  <c r="D24" i="1"/>
  <c r="G24" i="1" s="1"/>
  <c r="E24" i="1"/>
  <c r="H24" i="1" s="1"/>
  <c r="F24" i="1"/>
  <c r="I24" i="1"/>
  <c r="J24" i="1"/>
  <c r="D25" i="1"/>
  <c r="E25" i="1"/>
  <c r="H25" i="1" s="1"/>
  <c r="F25" i="1"/>
  <c r="G25" i="1"/>
  <c r="J25" i="1" s="1"/>
  <c r="I25" i="1"/>
  <c r="D26" i="1"/>
  <c r="D27" i="1"/>
  <c r="G27" i="1" s="1"/>
  <c r="E27" i="1"/>
  <c r="I27" i="1"/>
  <c r="D28" i="1"/>
  <c r="G28" i="1" s="1"/>
  <c r="E28" i="1"/>
  <c r="H28" i="1" s="1"/>
  <c r="F28" i="1"/>
  <c r="I28" i="1"/>
  <c r="J28" i="1"/>
  <c r="D29" i="1"/>
  <c r="E29" i="1"/>
  <c r="H29" i="1" s="1"/>
  <c r="F29" i="1"/>
  <c r="G29" i="1"/>
  <c r="J29" i="1" s="1"/>
  <c r="I29" i="1"/>
  <c r="D30" i="1"/>
  <c r="E30" i="1" s="1"/>
  <c r="G30" i="1"/>
  <c r="H30" i="1"/>
  <c r="D31" i="1"/>
  <c r="G31" i="1" s="1"/>
  <c r="D32" i="1"/>
  <c r="G32" i="1" s="1"/>
  <c r="D33" i="1"/>
  <c r="E33" i="1"/>
  <c r="I33" i="1" s="1"/>
  <c r="G33" i="1"/>
  <c r="D34" i="1"/>
  <c r="E34" i="1" s="1"/>
  <c r="I34" i="1" s="1"/>
  <c r="G34" i="1"/>
  <c r="H34" i="1"/>
  <c r="D35" i="1"/>
  <c r="E35" i="1"/>
  <c r="G35" i="1"/>
  <c r="D36" i="1"/>
  <c r="D37" i="1"/>
  <c r="E37" i="1"/>
  <c r="H37" i="1" s="1"/>
  <c r="F37" i="1"/>
  <c r="J37" i="1" s="1"/>
  <c r="G37" i="1"/>
  <c r="I37" i="1"/>
  <c r="D38" i="1"/>
  <c r="D39" i="1"/>
  <c r="D40" i="1"/>
  <c r="G40" i="1" s="1"/>
  <c r="D41" i="1"/>
  <c r="E41" i="1"/>
  <c r="G41" i="1"/>
  <c r="D42" i="1"/>
  <c r="E42" i="1" s="1"/>
  <c r="I42" i="1" s="1"/>
  <c r="G42" i="1"/>
  <c r="H42" i="1"/>
  <c r="D43" i="1"/>
  <c r="E43" i="1"/>
  <c r="G43" i="1"/>
  <c r="D44" i="1"/>
  <c r="E44" i="1"/>
  <c r="F44" i="1" s="1"/>
  <c r="D45" i="1"/>
  <c r="E45" i="1"/>
  <c r="H45" i="1" s="1"/>
  <c r="F45" i="1"/>
  <c r="G45" i="1"/>
  <c r="I45" i="1"/>
  <c r="D46" i="1"/>
  <c r="D47" i="1"/>
  <c r="D48" i="1"/>
  <c r="G48" i="1" s="1"/>
  <c r="D49" i="1"/>
  <c r="E49" i="1"/>
  <c r="G49" i="1"/>
  <c r="D50" i="1"/>
  <c r="E50" i="1" s="1"/>
  <c r="I50" i="1" s="1"/>
  <c r="G50" i="1"/>
  <c r="H50" i="1"/>
  <c r="D51" i="1"/>
  <c r="E51" i="1"/>
  <c r="G51" i="1"/>
  <c r="D52" i="1"/>
  <c r="E52" i="1" s="1"/>
  <c r="D53" i="1"/>
  <c r="E53" i="1"/>
  <c r="H53" i="1" s="1"/>
  <c r="F53" i="1"/>
  <c r="J53" i="1" s="1"/>
  <c r="G53" i="1"/>
  <c r="I53" i="1"/>
  <c r="D54" i="1"/>
  <c r="D55" i="1"/>
  <c r="D56" i="1"/>
  <c r="G56" i="1" s="1"/>
  <c r="D57" i="1"/>
  <c r="E57" i="1"/>
  <c r="G57" i="1"/>
  <c r="I57" i="1"/>
  <c r="D58" i="1"/>
  <c r="E58" i="1" s="1"/>
  <c r="F58" i="1" s="1"/>
  <c r="G58" i="1"/>
  <c r="H58" i="1"/>
  <c r="I58" i="1"/>
  <c r="D59" i="1"/>
  <c r="G59" i="1" s="1"/>
  <c r="E59" i="1"/>
  <c r="F59" i="1" s="1"/>
  <c r="I59" i="1"/>
  <c r="D60" i="1"/>
  <c r="E60" i="1"/>
  <c r="H60" i="1" s="1"/>
  <c r="G60" i="1"/>
  <c r="D61" i="1"/>
  <c r="E61" i="1" s="1"/>
  <c r="F61" i="1"/>
  <c r="G61" i="1"/>
  <c r="D62" i="1"/>
  <c r="E62" i="1" s="1"/>
  <c r="G62" i="1"/>
  <c r="D63" i="1"/>
  <c r="G63" i="1" s="1"/>
  <c r="D64" i="1"/>
  <c r="E64" i="1"/>
  <c r="H64" i="1" s="1"/>
  <c r="F64" i="1"/>
  <c r="J64" i="1" s="1"/>
  <c r="G64" i="1"/>
  <c r="I64" i="1"/>
  <c r="D65" i="1"/>
  <c r="E65" i="1" s="1"/>
  <c r="G65" i="1"/>
  <c r="D66" i="1"/>
  <c r="E66" i="1" s="1"/>
  <c r="D67" i="1"/>
  <c r="G67" i="1" s="1"/>
  <c r="E67" i="1"/>
  <c r="D68" i="1"/>
  <c r="E68" i="1"/>
  <c r="G68" i="1"/>
  <c r="D69" i="1"/>
  <c r="E69" i="1" s="1"/>
  <c r="F69" i="1"/>
  <c r="G69" i="1"/>
  <c r="D70" i="1"/>
  <c r="E70" i="1" s="1"/>
  <c r="G70" i="1"/>
  <c r="H70" i="1"/>
  <c r="D71" i="1"/>
  <c r="D72" i="1"/>
  <c r="E72" i="1"/>
  <c r="H72" i="1" s="1"/>
  <c r="F72" i="1"/>
  <c r="G72" i="1"/>
  <c r="I72" i="1"/>
  <c r="D73" i="1"/>
  <c r="E73" i="1" s="1"/>
  <c r="F73" i="1" s="1"/>
  <c r="G73" i="1"/>
  <c r="D74" i="1"/>
  <c r="E74" i="1" s="1"/>
  <c r="H74" i="1"/>
  <c r="D75" i="1"/>
  <c r="G75" i="1" s="1"/>
  <c r="E75" i="1"/>
  <c r="F75" i="1" s="1"/>
  <c r="I75" i="1"/>
  <c r="D76" i="1"/>
  <c r="E76" i="1"/>
  <c r="H76" i="1" s="1"/>
  <c r="G76" i="1"/>
  <c r="D77" i="1"/>
  <c r="E77" i="1" s="1"/>
  <c r="F77" i="1"/>
  <c r="G77" i="1"/>
  <c r="D78" i="1"/>
  <c r="E78" i="1" s="1"/>
  <c r="G78" i="1"/>
  <c r="D79" i="1"/>
  <c r="G79" i="1" s="1"/>
  <c r="D80" i="1"/>
  <c r="E80" i="1"/>
  <c r="H80" i="1" s="1"/>
  <c r="F80" i="1"/>
  <c r="J80" i="1" s="1"/>
  <c r="G80" i="1"/>
  <c r="I80" i="1"/>
  <c r="D81" i="1"/>
  <c r="E81" i="1" s="1"/>
  <c r="G81" i="1"/>
  <c r="D82" i="1"/>
  <c r="D83" i="1"/>
  <c r="G83" i="1" s="1"/>
  <c r="E83" i="1"/>
  <c r="D84" i="1"/>
  <c r="E84" i="1"/>
  <c r="G84" i="1"/>
  <c r="D85" i="1"/>
  <c r="E85" i="1" s="1"/>
  <c r="F85" i="1"/>
  <c r="G85" i="1"/>
  <c r="D86" i="1"/>
  <c r="E86" i="1" s="1"/>
  <c r="G86" i="1"/>
  <c r="H86" i="1"/>
  <c r="D87" i="1"/>
  <c r="D88" i="1"/>
  <c r="E88" i="1"/>
  <c r="H88" i="1" s="1"/>
  <c r="F88" i="1"/>
  <c r="G88" i="1"/>
  <c r="I88" i="1"/>
  <c r="D89" i="1"/>
  <c r="E89" i="1" s="1"/>
  <c r="F89" i="1" s="1"/>
  <c r="G89" i="1"/>
  <c r="D90" i="1"/>
  <c r="E90" i="1" s="1"/>
  <c r="H90" i="1"/>
  <c r="D91" i="1"/>
  <c r="G91" i="1" s="1"/>
  <c r="E91" i="1"/>
  <c r="F91" i="1" s="1"/>
  <c r="I91" i="1"/>
  <c r="D92" i="1"/>
  <c r="E92" i="1"/>
  <c r="H92" i="1" s="1"/>
  <c r="G92" i="1"/>
  <c r="D93" i="1"/>
  <c r="E93" i="1" s="1"/>
  <c r="F93" i="1"/>
  <c r="G93" i="1"/>
  <c r="D94" i="1"/>
  <c r="E94" i="1" s="1"/>
  <c r="G94" i="1"/>
  <c r="D95" i="1"/>
  <c r="G95" i="1" s="1"/>
  <c r="D96" i="1"/>
  <c r="E96" i="1"/>
  <c r="H96" i="1" s="1"/>
  <c r="F96" i="1"/>
  <c r="J96" i="1" s="1"/>
  <c r="G96" i="1"/>
  <c r="I96" i="1"/>
  <c r="D97" i="1"/>
  <c r="E97" i="1" s="1"/>
  <c r="G97" i="1"/>
  <c r="D98" i="1"/>
  <c r="D99" i="1"/>
  <c r="G99" i="1" s="1"/>
  <c r="E99" i="1"/>
  <c r="D100" i="1"/>
  <c r="E100" i="1"/>
  <c r="G100" i="1"/>
  <c r="D101" i="1"/>
  <c r="E101" i="1" s="1"/>
  <c r="F101" i="1"/>
  <c r="G101" i="1"/>
  <c r="D102" i="1"/>
  <c r="E102" i="1" s="1"/>
  <c r="G102" i="1"/>
  <c r="H102" i="1"/>
  <c r="D103" i="1"/>
  <c r="D104" i="1"/>
  <c r="E104" i="1"/>
  <c r="H104" i="1" s="1"/>
  <c r="F104" i="1"/>
  <c r="J104" i="1" s="1"/>
  <c r="G104" i="1"/>
  <c r="I104" i="1"/>
  <c r="D105" i="1"/>
  <c r="G105" i="1"/>
  <c r="D106" i="1"/>
  <c r="E106" i="1"/>
  <c r="G106" i="1"/>
  <c r="D107" i="1"/>
  <c r="D108" i="1"/>
  <c r="E108" i="1"/>
  <c r="H108" i="1" s="1"/>
  <c r="F108" i="1"/>
  <c r="J108" i="1" s="1"/>
  <c r="G108" i="1"/>
  <c r="I108" i="1"/>
  <c r="D109" i="1"/>
  <c r="G109" i="1"/>
  <c r="D110" i="1"/>
  <c r="G110" i="1" s="1"/>
  <c r="E110" i="1"/>
  <c r="H110" i="1"/>
  <c r="D111" i="1"/>
  <c r="D112" i="1"/>
  <c r="E112" i="1"/>
  <c r="H112" i="1" s="1"/>
  <c r="F112" i="1"/>
  <c r="G112" i="1"/>
  <c r="I112" i="1"/>
  <c r="D113" i="1"/>
  <c r="D114" i="1"/>
  <c r="E114" i="1"/>
  <c r="G114" i="1"/>
  <c r="D115" i="1"/>
  <c r="D116" i="1"/>
  <c r="E116" i="1"/>
  <c r="H116" i="1" s="1"/>
  <c r="F116" i="1"/>
  <c r="J116" i="1" s="1"/>
  <c r="G116" i="1"/>
  <c r="I116" i="1"/>
  <c r="D117" i="1"/>
  <c r="G117" i="1"/>
  <c r="D118" i="1"/>
  <c r="G118" i="1" s="1"/>
  <c r="E118" i="1"/>
  <c r="H118" i="1"/>
  <c r="D119" i="1"/>
  <c r="D120" i="1"/>
  <c r="E120" i="1"/>
  <c r="H120" i="1" s="1"/>
  <c r="F120" i="1"/>
  <c r="G120" i="1"/>
  <c r="I120" i="1"/>
  <c r="D121" i="1"/>
  <c r="G121" i="1" s="1"/>
  <c r="D122" i="1"/>
  <c r="E122" i="1"/>
  <c r="G122" i="1"/>
  <c r="H122" i="1"/>
  <c r="D123" i="1"/>
  <c r="D124" i="1"/>
  <c r="E124" i="1"/>
  <c r="H124" i="1" s="1"/>
  <c r="F124" i="1"/>
  <c r="G124" i="1"/>
  <c r="I124" i="1"/>
  <c r="D125" i="1"/>
  <c r="D126" i="1"/>
  <c r="G126" i="1" s="1"/>
  <c r="E126" i="1"/>
  <c r="D127" i="1"/>
  <c r="D128" i="1"/>
  <c r="E128" i="1"/>
  <c r="H128" i="1" s="1"/>
  <c r="F128" i="1"/>
  <c r="J128" i="1" s="1"/>
  <c r="G128" i="1"/>
  <c r="I128" i="1"/>
  <c r="D129" i="1"/>
  <c r="G129" i="1"/>
  <c r="D130" i="1"/>
  <c r="E130" i="1"/>
  <c r="G130" i="1"/>
  <c r="H130" i="1"/>
  <c r="D131" i="1"/>
  <c r="D132" i="1"/>
  <c r="E132" i="1"/>
  <c r="H132" i="1" s="1"/>
  <c r="F132" i="1"/>
  <c r="G132" i="1"/>
  <c r="I132" i="1"/>
  <c r="D133" i="1"/>
  <c r="G133" i="1" s="1"/>
  <c r="D134" i="1"/>
  <c r="G134" i="1" s="1"/>
  <c r="E134" i="1"/>
  <c r="H134" i="1" s="1"/>
  <c r="D135" i="1"/>
  <c r="D136" i="1"/>
  <c r="E136" i="1"/>
  <c r="H136" i="1" s="1"/>
  <c r="F136" i="1"/>
  <c r="J136" i="1" s="1"/>
  <c r="G136" i="1"/>
  <c r="I136" i="1"/>
  <c r="D137" i="1"/>
  <c r="G137" i="1"/>
  <c r="D138" i="1"/>
  <c r="E138" i="1"/>
  <c r="G138" i="1"/>
  <c r="D139" i="1"/>
  <c r="D140" i="1"/>
  <c r="E140" i="1"/>
  <c r="G140" i="1"/>
  <c r="D141" i="1"/>
  <c r="E1" i="1"/>
  <c r="D1" i="1"/>
  <c r="J203" i="1" l="1"/>
  <c r="J202" i="1"/>
  <c r="I201" i="1"/>
  <c r="F201" i="1"/>
  <c r="H182" i="1"/>
  <c r="I182" i="1"/>
  <c r="H170" i="1"/>
  <c r="I170" i="1"/>
  <c r="F170" i="1"/>
  <c r="H202" i="1"/>
  <c r="G201" i="1"/>
  <c r="H198" i="1"/>
  <c r="I195" i="1"/>
  <c r="F194" i="1"/>
  <c r="J194" i="1" s="1"/>
  <c r="E192" i="1"/>
  <c r="H190" i="1"/>
  <c r="I187" i="1"/>
  <c r="F186" i="1"/>
  <c r="E180" i="1"/>
  <c r="I179" i="1"/>
  <c r="F179" i="1"/>
  <c r="J179" i="1" s="1"/>
  <c r="H178" i="1"/>
  <c r="J178" i="1" s="1"/>
  <c r="I178" i="1"/>
  <c r="F177" i="1"/>
  <c r="H176" i="1"/>
  <c r="J176" i="1" s="1"/>
  <c r="E175" i="1"/>
  <c r="G175" i="1"/>
  <c r="H166" i="1"/>
  <c r="I166" i="1"/>
  <c r="F166" i="1"/>
  <c r="F164" i="1"/>
  <c r="H164" i="1"/>
  <c r="E159" i="1"/>
  <c r="G159" i="1"/>
  <c r="H150" i="1"/>
  <c r="I150" i="1"/>
  <c r="F150" i="1"/>
  <c r="J150" i="1" s="1"/>
  <c r="F148" i="1"/>
  <c r="H148" i="1"/>
  <c r="E143" i="1"/>
  <c r="G143" i="1"/>
  <c r="I202" i="1"/>
  <c r="H201" i="1"/>
  <c r="E163" i="1"/>
  <c r="G163" i="1"/>
  <c r="E147" i="1"/>
  <c r="G147" i="1"/>
  <c r="E171" i="1"/>
  <c r="G171" i="1"/>
  <c r="H162" i="1"/>
  <c r="I162" i="1"/>
  <c r="F162" i="1"/>
  <c r="J162" i="1" s="1"/>
  <c r="F160" i="1"/>
  <c r="H160" i="1"/>
  <c r="E155" i="1"/>
  <c r="G155" i="1"/>
  <c r="H146" i="1"/>
  <c r="I146" i="1"/>
  <c r="F146" i="1"/>
  <c r="F144" i="1"/>
  <c r="J144" i="1" s="1"/>
  <c r="H144" i="1"/>
  <c r="I198" i="1"/>
  <c r="J187" i="1"/>
  <c r="I183" i="1"/>
  <c r="F183" i="1"/>
  <c r="F168" i="1"/>
  <c r="H168" i="1"/>
  <c r="H154" i="1"/>
  <c r="I154" i="1"/>
  <c r="F154" i="1"/>
  <c r="F152" i="1"/>
  <c r="J152" i="1" s="1"/>
  <c r="H152" i="1"/>
  <c r="G198" i="1"/>
  <c r="J198" i="1" s="1"/>
  <c r="H195" i="1"/>
  <c r="J195" i="1" s="1"/>
  <c r="G190" i="1"/>
  <c r="H187" i="1"/>
  <c r="I184" i="1"/>
  <c r="H183" i="1"/>
  <c r="E196" i="1"/>
  <c r="H196" i="1" s="1"/>
  <c r="H194" i="1"/>
  <c r="H192" i="1"/>
  <c r="I191" i="1"/>
  <c r="J191" i="1" s="1"/>
  <c r="F190" i="1"/>
  <c r="J190" i="1" s="1"/>
  <c r="E188" i="1"/>
  <c r="H188" i="1" s="1"/>
  <c r="H186" i="1"/>
  <c r="H184" i="1"/>
  <c r="J184" i="1" s="1"/>
  <c r="G183" i="1"/>
  <c r="F182" i="1"/>
  <c r="J182" i="1" s="1"/>
  <c r="H179" i="1"/>
  <c r="I177" i="1"/>
  <c r="H174" i="1"/>
  <c r="I174" i="1"/>
  <c r="F174" i="1"/>
  <c r="F172" i="1"/>
  <c r="J172" i="1" s="1"/>
  <c r="H172" i="1"/>
  <c r="I168" i="1"/>
  <c r="E167" i="1"/>
  <c r="G167" i="1"/>
  <c r="H163" i="1"/>
  <c r="H158" i="1"/>
  <c r="I158" i="1"/>
  <c r="F158" i="1"/>
  <c r="J158" i="1" s="1"/>
  <c r="F156" i="1"/>
  <c r="H156" i="1"/>
  <c r="I152" i="1"/>
  <c r="E151" i="1"/>
  <c r="G151" i="1"/>
  <c r="H147" i="1"/>
  <c r="H142" i="1"/>
  <c r="I142" i="1"/>
  <c r="F142" i="1"/>
  <c r="F126" i="1"/>
  <c r="I126" i="1"/>
  <c r="G123" i="1"/>
  <c r="H123" i="1"/>
  <c r="E123" i="1"/>
  <c r="F114" i="1"/>
  <c r="I114" i="1"/>
  <c r="G111" i="1"/>
  <c r="E111" i="1"/>
  <c r="H111" i="1" s="1"/>
  <c r="H140" i="1"/>
  <c r="F140" i="1"/>
  <c r="E137" i="1"/>
  <c r="H137" i="1" s="1"/>
  <c r="G135" i="1"/>
  <c r="E135" i="1"/>
  <c r="H135" i="1" s="1"/>
  <c r="F106" i="1"/>
  <c r="I106" i="1"/>
  <c r="G103" i="1"/>
  <c r="E103" i="1"/>
  <c r="H103" i="1"/>
  <c r="F99" i="1"/>
  <c r="I99" i="1"/>
  <c r="G87" i="1"/>
  <c r="E87" i="1"/>
  <c r="H87" i="1"/>
  <c r="F83" i="1"/>
  <c r="I83" i="1"/>
  <c r="H81" i="1"/>
  <c r="I81" i="1"/>
  <c r="F81" i="1"/>
  <c r="G71" i="1"/>
  <c r="E71" i="1"/>
  <c r="H71" i="1"/>
  <c r="F67" i="1"/>
  <c r="I67" i="1"/>
  <c r="E141" i="1"/>
  <c r="G141" i="1"/>
  <c r="G139" i="1"/>
  <c r="E139" i="1"/>
  <c r="J132" i="1"/>
  <c r="F130" i="1"/>
  <c r="J130" i="1" s="1"/>
  <c r="I130" i="1"/>
  <c r="E129" i="1"/>
  <c r="H129" i="1"/>
  <c r="G127" i="1"/>
  <c r="E127" i="1"/>
  <c r="H127" i="1" s="1"/>
  <c r="J120" i="1"/>
  <c r="H114" i="1"/>
  <c r="F110" i="1"/>
  <c r="J110" i="1" s="1"/>
  <c r="I110" i="1"/>
  <c r="E109" i="1"/>
  <c r="G107" i="1"/>
  <c r="E107" i="1"/>
  <c r="J88" i="1"/>
  <c r="J72" i="1"/>
  <c r="E125" i="1"/>
  <c r="E113" i="1"/>
  <c r="H113" i="1" s="1"/>
  <c r="J77" i="1"/>
  <c r="F138" i="1"/>
  <c r="I138" i="1"/>
  <c r="F118" i="1"/>
  <c r="J118" i="1" s="1"/>
  <c r="I118" i="1"/>
  <c r="E117" i="1"/>
  <c r="H117" i="1" s="1"/>
  <c r="G115" i="1"/>
  <c r="E115" i="1"/>
  <c r="E105" i="1"/>
  <c r="H105" i="1"/>
  <c r="H97" i="1"/>
  <c r="I97" i="1"/>
  <c r="F97" i="1"/>
  <c r="I140" i="1"/>
  <c r="H138" i="1"/>
  <c r="F134" i="1"/>
  <c r="J134" i="1" s="1"/>
  <c r="I134" i="1"/>
  <c r="E133" i="1"/>
  <c r="G131" i="1"/>
  <c r="E131" i="1"/>
  <c r="H126" i="1"/>
  <c r="G125" i="1"/>
  <c r="J124" i="1"/>
  <c r="F122" i="1"/>
  <c r="J122" i="1" s="1"/>
  <c r="I122" i="1"/>
  <c r="E121" i="1"/>
  <c r="H121" i="1" s="1"/>
  <c r="G119" i="1"/>
  <c r="E119" i="1"/>
  <c r="H119" i="1"/>
  <c r="G113" i="1"/>
  <c r="J112" i="1"/>
  <c r="H106" i="1"/>
  <c r="H100" i="1"/>
  <c r="F100" i="1"/>
  <c r="I100" i="1"/>
  <c r="E98" i="1"/>
  <c r="H98" i="1" s="1"/>
  <c r="G98" i="1"/>
  <c r="H84" i="1"/>
  <c r="F84" i="1"/>
  <c r="J84" i="1" s="1"/>
  <c r="I84" i="1"/>
  <c r="E82" i="1"/>
  <c r="G82" i="1"/>
  <c r="H68" i="1"/>
  <c r="F68" i="1"/>
  <c r="I68" i="1"/>
  <c r="F52" i="1"/>
  <c r="I52" i="1"/>
  <c r="E39" i="1"/>
  <c r="G39" i="1"/>
  <c r="G36" i="1"/>
  <c r="H14" i="1"/>
  <c r="I14" i="1"/>
  <c r="F14" i="1"/>
  <c r="J14" i="1" s="1"/>
  <c r="I66" i="1"/>
  <c r="F66" i="1"/>
  <c r="H65" i="1"/>
  <c r="I65" i="1"/>
  <c r="F51" i="1"/>
  <c r="H51" i="1"/>
  <c r="I51" i="1"/>
  <c r="H49" i="1"/>
  <c r="F49" i="1"/>
  <c r="E95" i="1"/>
  <c r="I94" i="1"/>
  <c r="F94" i="1"/>
  <c r="H93" i="1"/>
  <c r="J93" i="1" s="1"/>
  <c r="I93" i="1"/>
  <c r="F92" i="1"/>
  <c r="J92" i="1" s="1"/>
  <c r="H91" i="1"/>
  <c r="G90" i="1"/>
  <c r="E79" i="1"/>
  <c r="I78" i="1"/>
  <c r="F78" i="1"/>
  <c r="H77" i="1"/>
  <c r="I77" i="1"/>
  <c r="F76" i="1"/>
  <c r="J76" i="1" s="1"/>
  <c r="H75" i="1"/>
  <c r="G74" i="1"/>
  <c r="E63" i="1"/>
  <c r="I62" i="1"/>
  <c r="F62" i="1"/>
  <c r="H61" i="1"/>
  <c r="J61" i="1" s="1"/>
  <c r="I61" i="1"/>
  <c r="F60" i="1"/>
  <c r="J60" i="1" s="1"/>
  <c r="H59" i="1"/>
  <c r="E54" i="1"/>
  <c r="G54" i="1"/>
  <c r="H54" i="1"/>
  <c r="J45" i="1"/>
  <c r="I44" i="1"/>
  <c r="F43" i="1"/>
  <c r="H43" i="1"/>
  <c r="I43" i="1"/>
  <c r="H41" i="1"/>
  <c r="F41" i="1"/>
  <c r="H10" i="1"/>
  <c r="I10" i="1"/>
  <c r="F10" i="1"/>
  <c r="J91" i="1"/>
  <c r="I90" i="1"/>
  <c r="F90" i="1"/>
  <c r="H89" i="1"/>
  <c r="J89" i="1" s="1"/>
  <c r="I89" i="1"/>
  <c r="J75" i="1"/>
  <c r="I74" i="1"/>
  <c r="F74" i="1"/>
  <c r="J74" i="1" s="1"/>
  <c r="H73" i="1"/>
  <c r="J73" i="1" s="1"/>
  <c r="I73" i="1"/>
  <c r="H66" i="1"/>
  <c r="J59" i="1"/>
  <c r="E55" i="1"/>
  <c r="G55" i="1"/>
  <c r="G52" i="1"/>
  <c r="H52" i="1"/>
  <c r="I49" i="1"/>
  <c r="E46" i="1"/>
  <c r="G46" i="1"/>
  <c r="H46" i="1"/>
  <c r="F35" i="1"/>
  <c r="H35" i="1"/>
  <c r="I35" i="1"/>
  <c r="H33" i="1"/>
  <c r="F33" i="1"/>
  <c r="E22" i="1"/>
  <c r="H22" i="1" s="1"/>
  <c r="G22" i="1"/>
  <c r="I102" i="1"/>
  <c r="F102" i="1"/>
  <c r="H101" i="1"/>
  <c r="J101" i="1" s="1"/>
  <c r="I101" i="1"/>
  <c r="H99" i="1"/>
  <c r="H94" i="1"/>
  <c r="I92" i="1"/>
  <c r="I86" i="1"/>
  <c r="F86" i="1"/>
  <c r="J86" i="1" s="1"/>
  <c r="H85" i="1"/>
  <c r="I85" i="1"/>
  <c r="H83" i="1"/>
  <c r="H78" i="1"/>
  <c r="I76" i="1"/>
  <c r="I70" i="1"/>
  <c r="F70" i="1"/>
  <c r="H69" i="1"/>
  <c r="J69" i="1" s="1"/>
  <c r="I69" i="1"/>
  <c r="H67" i="1"/>
  <c r="G66" i="1"/>
  <c r="F65" i="1"/>
  <c r="J65" i="1" s="1"/>
  <c r="H62" i="1"/>
  <c r="I60" i="1"/>
  <c r="J58" i="1"/>
  <c r="H57" i="1"/>
  <c r="F57" i="1"/>
  <c r="E47" i="1"/>
  <c r="G47" i="1"/>
  <c r="G44" i="1"/>
  <c r="J44" i="1" s="1"/>
  <c r="H44" i="1"/>
  <c r="I41" i="1"/>
  <c r="H39" i="1"/>
  <c r="E38" i="1"/>
  <c r="G38" i="1"/>
  <c r="E36" i="1"/>
  <c r="E56" i="1"/>
  <c r="F50" i="1"/>
  <c r="J50" i="1" s="1"/>
  <c r="E48" i="1"/>
  <c r="F42" i="1"/>
  <c r="J42" i="1" s="1"/>
  <c r="E40" i="1"/>
  <c r="F34" i="1"/>
  <c r="J34" i="1" s="1"/>
  <c r="E32" i="1"/>
  <c r="E31" i="1"/>
  <c r="I30" i="1"/>
  <c r="F30" i="1"/>
  <c r="E26" i="1"/>
  <c r="G26" i="1"/>
  <c r="F23" i="1"/>
  <c r="J23" i="1" s="1"/>
  <c r="H23" i="1"/>
  <c r="J13" i="1"/>
  <c r="J8" i="1"/>
  <c r="H6" i="1"/>
  <c r="I6" i="1"/>
  <c r="F6" i="1"/>
  <c r="F27" i="1"/>
  <c r="J27" i="1" s="1"/>
  <c r="H27" i="1"/>
  <c r="J21" i="1"/>
  <c r="H18" i="1"/>
  <c r="I18" i="1"/>
  <c r="F18" i="1"/>
  <c r="J9" i="1"/>
  <c r="J4" i="1"/>
  <c r="H2" i="1"/>
  <c r="I2" i="1"/>
  <c r="F2" i="1"/>
  <c r="H19" i="1"/>
  <c r="J19" i="1" s="1"/>
  <c r="G18" i="1"/>
  <c r="H15" i="1"/>
  <c r="J15" i="1" s="1"/>
  <c r="G14" i="1"/>
  <c r="H11" i="1"/>
  <c r="J11" i="1" s="1"/>
  <c r="G10" i="1"/>
  <c r="H7" i="1"/>
  <c r="J7" i="1" s="1"/>
  <c r="G6" i="1"/>
  <c r="H3" i="1"/>
  <c r="J3" i="1" s="1"/>
  <c r="G2" i="1"/>
  <c r="I1" i="1"/>
  <c r="F1" i="1"/>
  <c r="H1" i="1"/>
  <c r="G1" i="1"/>
  <c r="I167" i="1" l="1"/>
  <c r="F167" i="1"/>
  <c r="H167" i="1"/>
  <c r="J174" i="1"/>
  <c r="J154" i="1"/>
  <c r="J168" i="1"/>
  <c r="J146" i="1"/>
  <c r="I155" i="1"/>
  <c r="F155" i="1"/>
  <c r="I163" i="1"/>
  <c r="F163" i="1"/>
  <c r="J163" i="1" s="1"/>
  <c r="I143" i="1"/>
  <c r="F143" i="1"/>
  <c r="H143" i="1"/>
  <c r="J177" i="1"/>
  <c r="H155" i="1"/>
  <c r="I159" i="1"/>
  <c r="F159" i="1"/>
  <c r="H159" i="1"/>
  <c r="J183" i="1"/>
  <c r="J164" i="1"/>
  <c r="F180" i="1"/>
  <c r="I180" i="1"/>
  <c r="H180" i="1"/>
  <c r="J170" i="1"/>
  <c r="I151" i="1"/>
  <c r="F151" i="1"/>
  <c r="H151" i="1"/>
  <c r="I171" i="1"/>
  <c r="F171" i="1"/>
  <c r="J171" i="1" s="1"/>
  <c r="J201" i="1"/>
  <c r="F188" i="1"/>
  <c r="J188" i="1" s="1"/>
  <c r="I188" i="1"/>
  <c r="J142" i="1"/>
  <c r="J156" i="1"/>
  <c r="F196" i="1"/>
  <c r="J196" i="1" s="1"/>
  <c r="I196" i="1"/>
  <c r="J160" i="1"/>
  <c r="I147" i="1"/>
  <c r="F147" i="1"/>
  <c r="J147" i="1" s="1"/>
  <c r="J148" i="1"/>
  <c r="J166" i="1"/>
  <c r="I175" i="1"/>
  <c r="F175" i="1"/>
  <c r="J175" i="1" s="1"/>
  <c r="H175" i="1"/>
  <c r="J186" i="1"/>
  <c r="I192" i="1"/>
  <c r="F192" i="1"/>
  <c r="J192" i="1" s="1"/>
  <c r="H171" i="1"/>
  <c r="I40" i="1"/>
  <c r="H40" i="1"/>
  <c r="F40" i="1"/>
  <c r="J40" i="1" s="1"/>
  <c r="I38" i="1"/>
  <c r="F38" i="1"/>
  <c r="I82" i="1"/>
  <c r="F82" i="1"/>
  <c r="F131" i="1"/>
  <c r="J131" i="1" s="1"/>
  <c r="I131" i="1"/>
  <c r="I133" i="1"/>
  <c r="F133" i="1"/>
  <c r="I125" i="1"/>
  <c r="F125" i="1"/>
  <c r="F107" i="1"/>
  <c r="I107" i="1"/>
  <c r="I109" i="1"/>
  <c r="F109" i="1"/>
  <c r="I141" i="1"/>
  <c r="F141" i="1"/>
  <c r="H141" i="1"/>
  <c r="J99" i="1"/>
  <c r="J2" i="1"/>
  <c r="J6" i="1"/>
  <c r="F31" i="1"/>
  <c r="J31" i="1" s="1"/>
  <c r="I31" i="1"/>
  <c r="H31" i="1"/>
  <c r="F36" i="1"/>
  <c r="I36" i="1"/>
  <c r="J70" i="1"/>
  <c r="J90" i="1"/>
  <c r="J10" i="1"/>
  <c r="J41" i="1"/>
  <c r="J43" i="1"/>
  <c r="F63" i="1"/>
  <c r="I63" i="1"/>
  <c r="H63" i="1"/>
  <c r="F79" i="1"/>
  <c r="I79" i="1"/>
  <c r="H79" i="1"/>
  <c r="F95" i="1"/>
  <c r="J95" i="1" s="1"/>
  <c r="I95" i="1"/>
  <c r="H95" i="1"/>
  <c r="J66" i="1"/>
  <c r="J100" i="1"/>
  <c r="H131" i="1"/>
  <c r="J97" i="1"/>
  <c r="I105" i="1"/>
  <c r="F105" i="1"/>
  <c r="J105" i="1" s="1"/>
  <c r="H107" i="1"/>
  <c r="I129" i="1"/>
  <c r="F129" i="1"/>
  <c r="J129" i="1" s="1"/>
  <c r="I139" i="1"/>
  <c r="H139" i="1"/>
  <c r="F139" i="1"/>
  <c r="F71" i="1"/>
  <c r="I71" i="1"/>
  <c r="F87" i="1"/>
  <c r="I87" i="1"/>
  <c r="J106" i="1"/>
  <c r="I54" i="1"/>
  <c r="F54" i="1"/>
  <c r="J49" i="1"/>
  <c r="J51" i="1"/>
  <c r="F39" i="1"/>
  <c r="J39" i="1" s="1"/>
  <c r="I39" i="1"/>
  <c r="H82" i="1"/>
  <c r="I121" i="1"/>
  <c r="F121" i="1"/>
  <c r="J121" i="1" s="1"/>
  <c r="I115" i="1"/>
  <c r="F115" i="1"/>
  <c r="I117" i="1"/>
  <c r="F117" i="1"/>
  <c r="J117" i="1" s="1"/>
  <c r="J138" i="1"/>
  <c r="I113" i="1"/>
  <c r="F113" i="1"/>
  <c r="J113" i="1" s="1"/>
  <c r="F127" i="1"/>
  <c r="J127" i="1" s="1"/>
  <c r="I127" i="1"/>
  <c r="I103" i="1"/>
  <c r="F103" i="1"/>
  <c r="J103" i="1" s="1"/>
  <c r="I137" i="1"/>
  <c r="F137" i="1"/>
  <c r="J114" i="1"/>
  <c r="I56" i="1"/>
  <c r="F56" i="1"/>
  <c r="J56" i="1" s="1"/>
  <c r="H56" i="1"/>
  <c r="J52" i="1"/>
  <c r="I26" i="1"/>
  <c r="F26" i="1"/>
  <c r="J26" i="1" s="1"/>
  <c r="H26" i="1"/>
  <c r="I32" i="1"/>
  <c r="F32" i="1"/>
  <c r="H32" i="1"/>
  <c r="I48" i="1"/>
  <c r="F48" i="1"/>
  <c r="H48" i="1"/>
  <c r="H38" i="1"/>
  <c r="F47" i="1"/>
  <c r="H47" i="1"/>
  <c r="I47" i="1"/>
  <c r="I22" i="1"/>
  <c r="F22" i="1"/>
  <c r="I46" i="1"/>
  <c r="F46" i="1"/>
  <c r="J46" i="1" s="1"/>
  <c r="J18" i="1"/>
  <c r="J30" i="1"/>
  <c r="J57" i="1"/>
  <c r="J85" i="1"/>
  <c r="J102" i="1"/>
  <c r="J33" i="1"/>
  <c r="J35" i="1"/>
  <c r="F55" i="1"/>
  <c r="I55" i="1"/>
  <c r="J62" i="1"/>
  <c r="J78" i="1"/>
  <c r="J94" i="1"/>
  <c r="H36" i="1"/>
  <c r="J68" i="1"/>
  <c r="I98" i="1"/>
  <c r="F98" i="1"/>
  <c r="J98" i="1" s="1"/>
  <c r="F119" i="1"/>
  <c r="J119" i="1" s="1"/>
  <c r="I119" i="1"/>
  <c r="H133" i="1"/>
  <c r="H115" i="1"/>
  <c r="H55" i="1"/>
  <c r="H125" i="1"/>
  <c r="H109" i="1"/>
  <c r="J67" i="1"/>
  <c r="J81" i="1"/>
  <c r="J83" i="1"/>
  <c r="I135" i="1"/>
  <c r="F135" i="1"/>
  <c r="J135" i="1" s="1"/>
  <c r="J140" i="1"/>
  <c r="F111" i="1"/>
  <c r="I111" i="1"/>
  <c r="F123" i="1"/>
  <c r="I123" i="1"/>
  <c r="J126" i="1"/>
  <c r="J1" i="1"/>
  <c r="J151" i="1" l="1"/>
  <c r="J180" i="1"/>
  <c r="J159" i="1"/>
  <c r="J167" i="1"/>
  <c r="J143" i="1"/>
  <c r="J155" i="1"/>
  <c r="J55" i="1"/>
  <c r="J71" i="1"/>
  <c r="J36" i="1"/>
  <c r="J141" i="1"/>
  <c r="J133" i="1"/>
  <c r="J82" i="1"/>
  <c r="J123" i="1"/>
  <c r="J32" i="1"/>
  <c r="J48" i="1"/>
  <c r="J115" i="1"/>
  <c r="J139" i="1"/>
  <c r="J63" i="1"/>
  <c r="J107" i="1"/>
  <c r="J111" i="1"/>
  <c r="J22" i="1"/>
  <c r="J47" i="1"/>
  <c r="J137" i="1"/>
  <c r="J54" i="1"/>
  <c r="J87" i="1"/>
  <c r="J79" i="1"/>
  <c r="J109" i="1"/>
  <c r="J125" i="1"/>
  <c r="J38" i="1"/>
</calcChain>
</file>

<file path=xl/sharedStrings.xml><?xml version="1.0" encoding="utf-8"?>
<sst xmlns="http://schemas.openxmlformats.org/spreadsheetml/2006/main" count="243" uniqueCount="223">
  <si>
    <t>7/15/2017 21:56:10</t>
  </si>
  <si>
    <t>Initial Weight</t>
  </si>
  <si>
    <t>7/16/2017 7:06:30</t>
  </si>
  <si>
    <t>7/17/2017 6:06:12</t>
  </si>
  <si>
    <t>7/18/2017 6:21:04</t>
  </si>
  <si>
    <t>7/19/2017 9:26:26</t>
  </si>
  <si>
    <t>7/25/2017 6:38:43</t>
  </si>
  <si>
    <t>7/26/2017 6:26:54</t>
  </si>
  <si>
    <t>7/27/2017 12:04:47</t>
  </si>
  <si>
    <t>7/29/2017 11:40:42</t>
  </si>
  <si>
    <t>7/31/2017 11:29:41</t>
  </si>
  <si>
    <t>8/3/2017 7:18:12</t>
  </si>
  <si>
    <t>After tennis clinic.</t>
  </si>
  <si>
    <t>11/14/2017 6:14:17</t>
  </si>
  <si>
    <t>Gained a few pounds since low of 209</t>
  </si>
  <si>
    <t>11/15/2017 6:52:53</t>
  </si>
  <si>
    <t>Lost 1.3 after tennis</t>
  </si>
  <si>
    <t>11/19/2017 7:47:19</t>
  </si>
  <si>
    <t>11/20/2017 6:38:56</t>
  </si>
  <si>
    <t>Very stressed lately</t>
  </si>
  <si>
    <t>11/25/2017 8:10:13</t>
  </si>
  <si>
    <t>After Thanksgiving</t>
  </si>
  <si>
    <t>11/27/2017 6:50:56</t>
  </si>
  <si>
    <t>After Thanksgiving weekend</t>
  </si>
  <si>
    <t>11/29/2017 7:40:22</t>
  </si>
  <si>
    <t>11/30/2017 8:55:45</t>
  </si>
  <si>
    <t>12/1/2017 6:42:19</t>
  </si>
  <si>
    <t>After Ralitsa birthday dinner</t>
  </si>
  <si>
    <t>12/3/2017 7:41:44</t>
  </si>
  <si>
    <t>Sunday</t>
  </si>
  <si>
    <t>12/4/2017 8:02:24</t>
  </si>
  <si>
    <t>12/7/2017 9:39:19</t>
  </si>
  <si>
    <t>12/8/2017 6:06:24</t>
  </si>
  <si>
    <t>12/12/2017 12:00:45</t>
  </si>
  <si>
    <t>After serious eating during Anas birthday.</t>
  </si>
  <si>
    <t>12/16/2017 11:44:22</t>
  </si>
  <si>
    <t>12/18/2017 6:10:58</t>
  </si>
  <si>
    <t>12/19/2017 17:01:20</t>
  </si>
  <si>
    <t>12/20/2017 6:15:21</t>
  </si>
  <si>
    <t>12/23/2017 6:49:55</t>
  </si>
  <si>
    <t>12/25/2017 8:53:05</t>
  </si>
  <si>
    <t>12/26/2017 9:32:05</t>
  </si>
  <si>
    <t>12/27/2017 8:34:33</t>
  </si>
  <si>
    <t>after tennis</t>
  </si>
  <si>
    <t>12/28/2017 8:38:35</t>
  </si>
  <si>
    <t>12/29/2017 8:18:11</t>
  </si>
  <si>
    <t>12/30/2017 9:37:12</t>
  </si>
  <si>
    <t>after 2 days binge eating</t>
  </si>
  <si>
    <t>12/31/2017 9:03:37</t>
  </si>
  <si>
    <t>1/1/2018 7:34:30</t>
  </si>
  <si>
    <t>Start of New Year 2018</t>
  </si>
  <si>
    <t>1/2/2018 6:06:43</t>
  </si>
  <si>
    <t>After binge eating</t>
  </si>
  <si>
    <t>1/3/2018 13:10:06</t>
  </si>
  <si>
    <t>1/4/2018 8:46:48</t>
  </si>
  <si>
    <t>1/6/2018 9:02:52</t>
  </si>
  <si>
    <t>1/7/2018 17:08:05</t>
  </si>
  <si>
    <t>1/8/2018 17:05:02</t>
  </si>
  <si>
    <t>1/9/2018 12:36:30</t>
  </si>
  <si>
    <t>1/10/2018 8:52:04</t>
  </si>
  <si>
    <t>1/11/2018 7:41:02</t>
  </si>
  <si>
    <t>1/12/2018 8:03:53</t>
  </si>
  <si>
    <t>1/13/2018 8:15:28</t>
  </si>
  <si>
    <t>1/14/2018 8:15:49</t>
  </si>
  <si>
    <t>1/15/2018 7:28:32</t>
  </si>
  <si>
    <t>1/16/2018 6:14:22</t>
  </si>
  <si>
    <t>1/17/2018 6:17:16</t>
  </si>
  <si>
    <t>1/18/2018 6:03:06</t>
  </si>
  <si>
    <t>1/19/2018 7:18:38</t>
  </si>
  <si>
    <t>1/20/2018 9:46:20</t>
  </si>
  <si>
    <t>1/21/2018 7:35:43</t>
  </si>
  <si>
    <t>1/22/2018 6:19:41</t>
  </si>
  <si>
    <t>1/23/2018 6:16:42</t>
  </si>
  <si>
    <t>1/25/2018 5:56:34</t>
  </si>
  <si>
    <t>1/26/2018 10:57:44</t>
  </si>
  <si>
    <t>1/27/2018 10:02:48</t>
  </si>
  <si>
    <t>1/28/2018 7:21:26</t>
  </si>
  <si>
    <t>1/29/2018 6:03:40</t>
  </si>
  <si>
    <t>1/30/2018 6:54:02</t>
  </si>
  <si>
    <t>1/31/2018 16:59:40</t>
  </si>
  <si>
    <t>2/1/2018 6:53:01</t>
  </si>
  <si>
    <t>2/2/2018 6:57:47</t>
  </si>
  <si>
    <t>2/3/2018 8:18:04</t>
  </si>
  <si>
    <t>2/4/2018 10:01:33</t>
  </si>
  <si>
    <t>2/5/2018 6:12:19</t>
  </si>
  <si>
    <t>2/6/2018 6:41:19</t>
  </si>
  <si>
    <t>2/8/2018 21:24:47</t>
  </si>
  <si>
    <t>2/7/2018 21:25:20</t>
  </si>
  <si>
    <t>2/9/2018 8:39:07</t>
  </si>
  <si>
    <t>2/10/2018 7:43:38</t>
  </si>
  <si>
    <t>2/11/2018 21:48:59</t>
  </si>
  <si>
    <t>2/12/2018 6:43:50</t>
  </si>
  <si>
    <t>2/13/2018 9:24:56</t>
  </si>
  <si>
    <t>2/15/2018 11:47:56</t>
  </si>
  <si>
    <t>2/16/2018 6:42:15</t>
  </si>
  <si>
    <t>2/17/2018 9:13:54</t>
  </si>
  <si>
    <t>2/18/2018 7:32:59</t>
  </si>
  <si>
    <t>2/19/2018 11:19:47</t>
  </si>
  <si>
    <t>2/20/2018 5:55:36</t>
  </si>
  <si>
    <t>2/21/2018 5:57:01</t>
  </si>
  <si>
    <t>2/24/2018 14:39:28</t>
  </si>
  <si>
    <t>After Atlanta Trip</t>
  </si>
  <si>
    <t>2/25/2018 17:13:00</t>
  </si>
  <si>
    <t>2/26/2018 9:05:58</t>
  </si>
  <si>
    <t>2/28/2018 7:12:47</t>
  </si>
  <si>
    <t>3/1/2018 7:46:51</t>
  </si>
  <si>
    <t>3/2/2018 14:29:56</t>
  </si>
  <si>
    <t>3/5/2018 8:55:28</t>
  </si>
  <si>
    <t>3/6/2018 6:38:44</t>
  </si>
  <si>
    <t>3/8/2018 8:42:25</t>
  </si>
  <si>
    <t>3/9/2018 6:47:44</t>
  </si>
  <si>
    <t>3/12/2018 7:49:49</t>
  </si>
  <si>
    <t>3/13/2018 6:26:44</t>
  </si>
  <si>
    <t>3/14/2018 6:33:46</t>
  </si>
  <si>
    <t>3/15/2018 23:57:50</t>
  </si>
  <si>
    <t>3/20/2018 8:38:39</t>
  </si>
  <si>
    <t>3/21/2018 8:47:57</t>
  </si>
  <si>
    <t>3/22/2018 9:23:45</t>
  </si>
  <si>
    <t>3/26/2018 7:07:51</t>
  </si>
  <si>
    <t>3/28/2018 8:45:06</t>
  </si>
  <si>
    <t>3/30/2018 8:50:37</t>
  </si>
  <si>
    <t>3/31/2018 9:01:52</t>
  </si>
  <si>
    <t>4/2/2018 7:40:38</t>
  </si>
  <si>
    <t>4/3/2018 6:58:16</t>
  </si>
  <si>
    <t>4/6/2018 14:46:23</t>
  </si>
  <si>
    <t>4/7/2018 8:14:44</t>
  </si>
  <si>
    <t>4/9/2018 6:43:43</t>
  </si>
  <si>
    <t>4/11/2018 7:22:06</t>
  </si>
  <si>
    <t>4/12/2018 8:00:50</t>
  </si>
  <si>
    <t>4/13/2018 9:51:59</t>
  </si>
  <si>
    <t>4/16/2018 8:35:56</t>
  </si>
  <si>
    <t>4/17/2018 6:30:32</t>
  </si>
  <si>
    <t>4/18/2018 8:42:04</t>
  </si>
  <si>
    <t>4/19/2018 7:16:35</t>
  </si>
  <si>
    <t>4/20/2018 7:09:29</t>
  </si>
  <si>
    <t>4/21/2018 22:20:16</t>
  </si>
  <si>
    <t>4/23/2018 6:41:21</t>
  </si>
  <si>
    <t>4/24/2018 6:48:22</t>
  </si>
  <si>
    <t>4/25/2018 6:52:11</t>
  </si>
  <si>
    <t>4/26/2018 6:31:44</t>
  </si>
  <si>
    <t>4/27/2018 8:18:04</t>
  </si>
  <si>
    <t>4/29/2018 8:12:54</t>
  </si>
  <si>
    <t>4/30/2018 9:38:46</t>
  </si>
  <si>
    <t>5/1/2018 6:52:51</t>
  </si>
  <si>
    <t>5/2/2018 7:33:18</t>
  </si>
  <si>
    <t>5/3/2018 6:52:55</t>
  </si>
  <si>
    <t>5/6/2018 10:05:51</t>
  </si>
  <si>
    <t>5/8/2018 6:34:24</t>
  </si>
  <si>
    <t>5/9/2018 8:19:48</t>
  </si>
  <si>
    <t>5/12/2018 8:07:02</t>
  </si>
  <si>
    <t>5/14/2018 7:01:19</t>
  </si>
  <si>
    <t>5/16/2018 11:19:13</t>
  </si>
  <si>
    <t>5/17/2018 6:58:39</t>
  </si>
  <si>
    <t>5/18/2018 14:40:00</t>
  </si>
  <si>
    <t>After tennis</t>
  </si>
  <si>
    <t>5/20/2018 9:14:03</t>
  </si>
  <si>
    <t>5/21/2018 6:46:19</t>
  </si>
  <si>
    <t>5/23/2018 8:50:32</t>
  </si>
  <si>
    <t>5/24/2018 7:42:21</t>
  </si>
  <si>
    <t>5/25/2018 8:02:48</t>
  </si>
  <si>
    <t>5/28/2018 8:18:47</t>
  </si>
  <si>
    <t>5/29/2018 15:47:14</t>
  </si>
  <si>
    <t>5/31/2018 7:14:03</t>
  </si>
  <si>
    <t>6/2/2018 7:32:49</t>
  </si>
  <si>
    <t>6/4/2018 6:46:57</t>
  </si>
  <si>
    <t>6/5/2018 7:14:10</t>
  </si>
  <si>
    <t>6/8/2018 6:51:14</t>
  </si>
  <si>
    <t>6/19/2018 13:03:00</t>
  </si>
  <si>
    <t>6/20/2018 7:08:07</t>
  </si>
  <si>
    <t>6/25/2018 7:56:53</t>
  </si>
  <si>
    <t>6/30/2018 7:38:27</t>
  </si>
  <si>
    <t>7/2/2018 7:05:45</t>
  </si>
  <si>
    <t>7/5/2018 6:57:29</t>
  </si>
  <si>
    <t>7/9/2018 13:03:38</t>
  </si>
  <si>
    <t>7/16/2018 7:29:44</t>
  </si>
  <si>
    <t>7/20/2018 7:35:57</t>
  </si>
  <si>
    <t>7/30/2018 6:11:07</t>
  </si>
  <si>
    <t>8/5/2018 10:17:14</t>
  </si>
  <si>
    <t>8/27/2018 5:23:55</t>
  </si>
  <si>
    <t>8/31/2018 7:40:26</t>
  </si>
  <si>
    <t>9/1/2018 11:57:21</t>
  </si>
  <si>
    <t>9/2/2018 7:18:41</t>
  </si>
  <si>
    <t>9/3/2018 7:15:30</t>
  </si>
  <si>
    <t>9/5/2018 7:06:40</t>
  </si>
  <si>
    <t>9/9/2018 7:34:41</t>
  </si>
  <si>
    <t>9/10/2018 8:31:31</t>
  </si>
  <si>
    <t>9/16/2018 8:20:03</t>
  </si>
  <si>
    <t>9/19/2018 4:17:59</t>
  </si>
  <si>
    <t>9/26/2018 7:24:51</t>
  </si>
  <si>
    <t>9/26/2018 7:25:37</t>
  </si>
  <si>
    <t>9/28/2018 6:04:27</t>
  </si>
  <si>
    <t>9/29/2018 5:43:27</t>
  </si>
  <si>
    <t>9/30/2018 10:47:56</t>
  </si>
  <si>
    <t>10/1/2018 21:58:59</t>
  </si>
  <si>
    <t>10/2/2018 5:41:34</t>
  </si>
  <si>
    <t>10/3/2018 6:22:44</t>
  </si>
  <si>
    <t>10/5/2018 6:05:45</t>
  </si>
  <si>
    <t>10/6/2018 8:23:40</t>
  </si>
  <si>
    <t>10/7/2018 8:13:06</t>
  </si>
  <si>
    <t>10/9/2018 4:32:32</t>
  </si>
  <si>
    <t>10/10/2018 6:28:35</t>
  </si>
  <si>
    <t>10/13/2018 6:28:32</t>
  </si>
  <si>
    <t>10/14/2018 7:18:36</t>
  </si>
  <si>
    <t>10/16/2018 6:43:21</t>
  </si>
  <si>
    <t>10/16/2018 6:45:03</t>
  </si>
  <si>
    <t>10/17/2018 6:49:21</t>
  </si>
  <si>
    <t>10/21/2018 8:48:20</t>
  </si>
  <si>
    <t>10/22/2018 5:10:48</t>
  </si>
  <si>
    <t>10/24/2018 12:07:21</t>
  </si>
  <si>
    <t>10/30/2018 6:02:39</t>
  </si>
  <si>
    <t>11/2/2018 5:19:17</t>
  </si>
  <si>
    <t>11/3/2018 9:07:23</t>
  </si>
  <si>
    <t>11/5/2018 5:37:40</t>
  </si>
  <si>
    <t>11/6/2018 5:27:40</t>
  </si>
  <si>
    <t>11/10/2018 7:06:06</t>
  </si>
  <si>
    <t>11/12/2018 6:54:21</t>
  </si>
  <si>
    <t>11/13/2018 8:27:16</t>
  </si>
  <si>
    <t>11/17/2018 7:31:07</t>
  </si>
  <si>
    <t>11/18/2018 9:18:44</t>
  </si>
  <si>
    <t>0.25 new scale</t>
  </si>
  <si>
    <t>75% new scale.</t>
  </si>
  <si>
    <t>After tennis. New scale.</t>
  </si>
  <si>
    <t>after lots of 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</si>
</sst>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A168" workbookViewId="0">
      <selection activeCell="J1" sqref="J1:L203"/>
    </sheetView>
  </sheetViews>
  <sheetFormatPr defaultRowHeight="15" x14ac:dyDescent="0.25"/>
  <cols>
    <col min="1" max="1" width="18.5703125" bestFit="1" customWidth="1"/>
    <col min="3" max="3" width="38.7109375" bestFit="1" customWidth="1"/>
    <col min="10" max="10" width="25" bestFit="1" customWidth="1"/>
    <col min="12" max="12" width="38.7109375" bestFit="1" customWidth="1"/>
  </cols>
  <sheetData>
    <row r="1" spans="1:12" ht="15.75" thickBot="1" x14ac:dyDescent="0.3">
      <c r="A1" s="2" t="s">
        <v>0</v>
      </c>
      <c r="B1" s="2">
        <v>215</v>
      </c>
      <c r="C1" s="4" t="s">
        <v>1</v>
      </c>
      <c r="D1">
        <f>FIND("/",A1)</f>
        <v>2</v>
      </c>
      <c r="E1">
        <f>FIND("/",$A1,D1+1)</f>
        <v>5</v>
      </c>
      <c r="F1" t="str">
        <f>MID(A1,E1+1,4)</f>
        <v>2017</v>
      </c>
      <c r="G1" t="str">
        <f>IF(LEN(LEFT(A1,D1-1))=2,LEFT(A1,D1-1),"0"&amp;LEFT(A1,D1-1))</f>
        <v>07</v>
      </c>
      <c r="H1" t="str">
        <f>IF(LEN(MID(A1,D1+1,E1-D1-1))=2,MID(A1,D1+1,E1-D1-1),"0"&amp;MID(A1,D1+1,E1-D1-1))</f>
        <v>15</v>
      </c>
      <c r="I1" t="str">
        <f>MID(A1,E1+6,100)</f>
        <v>21:56:10</v>
      </c>
      <c r="J1" t="str">
        <f>F1&amp;"-"&amp;G1&amp;"-"&amp;H1&amp;" "&amp;I1&amp;".000000"</f>
        <v>2017-07-15 21:56:10.000000</v>
      </c>
      <c r="K1" s="2">
        <v>215</v>
      </c>
      <c r="L1" s="4" t="s">
        <v>1</v>
      </c>
    </row>
    <row r="2" spans="1:12" ht="15.75" thickBot="1" x14ac:dyDescent="0.3">
      <c r="A2" s="2" t="s">
        <v>2</v>
      </c>
      <c r="B2" s="2">
        <v>214.4</v>
      </c>
      <c r="C2" s="4"/>
      <c r="D2">
        <f t="shared" ref="D2:D65" si="0">FIND("/",A2)</f>
        <v>2</v>
      </c>
      <c r="E2">
        <f t="shared" ref="E2:E65" si="1">FIND("/",$A2,D2+1)</f>
        <v>5</v>
      </c>
      <c r="F2" t="str">
        <f t="shared" ref="F2:F65" si="2">MID(A2,E2+1,4)</f>
        <v>2017</v>
      </c>
      <c r="G2" t="str">
        <f t="shared" ref="G2:G65" si="3">IF(LEN(LEFT(A2,D2-1))=2,LEFT(A2,D2-1),"0"&amp;LEFT(A2,D2-1))</f>
        <v>07</v>
      </c>
      <c r="H2" t="str">
        <f t="shared" ref="H2:H65" si="4">IF(LEN(MID(A2,D2+1,E2-D2-1))=2,MID(A2,D2+1,E2-D2-1),"0"&amp;MID(A2,D2+1,E2-D2-1))</f>
        <v>16</v>
      </c>
      <c r="I2" t="str">
        <f t="shared" ref="I2:I65" si="5">MID(A2,E2+6,100)</f>
        <v>7:06:30</v>
      </c>
      <c r="J2" t="str">
        <f t="shared" ref="J2:J65" si="6">F2&amp;"-"&amp;G2&amp;"-"&amp;H2&amp;" "&amp;I2&amp;".000000"</f>
        <v>2017-07-16 7:06:30.000000</v>
      </c>
      <c r="K2" s="2">
        <v>214.4</v>
      </c>
      <c r="L2" s="4"/>
    </row>
    <row r="3" spans="1:12" ht="15.75" thickBot="1" x14ac:dyDescent="0.3">
      <c r="A3" s="2" t="s">
        <v>3</v>
      </c>
      <c r="B3" s="2">
        <v>215.4</v>
      </c>
      <c r="C3" s="4"/>
      <c r="D3">
        <f t="shared" si="0"/>
        <v>2</v>
      </c>
      <c r="E3">
        <f t="shared" si="1"/>
        <v>5</v>
      </c>
      <c r="F3" t="str">
        <f t="shared" si="2"/>
        <v>2017</v>
      </c>
      <c r="G3" t="str">
        <f t="shared" si="3"/>
        <v>07</v>
      </c>
      <c r="H3" t="str">
        <f t="shared" si="4"/>
        <v>17</v>
      </c>
      <c r="I3" t="str">
        <f t="shared" si="5"/>
        <v>6:06:12</v>
      </c>
      <c r="J3" t="str">
        <f t="shared" si="6"/>
        <v>2017-07-17 6:06:12.000000</v>
      </c>
      <c r="K3" s="2">
        <v>215.4</v>
      </c>
      <c r="L3" s="4"/>
    </row>
    <row r="4" spans="1:12" ht="15.75" thickBot="1" x14ac:dyDescent="0.3">
      <c r="A4" s="2" t="s">
        <v>4</v>
      </c>
      <c r="B4" s="2">
        <v>215.4</v>
      </c>
      <c r="C4" s="4"/>
      <c r="D4">
        <f t="shared" si="0"/>
        <v>2</v>
      </c>
      <c r="E4">
        <f t="shared" si="1"/>
        <v>5</v>
      </c>
      <c r="F4" t="str">
        <f t="shared" si="2"/>
        <v>2017</v>
      </c>
      <c r="G4" t="str">
        <f t="shared" si="3"/>
        <v>07</v>
      </c>
      <c r="H4" t="str">
        <f t="shared" si="4"/>
        <v>18</v>
      </c>
      <c r="I4" t="str">
        <f t="shared" si="5"/>
        <v>6:21:04</v>
      </c>
      <c r="J4" t="str">
        <f t="shared" si="6"/>
        <v>2017-07-18 6:21:04.000000</v>
      </c>
      <c r="K4" s="2">
        <v>215.4</v>
      </c>
      <c r="L4" s="4"/>
    </row>
    <row r="5" spans="1:12" ht="15.75" thickBot="1" x14ac:dyDescent="0.3">
      <c r="A5" s="3" t="s">
        <v>5</v>
      </c>
      <c r="B5" s="3">
        <v>214.4</v>
      </c>
      <c r="C5" s="1"/>
      <c r="D5">
        <f t="shared" si="0"/>
        <v>2</v>
      </c>
      <c r="E5">
        <f t="shared" si="1"/>
        <v>5</v>
      </c>
      <c r="F5" t="str">
        <f t="shared" si="2"/>
        <v>2017</v>
      </c>
      <c r="G5" t="str">
        <f t="shared" si="3"/>
        <v>07</v>
      </c>
      <c r="H5" t="str">
        <f t="shared" si="4"/>
        <v>19</v>
      </c>
      <c r="I5" t="str">
        <f t="shared" si="5"/>
        <v>9:26:26</v>
      </c>
      <c r="J5" t="str">
        <f t="shared" si="6"/>
        <v>2017-07-19 9:26:26.000000</v>
      </c>
      <c r="K5" s="3">
        <v>214.4</v>
      </c>
      <c r="L5" s="1"/>
    </row>
    <row r="6" spans="1:12" ht="15.75" thickBot="1" x14ac:dyDescent="0.3">
      <c r="A6" s="3" t="s">
        <v>6</v>
      </c>
      <c r="B6" s="3">
        <v>214.8</v>
      </c>
      <c r="C6" s="1"/>
      <c r="D6">
        <f t="shared" si="0"/>
        <v>2</v>
      </c>
      <c r="E6">
        <f t="shared" si="1"/>
        <v>5</v>
      </c>
      <c r="F6" t="str">
        <f t="shared" si="2"/>
        <v>2017</v>
      </c>
      <c r="G6" t="str">
        <f t="shared" si="3"/>
        <v>07</v>
      </c>
      <c r="H6" t="str">
        <f t="shared" si="4"/>
        <v>25</v>
      </c>
      <c r="I6" t="str">
        <f t="shared" si="5"/>
        <v>6:38:43</v>
      </c>
      <c r="J6" t="str">
        <f t="shared" si="6"/>
        <v>2017-07-25 6:38:43.000000</v>
      </c>
      <c r="K6" s="3">
        <v>214.8</v>
      </c>
      <c r="L6" s="1"/>
    </row>
    <row r="7" spans="1:12" ht="15.75" thickBot="1" x14ac:dyDescent="0.3">
      <c r="A7" s="3" t="s">
        <v>7</v>
      </c>
      <c r="B7" s="3">
        <v>213.6</v>
      </c>
      <c r="C7" s="1"/>
      <c r="D7">
        <f t="shared" si="0"/>
        <v>2</v>
      </c>
      <c r="E7">
        <f t="shared" si="1"/>
        <v>5</v>
      </c>
      <c r="F7" t="str">
        <f t="shared" si="2"/>
        <v>2017</v>
      </c>
      <c r="G7" t="str">
        <f t="shared" si="3"/>
        <v>07</v>
      </c>
      <c r="H7" t="str">
        <f t="shared" si="4"/>
        <v>26</v>
      </c>
      <c r="I7" t="str">
        <f t="shared" si="5"/>
        <v>6:26:54</v>
      </c>
      <c r="J7" t="str">
        <f t="shared" si="6"/>
        <v>2017-07-26 6:26:54.000000</v>
      </c>
      <c r="K7" s="3">
        <v>213.6</v>
      </c>
      <c r="L7" s="1"/>
    </row>
    <row r="8" spans="1:12" ht="15.75" thickBot="1" x14ac:dyDescent="0.3">
      <c r="A8" s="3" t="s">
        <v>8</v>
      </c>
      <c r="B8" s="3">
        <v>213.8</v>
      </c>
      <c r="C8" s="1"/>
      <c r="D8">
        <f t="shared" si="0"/>
        <v>2</v>
      </c>
      <c r="E8">
        <f t="shared" si="1"/>
        <v>5</v>
      </c>
      <c r="F8" t="str">
        <f t="shared" si="2"/>
        <v>2017</v>
      </c>
      <c r="G8" t="str">
        <f t="shared" si="3"/>
        <v>07</v>
      </c>
      <c r="H8" t="str">
        <f t="shared" si="4"/>
        <v>27</v>
      </c>
      <c r="I8" t="str">
        <f t="shared" si="5"/>
        <v>12:04:47</v>
      </c>
      <c r="J8" t="str">
        <f t="shared" si="6"/>
        <v>2017-07-27 12:04:47.000000</v>
      </c>
      <c r="K8" s="3">
        <v>213.8</v>
      </c>
      <c r="L8" s="1"/>
    </row>
    <row r="9" spans="1:12" ht="15.75" thickBot="1" x14ac:dyDescent="0.3">
      <c r="A9" s="3" t="s">
        <v>9</v>
      </c>
      <c r="B9" s="3">
        <v>214.6</v>
      </c>
      <c r="C9" s="1"/>
      <c r="D9">
        <f t="shared" si="0"/>
        <v>2</v>
      </c>
      <c r="E9">
        <f t="shared" si="1"/>
        <v>5</v>
      </c>
      <c r="F9" t="str">
        <f t="shared" si="2"/>
        <v>2017</v>
      </c>
      <c r="G9" t="str">
        <f t="shared" si="3"/>
        <v>07</v>
      </c>
      <c r="H9" t="str">
        <f t="shared" si="4"/>
        <v>29</v>
      </c>
      <c r="I9" t="str">
        <f t="shared" si="5"/>
        <v>11:40:42</v>
      </c>
      <c r="J9" t="str">
        <f t="shared" si="6"/>
        <v>2017-07-29 11:40:42.000000</v>
      </c>
      <c r="K9" s="3">
        <v>214.6</v>
      </c>
      <c r="L9" s="1"/>
    </row>
    <row r="10" spans="1:12" ht="15.75" thickBot="1" x14ac:dyDescent="0.3">
      <c r="A10" s="3" t="s">
        <v>10</v>
      </c>
      <c r="B10" s="3">
        <v>217.6</v>
      </c>
      <c r="C10" s="1"/>
      <c r="D10">
        <f t="shared" si="0"/>
        <v>2</v>
      </c>
      <c r="E10">
        <f t="shared" si="1"/>
        <v>5</v>
      </c>
      <c r="F10" t="str">
        <f t="shared" si="2"/>
        <v>2017</v>
      </c>
      <c r="G10" t="str">
        <f t="shared" si="3"/>
        <v>07</v>
      </c>
      <c r="H10" t="str">
        <f t="shared" si="4"/>
        <v>31</v>
      </c>
      <c r="I10" t="str">
        <f t="shared" si="5"/>
        <v>11:29:41</v>
      </c>
      <c r="J10" t="str">
        <f t="shared" si="6"/>
        <v>2017-07-31 11:29:41.000000</v>
      </c>
      <c r="K10" s="3">
        <v>217.6</v>
      </c>
      <c r="L10" s="1"/>
    </row>
    <row r="11" spans="1:12" ht="15.75" thickBot="1" x14ac:dyDescent="0.3">
      <c r="A11" s="3" t="s">
        <v>11</v>
      </c>
      <c r="B11" s="3">
        <v>213.2</v>
      </c>
      <c r="C11" s="1" t="s">
        <v>12</v>
      </c>
      <c r="D11">
        <f t="shared" si="0"/>
        <v>2</v>
      </c>
      <c r="E11">
        <f t="shared" si="1"/>
        <v>4</v>
      </c>
      <c r="F11" t="str">
        <f t="shared" si="2"/>
        <v>2017</v>
      </c>
      <c r="G11" t="str">
        <f t="shared" si="3"/>
        <v>08</v>
      </c>
      <c r="H11" t="str">
        <f t="shared" si="4"/>
        <v>03</v>
      </c>
      <c r="I11" t="str">
        <f t="shared" si="5"/>
        <v>7:18:12</v>
      </c>
      <c r="J11" t="str">
        <f t="shared" si="6"/>
        <v>2017-08-03 7:18:12.000000</v>
      </c>
      <c r="K11" s="3">
        <v>213.2</v>
      </c>
      <c r="L11" s="1" t="s">
        <v>12</v>
      </c>
    </row>
    <row r="12" spans="1:12" ht="15.75" thickBot="1" x14ac:dyDescent="0.3">
      <c r="A12" s="3" t="s">
        <v>13</v>
      </c>
      <c r="B12" s="3">
        <v>214.6</v>
      </c>
      <c r="C12" s="1" t="s">
        <v>14</v>
      </c>
      <c r="D12">
        <f t="shared" si="0"/>
        <v>3</v>
      </c>
      <c r="E12">
        <f t="shared" si="1"/>
        <v>6</v>
      </c>
      <c r="F12" t="str">
        <f t="shared" si="2"/>
        <v>2017</v>
      </c>
      <c r="G12" t="str">
        <f t="shared" si="3"/>
        <v>11</v>
      </c>
      <c r="H12" t="str">
        <f t="shared" si="4"/>
        <v>14</v>
      </c>
      <c r="I12" t="str">
        <f t="shared" si="5"/>
        <v>6:14:17</v>
      </c>
      <c r="J12" t="str">
        <f t="shared" si="6"/>
        <v>2017-11-14 6:14:17.000000</v>
      </c>
      <c r="K12" s="3">
        <v>214.6</v>
      </c>
      <c r="L12" s="1" t="s">
        <v>14</v>
      </c>
    </row>
    <row r="13" spans="1:12" ht="15.75" thickBot="1" x14ac:dyDescent="0.3">
      <c r="A13" s="3" t="s">
        <v>15</v>
      </c>
      <c r="B13" s="3">
        <v>213</v>
      </c>
      <c r="C13" s="1" t="s">
        <v>16</v>
      </c>
      <c r="D13">
        <f t="shared" si="0"/>
        <v>3</v>
      </c>
      <c r="E13">
        <f t="shared" si="1"/>
        <v>6</v>
      </c>
      <c r="F13" t="str">
        <f t="shared" si="2"/>
        <v>2017</v>
      </c>
      <c r="G13" t="str">
        <f t="shared" si="3"/>
        <v>11</v>
      </c>
      <c r="H13" t="str">
        <f t="shared" si="4"/>
        <v>15</v>
      </c>
      <c r="I13" t="str">
        <f t="shared" si="5"/>
        <v>6:52:53</v>
      </c>
      <c r="J13" t="str">
        <f t="shared" si="6"/>
        <v>2017-11-15 6:52:53.000000</v>
      </c>
      <c r="K13" s="3">
        <v>213</v>
      </c>
      <c r="L13" s="1" t="s">
        <v>16</v>
      </c>
    </row>
    <row r="14" spans="1:12" ht="15.75" thickBot="1" x14ac:dyDescent="0.3">
      <c r="A14" s="3" t="s">
        <v>17</v>
      </c>
      <c r="B14" s="3">
        <v>212.6</v>
      </c>
      <c r="C14" s="1"/>
      <c r="D14">
        <f t="shared" si="0"/>
        <v>3</v>
      </c>
      <c r="E14">
        <f t="shared" si="1"/>
        <v>6</v>
      </c>
      <c r="F14" t="str">
        <f t="shared" si="2"/>
        <v>2017</v>
      </c>
      <c r="G14" t="str">
        <f t="shared" si="3"/>
        <v>11</v>
      </c>
      <c r="H14" t="str">
        <f t="shared" si="4"/>
        <v>19</v>
      </c>
      <c r="I14" t="str">
        <f t="shared" si="5"/>
        <v>7:47:19</v>
      </c>
      <c r="J14" t="str">
        <f t="shared" si="6"/>
        <v>2017-11-19 7:47:19.000000</v>
      </c>
      <c r="K14" s="3">
        <v>212.6</v>
      </c>
      <c r="L14" s="1"/>
    </row>
    <row r="15" spans="1:12" ht="15.75" thickBot="1" x14ac:dyDescent="0.3">
      <c r="A15" s="3" t="s">
        <v>18</v>
      </c>
      <c r="B15" s="3">
        <v>212.6</v>
      </c>
      <c r="C15" s="1" t="s">
        <v>19</v>
      </c>
      <c r="D15">
        <f t="shared" si="0"/>
        <v>3</v>
      </c>
      <c r="E15">
        <f t="shared" si="1"/>
        <v>6</v>
      </c>
      <c r="F15" t="str">
        <f t="shared" si="2"/>
        <v>2017</v>
      </c>
      <c r="G15" t="str">
        <f t="shared" si="3"/>
        <v>11</v>
      </c>
      <c r="H15" t="str">
        <f t="shared" si="4"/>
        <v>20</v>
      </c>
      <c r="I15" t="str">
        <f t="shared" si="5"/>
        <v>6:38:56</v>
      </c>
      <c r="J15" t="str">
        <f t="shared" si="6"/>
        <v>2017-11-20 6:38:56.000000</v>
      </c>
      <c r="K15" s="3">
        <v>212.6</v>
      </c>
      <c r="L15" s="1" t="s">
        <v>19</v>
      </c>
    </row>
    <row r="16" spans="1:12" ht="15.75" thickBot="1" x14ac:dyDescent="0.3">
      <c r="A16" s="3" t="s">
        <v>20</v>
      </c>
      <c r="B16" s="3">
        <v>212.2</v>
      </c>
      <c r="C16" s="1" t="s">
        <v>21</v>
      </c>
      <c r="D16">
        <f t="shared" si="0"/>
        <v>3</v>
      </c>
      <c r="E16">
        <f t="shared" si="1"/>
        <v>6</v>
      </c>
      <c r="F16" t="str">
        <f t="shared" si="2"/>
        <v>2017</v>
      </c>
      <c r="G16" t="str">
        <f t="shared" si="3"/>
        <v>11</v>
      </c>
      <c r="H16" t="str">
        <f t="shared" si="4"/>
        <v>25</v>
      </c>
      <c r="I16" t="str">
        <f t="shared" si="5"/>
        <v>8:10:13</v>
      </c>
      <c r="J16" t="str">
        <f t="shared" si="6"/>
        <v>2017-11-25 8:10:13.000000</v>
      </c>
      <c r="K16" s="3">
        <v>212.2</v>
      </c>
      <c r="L16" s="1" t="s">
        <v>21</v>
      </c>
    </row>
    <row r="17" spans="1:12" ht="15.75" thickBot="1" x14ac:dyDescent="0.3">
      <c r="A17" s="3" t="s">
        <v>22</v>
      </c>
      <c r="B17" s="3">
        <v>216.4</v>
      </c>
      <c r="C17" s="1" t="s">
        <v>23</v>
      </c>
      <c r="D17">
        <f t="shared" si="0"/>
        <v>3</v>
      </c>
      <c r="E17">
        <f t="shared" si="1"/>
        <v>6</v>
      </c>
      <c r="F17" t="str">
        <f t="shared" si="2"/>
        <v>2017</v>
      </c>
      <c r="G17" t="str">
        <f t="shared" si="3"/>
        <v>11</v>
      </c>
      <c r="H17" t="str">
        <f t="shared" si="4"/>
        <v>27</v>
      </c>
      <c r="I17" t="str">
        <f t="shared" si="5"/>
        <v>6:50:56</v>
      </c>
      <c r="J17" t="str">
        <f t="shared" si="6"/>
        <v>2017-11-27 6:50:56.000000</v>
      </c>
      <c r="K17" s="3">
        <v>216.4</v>
      </c>
      <c r="L17" s="1" t="s">
        <v>23</v>
      </c>
    </row>
    <row r="18" spans="1:12" ht="15.75" thickBot="1" x14ac:dyDescent="0.3">
      <c r="A18" s="3" t="s">
        <v>24</v>
      </c>
      <c r="B18" s="3">
        <v>208.8</v>
      </c>
      <c r="C18" s="1"/>
      <c r="D18">
        <f t="shared" si="0"/>
        <v>3</v>
      </c>
      <c r="E18">
        <f t="shared" si="1"/>
        <v>6</v>
      </c>
      <c r="F18" t="str">
        <f t="shared" si="2"/>
        <v>2017</v>
      </c>
      <c r="G18" t="str">
        <f t="shared" si="3"/>
        <v>11</v>
      </c>
      <c r="H18" t="str">
        <f t="shared" si="4"/>
        <v>29</v>
      </c>
      <c r="I18" t="str">
        <f t="shared" si="5"/>
        <v>7:40:22</v>
      </c>
      <c r="J18" t="str">
        <f t="shared" si="6"/>
        <v>2017-11-29 7:40:22.000000</v>
      </c>
      <c r="K18" s="3">
        <v>208.8</v>
      </c>
      <c r="L18" s="1"/>
    </row>
    <row r="19" spans="1:12" ht="15.75" thickBot="1" x14ac:dyDescent="0.3">
      <c r="A19" s="3" t="s">
        <v>25</v>
      </c>
      <c r="B19" s="3">
        <v>210.2</v>
      </c>
      <c r="C19" s="1"/>
      <c r="D19">
        <f t="shared" si="0"/>
        <v>3</v>
      </c>
      <c r="E19">
        <f t="shared" si="1"/>
        <v>6</v>
      </c>
      <c r="F19" t="str">
        <f t="shared" si="2"/>
        <v>2017</v>
      </c>
      <c r="G19" t="str">
        <f t="shared" si="3"/>
        <v>11</v>
      </c>
      <c r="H19" t="str">
        <f t="shared" si="4"/>
        <v>30</v>
      </c>
      <c r="I19" t="str">
        <f t="shared" si="5"/>
        <v>8:55:45</v>
      </c>
      <c r="J19" t="str">
        <f t="shared" si="6"/>
        <v>2017-11-30 8:55:45.000000</v>
      </c>
      <c r="K19" s="3">
        <v>210.2</v>
      </c>
      <c r="L19" s="1"/>
    </row>
    <row r="20" spans="1:12" ht="15.75" thickBot="1" x14ac:dyDescent="0.3">
      <c r="A20" s="3" t="s">
        <v>26</v>
      </c>
      <c r="B20" s="3">
        <v>211.4</v>
      </c>
      <c r="C20" s="1" t="s">
        <v>27</v>
      </c>
      <c r="D20">
        <f t="shared" si="0"/>
        <v>3</v>
      </c>
      <c r="E20">
        <f t="shared" si="1"/>
        <v>5</v>
      </c>
      <c r="F20" t="str">
        <f t="shared" si="2"/>
        <v>2017</v>
      </c>
      <c r="G20" t="str">
        <f t="shared" si="3"/>
        <v>12</v>
      </c>
      <c r="H20" t="str">
        <f t="shared" si="4"/>
        <v>01</v>
      </c>
      <c r="I20" t="str">
        <f t="shared" si="5"/>
        <v>6:42:19</v>
      </c>
      <c r="J20" t="str">
        <f t="shared" si="6"/>
        <v>2017-12-01 6:42:19.000000</v>
      </c>
      <c r="K20" s="3">
        <v>211.4</v>
      </c>
      <c r="L20" s="1" t="s">
        <v>27</v>
      </c>
    </row>
    <row r="21" spans="1:12" ht="15.75" thickBot="1" x14ac:dyDescent="0.3">
      <c r="A21" s="3" t="s">
        <v>28</v>
      </c>
      <c r="B21" s="3">
        <v>210.4</v>
      </c>
      <c r="C21" s="1" t="s">
        <v>29</v>
      </c>
      <c r="D21">
        <f t="shared" si="0"/>
        <v>3</v>
      </c>
      <c r="E21">
        <f t="shared" si="1"/>
        <v>5</v>
      </c>
      <c r="F21" t="str">
        <f t="shared" si="2"/>
        <v>2017</v>
      </c>
      <c r="G21" t="str">
        <f t="shared" si="3"/>
        <v>12</v>
      </c>
      <c r="H21" t="str">
        <f t="shared" si="4"/>
        <v>03</v>
      </c>
      <c r="I21" t="str">
        <f t="shared" si="5"/>
        <v>7:41:44</v>
      </c>
      <c r="J21" t="str">
        <f t="shared" si="6"/>
        <v>2017-12-03 7:41:44.000000</v>
      </c>
      <c r="K21" s="3">
        <v>210.4</v>
      </c>
      <c r="L21" s="1" t="s">
        <v>29</v>
      </c>
    </row>
    <row r="22" spans="1:12" ht="15.75" thickBot="1" x14ac:dyDescent="0.3">
      <c r="A22" s="3" t="s">
        <v>30</v>
      </c>
      <c r="B22" s="3">
        <v>212.4</v>
      </c>
      <c r="C22" s="1"/>
      <c r="D22">
        <f t="shared" si="0"/>
        <v>3</v>
      </c>
      <c r="E22">
        <f t="shared" si="1"/>
        <v>5</v>
      </c>
      <c r="F22" t="str">
        <f t="shared" si="2"/>
        <v>2017</v>
      </c>
      <c r="G22" t="str">
        <f t="shared" si="3"/>
        <v>12</v>
      </c>
      <c r="H22" t="str">
        <f t="shared" si="4"/>
        <v>04</v>
      </c>
      <c r="I22" t="str">
        <f t="shared" si="5"/>
        <v>8:02:24</v>
      </c>
      <c r="J22" t="str">
        <f t="shared" si="6"/>
        <v>2017-12-04 8:02:24.000000</v>
      </c>
      <c r="K22" s="3">
        <v>212.4</v>
      </c>
      <c r="L22" s="1"/>
    </row>
    <row r="23" spans="1:12" ht="15.75" thickBot="1" x14ac:dyDescent="0.3">
      <c r="A23" s="3" t="s">
        <v>31</v>
      </c>
      <c r="B23" s="3">
        <v>211.8</v>
      </c>
      <c r="C23" s="1"/>
      <c r="D23">
        <f t="shared" si="0"/>
        <v>3</v>
      </c>
      <c r="E23">
        <f t="shared" si="1"/>
        <v>5</v>
      </c>
      <c r="F23" t="str">
        <f t="shared" si="2"/>
        <v>2017</v>
      </c>
      <c r="G23" t="str">
        <f t="shared" si="3"/>
        <v>12</v>
      </c>
      <c r="H23" t="str">
        <f t="shared" si="4"/>
        <v>07</v>
      </c>
      <c r="I23" t="str">
        <f t="shared" si="5"/>
        <v>9:39:19</v>
      </c>
      <c r="J23" t="str">
        <f t="shared" si="6"/>
        <v>2017-12-07 9:39:19.000000</v>
      </c>
      <c r="K23" s="3">
        <v>211.8</v>
      </c>
      <c r="L23" s="1"/>
    </row>
    <row r="24" spans="1:12" ht="15.75" thickBot="1" x14ac:dyDescent="0.3">
      <c r="A24" s="3" t="s">
        <v>32</v>
      </c>
      <c r="B24" s="3">
        <v>210.6</v>
      </c>
      <c r="C24" s="1"/>
      <c r="D24">
        <f t="shared" si="0"/>
        <v>3</v>
      </c>
      <c r="E24">
        <f t="shared" si="1"/>
        <v>5</v>
      </c>
      <c r="F24" t="str">
        <f t="shared" si="2"/>
        <v>2017</v>
      </c>
      <c r="G24" t="str">
        <f t="shared" si="3"/>
        <v>12</v>
      </c>
      <c r="H24" t="str">
        <f t="shared" si="4"/>
        <v>08</v>
      </c>
      <c r="I24" t="str">
        <f t="shared" si="5"/>
        <v>6:06:24</v>
      </c>
      <c r="J24" t="str">
        <f t="shared" si="6"/>
        <v>2017-12-08 6:06:24.000000</v>
      </c>
      <c r="K24" s="3">
        <v>210.6</v>
      </c>
      <c r="L24" s="1"/>
    </row>
    <row r="25" spans="1:12" ht="15.75" thickBot="1" x14ac:dyDescent="0.3">
      <c r="A25" s="3" t="s">
        <v>33</v>
      </c>
      <c r="B25" s="3">
        <v>214.8</v>
      </c>
      <c r="C25" s="1" t="s">
        <v>34</v>
      </c>
      <c r="D25">
        <f t="shared" si="0"/>
        <v>3</v>
      </c>
      <c r="E25">
        <f t="shared" si="1"/>
        <v>6</v>
      </c>
      <c r="F25" t="str">
        <f t="shared" si="2"/>
        <v>2017</v>
      </c>
      <c r="G25" t="str">
        <f t="shared" si="3"/>
        <v>12</v>
      </c>
      <c r="H25" t="str">
        <f t="shared" si="4"/>
        <v>12</v>
      </c>
      <c r="I25" t="str">
        <f t="shared" si="5"/>
        <v>12:00:45</v>
      </c>
      <c r="J25" t="str">
        <f t="shared" si="6"/>
        <v>2017-12-12 12:00:45.000000</v>
      </c>
      <c r="K25" s="3">
        <v>214.8</v>
      </c>
      <c r="L25" s="1" t="s">
        <v>34</v>
      </c>
    </row>
    <row r="26" spans="1:12" ht="15.75" thickBot="1" x14ac:dyDescent="0.3">
      <c r="A26" s="3" t="s">
        <v>35</v>
      </c>
      <c r="B26" s="3">
        <v>214.8</v>
      </c>
      <c r="C26" s="1"/>
      <c r="D26">
        <f t="shared" si="0"/>
        <v>3</v>
      </c>
      <c r="E26">
        <f t="shared" si="1"/>
        <v>6</v>
      </c>
      <c r="F26" t="str">
        <f t="shared" si="2"/>
        <v>2017</v>
      </c>
      <c r="G26" t="str">
        <f t="shared" si="3"/>
        <v>12</v>
      </c>
      <c r="H26" t="str">
        <f t="shared" si="4"/>
        <v>16</v>
      </c>
      <c r="I26" t="str">
        <f t="shared" si="5"/>
        <v>11:44:22</v>
      </c>
      <c r="J26" t="str">
        <f t="shared" si="6"/>
        <v>2017-12-16 11:44:22.000000</v>
      </c>
      <c r="K26" s="3">
        <v>214.8</v>
      </c>
      <c r="L26" s="1"/>
    </row>
    <row r="27" spans="1:12" ht="15.75" thickBot="1" x14ac:dyDescent="0.3">
      <c r="A27" s="3" t="s">
        <v>36</v>
      </c>
      <c r="B27" s="3">
        <v>216.2</v>
      </c>
      <c r="C27" s="1"/>
      <c r="D27">
        <f t="shared" si="0"/>
        <v>3</v>
      </c>
      <c r="E27">
        <f t="shared" si="1"/>
        <v>6</v>
      </c>
      <c r="F27" t="str">
        <f t="shared" si="2"/>
        <v>2017</v>
      </c>
      <c r="G27" t="str">
        <f t="shared" si="3"/>
        <v>12</v>
      </c>
      <c r="H27" t="str">
        <f t="shared" si="4"/>
        <v>18</v>
      </c>
      <c r="I27" t="str">
        <f t="shared" si="5"/>
        <v>6:10:58</v>
      </c>
      <c r="J27" t="str">
        <f t="shared" si="6"/>
        <v>2017-12-18 6:10:58.000000</v>
      </c>
      <c r="K27" s="3">
        <v>216.2</v>
      </c>
      <c r="L27" s="1"/>
    </row>
    <row r="28" spans="1:12" ht="15.75" thickBot="1" x14ac:dyDescent="0.3">
      <c r="A28" s="3" t="s">
        <v>37</v>
      </c>
      <c r="B28" s="3">
        <v>212.6</v>
      </c>
      <c r="C28" s="1"/>
      <c r="D28">
        <f t="shared" si="0"/>
        <v>3</v>
      </c>
      <c r="E28">
        <f t="shared" si="1"/>
        <v>6</v>
      </c>
      <c r="F28" t="str">
        <f t="shared" si="2"/>
        <v>2017</v>
      </c>
      <c r="G28" t="str">
        <f t="shared" si="3"/>
        <v>12</v>
      </c>
      <c r="H28" t="str">
        <f t="shared" si="4"/>
        <v>19</v>
      </c>
      <c r="I28" t="str">
        <f t="shared" si="5"/>
        <v>17:01:20</v>
      </c>
      <c r="J28" t="str">
        <f t="shared" si="6"/>
        <v>2017-12-19 17:01:20.000000</v>
      </c>
      <c r="K28" s="3">
        <v>212.6</v>
      </c>
      <c r="L28" s="1"/>
    </row>
    <row r="29" spans="1:12" ht="15.75" thickBot="1" x14ac:dyDescent="0.3">
      <c r="A29" s="3" t="s">
        <v>38</v>
      </c>
      <c r="B29" s="3">
        <v>211</v>
      </c>
      <c r="C29" s="1"/>
      <c r="D29">
        <f t="shared" si="0"/>
        <v>3</v>
      </c>
      <c r="E29">
        <f t="shared" si="1"/>
        <v>6</v>
      </c>
      <c r="F29" t="str">
        <f t="shared" si="2"/>
        <v>2017</v>
      </c>
      <c r="G29" t="str">
        <f t="shared" si="3"/>
        <v>12</v>
      </c>
      <c r="H29" t="str">
        <f t="shared" si="4"/>
        <v>20</v>
      </c>
      <c r="I29" t="str">
        <f t="shared" si="5"/>
        <v>6:15:21</v>
      </c>
      <c r="J29" t="str">
        <f t="shared" si="6"/>
        <v>2017-12-20 6:15:21.000000</v>
      </c>
      <c r="K29" s="3">
        <v>211</v>
      </c>
      <c r="L29" s="1"/>
    </row>
    <row r="30" spans="1:12" ht="15.75" thickBot="1" x14ac:dyDescent="0.3">
      <c r="A30" s="3" t="s">
        <v>39</v>
      </c>
      <c r="B30" s="3">
        <v>214.6</v>
      </c>
      <c r="C30" s="1"/>
      <c r="D30">
        <f t="shared" si="0"/>
        <v>3</v>
      </c>
      <c r="E30">
        <f t="shared" si="1"/>
        <v>6</v>
      </c>
      <c r="F30" t="str">
        <f t="shared" si="2"/>
        <v>2017</v>
      </c>
      <c r="G30" t="str">
        <f t="shared" si="3"/>
        <v>12</v>
      </c>
      <c r="H30" t="str">
        <f t="shared" si="4"/>
        <v>23</v>
      </c>
      <c r="I30" t="str">
        <f t="shared" si="5"/>
        <v>6:49:55</v>
      </c>
      <c r="J30" t="str">
        <f t="shared" si="6"/>
        <v>2017-12-23 6:49:55.000000</v>
      </c>
      <c r="K30" s="3">
        <v>214.6</v>
      </c>
      <c r="L30" s="1"/>
    </row>
    <row r="31" spans="1:12" ht="15.75" thickBot="1" x14ac:dyDescent="0.3">
      <c r="A31" s="3" t="s">
        <v>40</v>
      </c>
      <c r="B31" s="3">
        <v>213.8</v>
      </c>
      <c r="C31" s="1"/>
      <c r="D31">
        <f t="shared" si="0"/>
        <v>3</v>
      </c>
      <c r="E31">
        <f t="shared" si="1"/>
        <v>6</v>
      </c>
      <c r="F31" t="str">
        <f t="shared" si="2"/>
        <v>2017</v>
      </c>
      <c r="G31" t="str">
        <f t="shared" si="3"/>
        <v>12</v>
      </c>
      <c r="H31" t="str">
        <f t="shared" si="4"/>
        <v>25</v>
      </c>
      <c r="I31" t="str">
        <f t="shared" si="5"/>
        <v>8:53:05</v>
      </c>
      <c r="J31" t="str">
        <f t="shared" si="6"/>
        <v>2017-12-25 8:53:05.000000</v>
      </c>
      <c r="K31" s="3">
        <v>213.8</v>
      </c>
      <c r="L31" s="1"/>
    </row>
    <row r="32" spans="1:12" ht="15.75" thickBot="1" x14ac:dyDescent="0.3">
      <c r="A32" s="3" t="s">
        <v>41</v>
      </c>
      <c r="B32" s="3">
        <v>211.4</v>
      </c>
      <c r="C32" s="1"/>
      <c r="D32">
        <f t="shared" si="0"/>
        <v>3</v>
      </c>
      <c r="E32">
        <f t="shared" si="1"/>
        <v>6</v>
      </c>
      <c r="F32" t="str">
        <f t="shared" si="2"/>
        <v>2017</v>
      </c>
      <c r="G32" t="str">
        <f t="shared" si="3"/>
        <v>12</v>
      </c>
      <c r="H32" t="str">
        <f t="shared" si="4"/>
        <v>26</v>
      </c>
      <c r="I32" t="str">
        <f t="shared" si="5"/>
        <v>9:32:05</v>
      </c>
      <c r="J32" t="str">
        <f t="shared" si="6"/>
        <v>2017-12-26 9:32:05.000000</v>
      </c>
      <c r="K32" s="3">
        <v>211.4</v>
      </c>
      <c r="L32" s="1"/>
    </row>
    <row r="33" spans="1:12" ht="15.75" thickBot="1" x14ac:dyDescent="0.3">
      <c r="A33" s="3" t="s">
        <v>42</v>
      </c>
      <c r="B33" s="3">
        <v>211.4</v>
      </c>
      <c r="C33" s="1" t="s">
        <v>43</v>
      </c>
      <c r="D33">
        <f t="shared" si="0"/>
        <v>3</v>
      </c>
      <c r="E33">
        <f t="shared" si="1"/>
        <v>6</v>
      </c>
      <c r="F33" t="str">
        <f t="shared" si="2"/>
        <v>2017</v>
      </c>
      <c r="G33" t="str">
        <f t="shared" si="3"/>
        <v>12</v>
      </c>
      <c r="H33" t="str">
        <f t="shared" si="4"/>
        <v>27</v>
      </c>
      <c r="I33" t="str">
        <f t="shared" si="5"/>
        <v>8:34:33</v>
      </c>
      <c r="J33" t="str">
        <f t="shared" si="6"/>
        <v>2017-12-27 8:34:33.000000</v>
      </c>
      <c r="K33" s="3">
        <v>211.4</v>
      </c>
      <c r="L33" s="1" t="s">
        <v>43</v>
      </c>
    </row>
    <row r="34" spans="1:12" ht="15.75" thickBot="1" x14ac:dyDescent="0.3">
      <c r="A34" s="3" t="s">
        <v>44</v>
      </c>
      <c r="B34" s="3">
        <v>212</v>
      </c>
      <c r="C34" s="1"/>
      <c r="D34">
        <f t="shared" si="0"/>
        <v>3</v>
      </c>
      <c r="E34">
        <f t="shared" si="1"/>
        <v>6</v>
      </c>
      <c r="F34" t="str">
        <f t="shared" si="2"/>
        <v>2017</v>
      </c>
      <c r="G34" t="str">
        <f t="shared" si="3"/>
        <v>12</v>
      </c>
      <c r="H34" t="str">
        <f t="shared" si="4"/>
        <v>28</v>
      </c>
      <c r="I34" t="str">
        <f t="shared" si="5"/>
        <v>8:38:35</v>
      </c>
      <c r="J34" t="str">
        <f t="shared" si="6"/>
        <v>2017-12-28 8:38:35.000000</v>
      </c>
      <c r="K34" s="3">
        <v>212</v>
      </c>
      <c r="L34" s="1"/>
    </row>
    <row r="35" spans="1:12" ht="15.75" thickBot="1" x14ac:dyDescent="0.3">
      <c r="A35" s="3" t="s">
        <v>45</v>
      </c>
      <c r="B35" s="3">
        <v>212.6</v>
      </c>
      <c r="C35" s="1"/>
      <c r="D35">
        <f t="shared" si="0"/>
        <v>3</v>
      </c>
      <c r="E35">
        <f t="shared" si="1"/>
        <v>6</v>
      </c>
      <c r="F35" t="str">
        <f t="shared" si="2"/>
        <v>2017</v>
      </c>
      <c r="G35" t="str">
        <f t="shared" si="3"/>
        <v>12</v>
      </c>
      <c r="H35" t="str">
        <f t="shared" si="4"/>
        <v>29</v>
      </c>
      <c r="I35" t="str">
        <f t="shared" si="5"/>
        <v>8:18:11</v>
      </c>
      <c r="J35" t="str">
        <f t="shared" si="6"/>
        <v>2017-12-29 8:18:11.000000</v>
      </c>
      <c r="K35" s="3">
        <v>212.6</v>
      </c>
      <c r="L35" s="1"/>
    </row>
    <row r="36" spans="1:12" ht="15.75" thickBot="1" x14ac:dyDescent="0.3">
      <c r="A36" s="3" t="s">
        <v>46</v>
      </c>
      <c r="B36" s="3">
        <v>216.2</v>
      </c>
      <c r="C36" s="1" t="s">
        <v>47</v>
      </c>
      <c r="D36">
        <f t="shared" si="0"/>
        <v>3</v>
      </c>
      <c r="E36">
        <f t="shared" si="1"/>
        <v>6</v>
      </c>
      <c r="F36" t="str">
        <f t="shared" si="2"/>
        <v>2017</v>
      </c>
      <c r="G36" t="str">
        <f t="shared" si="3"/>
        <v>12</v>
      </c>
      <c r="H36" t="str">
        <f t="shared" si="4"/>
        <v>30</v>
      </c>
      <c r="I36" t="str">
        <f t="shared" si="5"/>
        <v>9:37:12</v>
      </c>
      <c r="J36" t="str">
        <f t="shared" si="6"/>
        <v>2017-12-30 9:37:12.000000</v>
      </c>
      <c r="K36" s="3">
        <v>216.2</v>
      </c>
      <c r="L36" s="1" t="s">
        <v>47</v>
      </c>
    </row>
    <row r="37" spans="1:12" ht="15.75" thickBot="1" x14ac:dyDescent="0.3">
      <c r="A37" s="3" t="s">
        <v>48</v>
      </c>
      <c r="B37" s="3">
        <v>213</v>
      </c>
      <c r="C37" s="1"/>
      <c r="D37">
        <f t="shared" si="0"/>
        <v>3</v>
      </c>
      <c r="E37">
        <f t="shared" si="1"/>
        <v>6</v>
      </c>
      <c r="F37" t="str">
        <f t="shared" si="2"/>
        <v>2017</v>
      </c>
      <c r="G37" t="str">
        <f t="shared" si="3"/>
        <v>12</v>
      </c>
      <c r="H37" t="str">
        <f t="shared" si="4"/>
        <v>31</v>
      </c>
      <c r="I37" t="str">
        <f t="shared" si="5"/>
        <v>9:03:37</v>
      </c>
      <c r="J37" t="str">
        <f t="shared" si="6"/>
        <v>2017-12-31 9:03:37.000000</v>
      </c>
      <c r="K37" s="3">
        <v>213</v>
      </c>
      <c r="L37" s="1"/>
    </row>
    <row r="38" spans="1:12" ht="15.75" thickBot="1" x14ac:dyDescent="0.3">
      <c r="A38" s="3" t="s">
        <v>49</v>
      </c>
      <c r="B38" s="3">
        <v>214</v>
      </c>
      <c r="C38" s="1" t="s">
        <v>50</v>
      </c>
      <c r="D38">
        <f t="shared" si="0"/>
        <v>2</v>
      </c>
      <c r="E38">
        <f t="shared" si="1"/>
        <v>4</v>
      </c>
      <c r="F38" t="str">
        <f t="shared" si="2"/>
        <v>2018</v>
      </c>
      <c r="G38" t="str">
        <f t="shared" si="3"/>
        <v>01</v>
      </c>
      <c r="H38" t="str">
        <f t="shared" si="4"/>
        <v>01</v>
      </c>
      <c r="I38" t="str">
        <f t="shared" si="5"/>
        <v>7:34:30</v>
      </c>
      <c r="J38" t="str">
        <f t="shared" si="6"/>
        <v>2018-01-01 7:34:30.000000</v>
      </c>
      <c r="K38" s="3">
        <v>214</v>
      </c>
      <c r="L38" s="1" t="s">
        <v>50</v>
      </c>
    </row>
    <row r="39" spans="1:12" ht="15.75" thickBot="1" x14ac:dyDescent="0.3">
      <c r="A39" s="3" t="s">
        <v>51</v>
      </c>
      <c r="B39" s="3">
        <v>215.6</v>
      </c>
      <c r="C39" s="1" t="s">
        <v>52</v>
      </c>
      <c r="D39">
        <f t="shared" si="0"/>
        <v>2</v>
      </c>
      <c r="E39">
        <f t="shared" si="1"/>
        <v>4</v>
      </c>
      <c r="F39" t="str">
        <f t="shared" si="2"/>
        <v>2018</v>
      </c>
      <c r="G39" t="str">
        <f t="shared" si="3"/>
        <v>01</v>
      </c>
      <c r="H39" t="str">
        <f t="shared" si="4"/>
        <v>02</v>
      </c>
      <c r="I39" t="str">
        <f t="shared" si="5"/>
        <v>6:06:43</v>
      </c>
      <c r="J39" t="str">
        <f t="shared" si="6"/>
        <v>2018-01-02 6:06:43.000000</v>
      </c>
      <c r="K39" s="3">
        <v>215.6</v>
      </c>
      <c r="L39" s="1" t="s">
        <v>52</v>
      </c>
    </row>
    <row r="40" spans="1:12" ht="15.75" thickBot="1" x14ac:dyDescent="0.3">
      <c r="A40" s="3" t="s">
        <v>53</v>
      </c>
      <c r="B40" s="3">
        <v>213.2</v>
      </c>
      <c r="C40" s="1"/>
      <c r="D40">
        <f t="shared" si="0"/>
        <v>2</v>
      </c>
      <c r="E40">
        <f t="shared" si="1"/>
        <v>4</v>
      </c>
      <c r="F40" t="str">
        <f t="shared" si="2"/>
        <v>2018</v>
      </c>
      <c r="G40" t="str">
        <f t="shared" si="3"/>
        <v>01</v>
      </c>
      <c r="H40" t="str">
        <f t="shared" si="4"/>
        <v>03</v>
      </c>
      <c r="I40" t="str">
        <f t="shared" si="5"/>
        <v>13:10:06</v>
      </c>
      <c r="J40" t="str">
        <f t="shared" si="6"/>
        <v>2018-01-03 13:10:06.000000</v>
      </c>
      <c r="K40" s="3">
        <v>213.2</v>
      </c>
      <c r="L40" s="1"/>
    </row>
    <row r="41" spans="1:12" ht="15.75" thickBot="1" x14ac:dyDescent="0.3">
      <c r="A41" s="3" t="s">
        <v>54</v>
      </c>
      <c r="B41" s="3">
        <v>213.8</v>
      </c>
      <c r="C41" s="1"/>
      <c r="D41">
        <f t="shared" si="0"/>
        <v>2</v>
      </c>
      <c r="E41">
        <f t="shared" si="1"/>
        <v>4</v>
      </c>
      <c r="F41" t="str">
        <f t="shared" si="2"/>
        <v>2018</v>
      </c>
      <c r="G41" t="str">
        <f t="shared" si="3"/>
        <v>01</v>
      </c>
      <c r="H41" t="str">
        <f t="shared" si="4"/>
        <v>04</v>
      </c>
      <c r="I41" t="str">
        <f t="shared" si="5"/>
        <v>8:46:48</v>
      </c>
      <c r="J41" t="str">
        <f t="shared" si="6"/>
        <v>2018-01-04 8:46:48.000000</v>
      </c>
      <c r="K41" s="3">
        <v>213.8</v>
      </c>
      <c r="L41" s="1"/>
    </row>
    <row r="42" spans="1:12" ht="15.75" thickBot="1" x14ac:dyDescent="0.3">
      <c r="A42" s="3" t="s">
        <v>55</v>
      </c>
      <c r="B42" s="3">
        <v>212.6</v>
      </c>
      <c r="C42" s="1"/>
      <c r="D42">
        <f t="shared" si="0"/>
        <v>2</v>
      </c>
      <c r="E42">
        <f t="shared" si="1"/>
        <v>4</v>
      </c>
      <c r="F42" t="str">
        <f t="shared" si="2"/>
        <v>2018</v>
      </c>
      <c r="G42" t="str">
        <f t="shared" si="3"/>
        <v>01</v>
      </c>
      <c r="H42" t="str">
        <f t="shared" si="4"/>
        <v>06</v>
      </c>
      <c r="I42" t="str">
        <f t="shared" si="5"/>
        <v>9:02:52</v>
      </c>
      <c r="J42" t="str">
        <f t="shared" si="6"/>
        <v>2018-01-06 9:02:52.000000</v>
      </c>
      <c r="K42" s="3">
        <v>212.6</v>
      </c>
      <c r="L42" s="1"/>
    </row>
    <row r="43" spans="1:12" ht="15.75" thickBot="1" x14ac:dyDescent="0.3">
      <c r="A43" s="3" t="s">
        <v>56</v>
      </c>
      <c r="B43" s="3">
        <v>214.4</v>
      </c>
      <c r="C43" s="1"/>
      <c r="D43">
        <f t="shared" si="0"/>
        <v>2</v>
      </c>
      <c r="E43">
        <f t="shared" si="1"/>
        <v>4</v>
      </c>
      <c r="F43" t="str">
        <f t="shared" si="2"/>
        <v>2018</v>
      </c>
      <c r="G43" t="str">
        <f t="shared" si="3"/>
        <v>01</v>
      </c>
      <c r="H43" t="str">
        <f t="shared" si="4"/>
        <v>07</v>
      </c>
      <c r="I43" t="str">
        <f t="shared" si="5"/>
        <v>17:08:05</v>
      </c>
      <c r="J43" t="str">
        <f t="shared" si="6"/>
        <v>2018-01-07 17:08:05.000000</v>
      </c>
      <c r="K43" s="3">
        <v>214.4</v>
      </c>
      <c r="L43" s="1"/>
    </row>
    <row r="44" spans="1:12" ht="15.75" thickBot="1" x14ac:dyDescent="0.3">
      <c r="A44" s="3" t="s">
        <v>57</v>
      </c>
      <c r="B44" s="3">
        <v>213.6</v>
      </c>
      <c r="C44" s="1"/>
      <c r="D44">
        <f t="shared" si="0"/>
        <v>2</v>
      </c>
      <c r="E44">
        <f t="shared" si="1"/>
        <v>4</v>
      </c>
      <c r="F44" t="str">
        <f t="shared" si="2"/>
        <v>2018</v>
      </c>
      <c r="G44" t="str">
        <f t="shared" si="3"/>
        <v>01</v>
      </c>
      <c r="H44" t="str">
        <f t="shared" si="4"/>
        <v>08</v>
      </c>
      <c r="I44" t="str">
        <f t="shared" si="5"/>
        <v>17:05:02</v>
      </c>
      <c r="J44" t="str">
        <f t="shared" si="6"/>
        <v>2018-01-08 17:05:02.000000</v>
      </c>
      <c r="K44" s="3">
        <v>213.6</v>
      </c>
      <c r="L44" s="1"/>
    </row>
    <row r="45" spans="1:12" ht="15.75" thickBot="1" x14ac:dyDescent="0.3">
      <c r="A45" s="3" t="s">
        <v>58</v>
      </c>
      <c r="B45" s="3">
        <v>212</v>
      </c>
      <c r="C45" s="1"/>
      <c r="D45">
        <f t="shared" si="0"/>
        <v>2</v>
      </c>
      <c r="E45">
        <f t="shared" si="1"/>
        <v>4</v>
      </c>
      <c r="F45" t="str">
        <f t="shared" si="2"/>
        <v>2018</v>
      </c>
      <c r="G45" t="str">
        <f t="shared" si="3"/>
        <v>01</v>
      </c>
      <c r="H45" t="str">
        <f t="shared" si="4"/>
        <v>09</v>
      </c>
      <c r="I45" t="str">
        <f t="shared" si="5"/>
        <v>12:36:30</v>
      </c>
      <c r="J45" t="str">
        <f t="shared" si="6"/>
        <v>2018-01-09 12:36:30.000000</v>
      </c>
      <c r="K45" s="3">
        <v>212</v>
      </c>
      <c r="L45" s="1"/>
    </row>
    <row r="46" spans="1:12" ht="15.75" thickBot="1" x14ac:dyDescent="0.3">
      <c r="A46" s="3" t="s">
        <v>59</v>
      </c>
      <c r="B46" s="3">
        <v>212</v>
      </c>
      <c r="C46" s="1"/>
      <c r="D46">
        <f t="shared" si="0"/>
        <v>2</v>
      </c>
      <c r="E46">
        <f t="shared" si="1"/>
        <v>5</v>
      </c>
      <c r="F46" t="str">
        <f t="shared" si="2"/>
        <v>2018</v>
      </c>
      <c r="G46" t="str">
        <f t="shared" si="3"/>
        <v>01</v>
      </c>
      <c r="H46" t="str">
        <f t="shared" si="4"/>
        <v>10</v>
      </c>
      <c r="I46" t="str">
        <f t="shared" si="5"/>
        <v>8:52:04</v>
      </c>
      <c r="J46" t="str">
        <f t="shared" si="6"/>
        <v>2018-01-10 8:52:04.000000</v>
      </c>
      <c r="K46" s="3">
        <v>212</v>
      </c>
      <c r="L46" s="1"/>
    </row>
    <row r="47" spans="1:12" ht="15.75" thickBot="1" x14ac:dyDescent="0.3">
      <c r="A47" s="3" t="s">
        <v>60</v>
      </c>
      <c r="B47" s="3">
        <v>212</v>
      </c>
      <c r="C47" s="1"/>
      <c r="D47">
        <f t="shared" si="0"/>
        <v>2</v>
      </c>
      <c r="E47">
        <f t="shared" si="1"/>
        <v>5</v>
      </c>
      <c r="F47" t="str">
        <f t="shared" si="2"/>
        <v>2018</v>
      </c>
      <c r="G47" t="str">
        <f t="shared" si="3"/>
        <v>01</v>
      </c>
      <c r="H47" t="str">
        <f t="shared" si="4"/>
        <v>11</v>
      </c>
      <c r="I47" t="str">
        <f t="shared" si="5"/>
        <v>7:41:02</v>
      </c>
      <c r="J47" t="str">
        <f t="shared" si="6"/>
        <v>2018-01-11 7:41:02.000000</v>
      </c>
      <c r="K47" s="3">
        <v>212</v>
      </c>
      <c r="L47" s="1"/>
    </row>
    <row r="48" spans="1:12" ht="15.75" thickBot="1" x14ac:dyDescent="0.3">
      <c r="A48" s="3" t="s">
        <v>61</v>
      </c>
      <c r="B48" s="3">
        <v>212.6</v>
      </c>
      <c r="C48" s="1"/>
      <c r="D48">
        <f t="shared" si="0"/>
        <v>2</v>
      </c>
      <c r="E48">
        <f t="shared" si="1"/>
        <v>5</v>
      </c>
      <c r="F48" t="str">
        <f t="shared" si="2"/>
        <v>2018</v>
      </c>
      <c r="G48" t="str">
        <f t="shared" si="3"/>
        <v>01</v>
      </c>
      <c r="H48" t="str">
        <f t="shared" si="4"/>
        <v>12</v>
      </c>
      <c r="I48" t="str">
        <f t="shared" si="5"/>
        <v>8:03:53</v>
      </c>
      <c r="J48" t="str">
        <f t="shared" si="6"/>
        <v>2018-01-12 8:03:53.000000</v>
      </c>
      <c r="K48" s="3">
        <v>212.6</v>
      </c>
      <c r="L48" s="1"/>
    </row>
    <row r="49" spans="1:12" ht="15.75" thickBot="1" x14ac:dyDescent="0.3">
      <c r="A49" s="3" t="s">
        <v>62</v>
      </c>
      <c r="B49" s="3">
        <v>211.6</v>
      </c>
      <c r="C49" s="1"/>
      <c r="D49">
        <f t="shared" si="0"/>
        <v>2</v>
      </c>
      <c r="E49">
        <f t="shared" si="1"/>
        <v>5</v>
      </c>
      <c r="F49" t="str">
        <f t="shared" si="2"/>
        <v>2018</v>
      </c>
      <c r="G49" t="str">
        <f t="shared" si="3"/>
        <v>01</v>
      </c>
      <c r="H49" t="str">
        <f t="shared" si="4"/>
        <v>13</v>
      </c>
      <c r="I49" t="str">
        <f t="shared" si="5"/>
        <v>8:15:28</v>
      </c>
      <c r="J49" t="str">
        <f t="shared" si="6"/>
        <v>2018-01-13 8:15:28.000000</v>
      </c>
      <c r="K49" s="3">
        <v>211.6</v>
      </c>
      <c r="L49" s="1"/>
    </row>
    <row r="50" spans="1:12" ht="15.75" thickBot="1" x14ac:dyDescent="0.3">
      <c r="A50" s="3" t="s">
        <v>63</v>
      </c>
      <c r="B50" s="3">
        <v>213.2</v>
      </c>
      <c r="C50" s="1"/>
      <c r="D50">
        <f t="shared" si="0"/>
        <v>2</v>
      </c>
      <c r="E50">
        <f t="shared" si="1"/>
        <v>5</v>
      </c>
      <c r="F50" t="str">
        <f t="shared" si="2"/>
        <v>2018</v>
      </c>
      <c r="G50" t="str">
        <f t="shared" si="3"/>
        <v>01</v>
      </c>
      <c r="H50" t="str">
        <f t="shared" si="4"/>
        <v>14</v>
      </c>
      <c r="I50" t="str">
        <f t="shared" si="5"/>
        <v>8:15:49</v>
      </c>
      <c r="J50" t="str">
        <f t="shared" si="6"/>
        <v>2018-01-14 8:15:49.000000</v>
      </c>
      <c r="K50" s="3">
        <v>213.2</v>
      </c>
      <c r="L50" s="1"/>
    </row>
    <row r="51" spans="1:12" ht="15.75" thickBot="1" x14ac:dyDescent="0.3">
      <c r="A51" s="3" t="s">
        <v>64</v>
      </c>
      <c r="B51" s="3">
        <v>212.8</v>
      </c>
      <c r="C51" s="1"/>
      <c r="D51">
        <f t="shared" si="0"/>
        <v>2</v>
      </c>
      <c r="E51">
        <f t="shared" si="1"/>
        <v>5</v>
      </c>
      <c r="F51" t="str">
        <f t="shared" si="2"/>
        <v>2018</v>
      </c>
      <c r="G51" t="str">
        <f t="shared" si="3"/>
        <v>01</v>
      </c>
      <c r="H51" t="str">
        <f t="shared" si="4"/>
        <v>15</v>
      </c>
      <c r="I51" t="str">
        <f t="shared" si="5"/>
        <v>7:28:32</v>
      </c>
      <c r="J51" t="str">
        <f t="shared" si="6"/>
        <v>2018-01-15 7:28:32.000000</v>
      </c>
      <c r="K51" s="3">
        <v>212.8</v>
      </c>
      <c r="L51" s="1"/>
    </row>
    <row r="52" spans="1:12" ht="15.75" thickBot="1" x14ac:dyDescent="0.3">
      <c r="A52" s="3" t="s">
        <v>65</v>
      </c>
      <c r="B52" s="3">
        <v>212.8</v>
      </c>
      <c r="C52" s="1"/>
      <c r="D52">
        <f t="shared" si="0"/>
        <v>2</v>
      </c>
      <c r="E52">
        <f t="shared" si="1"/>
        <v>5</v>
      </c>
      <c r="F52" t="str">
        <f t="shared" si="2"/>
        <v>2018</v>
      </c>
      <c r="G52" t="str">
        <f t="shared" si="3"/>
        <v>01</v>
      </c>
      <c r="H52" t="str">
        <f t="shared" si="4"/>
        <v>16</v>
      </c>
      <c r="I52" t="str">
        <f t="shared" si="5"/>
        <v>6:14:22</v>
      </c>
      <c r="J52" t="str">
        <f t="shared" si="6"/>
        <v>2018-01-16 6:14:22.000000</v>
      </c>
      <c r="K52" s="3">
        <v>212.8</v>
      </c>
      <c r="L52" s="1"/>
    </row>
    <row r="53" spans="1:12" ht="15.75" thickBot="1" x14ac:dyDescent="0.3">
      <c r="A53" s="3" t="s">
        <v>66</v>
      </c>
      <c r="B53" s="3">
        <v>208.8</v>
      </c>
      <c r="C53" s="1"/>
      <c r="D53">
        <f t="shared" si="0"/>
        <v>2</v>
      </c>
      <c r="E53">
        <f t="shared" si="1"/>
        <v>5</v>
      </c>
      <c r="F53" t="str">
        <f t="shared" si="2"/>
        <v>2018</v>
      </c>
      <c r="G53" t="str">
        <f t="shared" si="3"/>
        <v>01</v>
      </c>
      <c r="H53" t="str">
        <f t="shared" si="4"/>
        <v>17</v>
      </c>
      <c r="I53" t="str">
        <f t="shared" si="5"/>
        <v>6:17:16</v>
      </c>
      <c r="J53" t="str">
        <f t="shared" si="6"/>
        <v>2018-01-17 6:17:16.000000</v>
      </c>
      <c r="K53" s="3">
        <v>208.8</v>
      </c>
      <c r="L53" s="1"/>
    </row>
    <row r="54" spans="1:12" ht="15.75" thickBot="1" x14ac:dyDescent="0.3">
      <c r="A54" s="3" t="s">
        <v>67</v>
      </c>
      <c r="B54" s="3">
        <v>211.2</v>
      </c>
      <c r="C54" s="1"/>
      <c r="D54">
        <f t="shared" si="0"/>
        <v>2</v>
      </c>
      <c r="E54">
        <f t="shared" si="1"/>
        <v>5</v>
      </c>
      <c r="F54" t="str">
        <f t="shared" si="2"/>
        <v>2018</v>
      </c>
      <c r="G54" t="str">
        <f t="shared" si="3"/>
        <v>01</v>
      </c>
      <c r="H54" t="str">
        <f t="shared" si="4"/>
        <v>18</v>
      </c>
      <c r="I54" t="str">
        <f t="shared" si="5"/>
        <v>6:03:06</v>
      </c>
      <c r="J54" t="str">
        <f t="shared" si="6"/>
        <v>2018-01-18 6:03:06.000000</v>
      </c>
      <c r="K54" s="3">
        <v>211.2</v>
      </c>
      <c r="L54" s="1"/>
    </row>
    <row r="55" spans="1:12" ht="15.75" thickBot="1" x14ac:dyDescent="0.3">
      <c r="A55" s="3" t="s">
        <v>68</v>
      </c>
      <c r="B55" s="3">
        <v>211.2</v>
      </c>
      <c r="C55" s="1"/>
      <c r="D55">
        <f t="shared" si="0"/>
        <v>2</v>
      </c>
      <c r="E55">
        <f t="shared" si="1"/>
        <v>5</v>
      </c>
      <c r="F55" t="str">
        <f t="shared" si="2"/>
        <v>2018</v>
      </c>
      <c r="G55" t="str">
        <f t="shared" si="3"/>
        <v>01</v>
      </c>
      <c r="H55" t="str">
        <f t="shared" si="4"/>
        <v>19</v>
      </c>
      <c r="I55" t="str">
        <f t="shared" si="5"/>
        <v>7:18:38</v>
      </c>
      <c r="J55" t="str">
        <f t="shared" si="6"/>
        <v>2018-01-19 7:18:38.000000</v>
      </c>
      <c r="K55" s="3">
        <v>211.2</v>
      </c>
      <c r="L55" s="1"/>
    </row>
    <row r="56" spans="1:12" ht="15.75" thickBot="1" x14ac:dyDescent="0.3">
      <c r="A56" s="3" t="s">
        <v>69</v>
      </c>
      <c r="B56" s="3">
        <v>211.2</v>
      </c>
      <c r="C56" s="1"/>
      <c r="D56">
        <f t="shared" si="0"/>
        <v>2</v>
      </c>
      <c r="E56">
        <f t="shared" si="1"/>
        <v>5</v>
      </c>
      <c r="F56" t="str">
        <f t="shared" si="2"/>
        <v>2018</v>
      </c>
      <c r="G56" t="str">
        <f t="shared" si="3"/>
        <v>01</v>
      </c>
      <c r="H56" t="str">
        <f t="shared" si="4"/>
        <v>20</v>
      </c>
      <c r="I56" t="str">
        <f t="shared" si="5"/>
        <v>9:46:20</v>
      </c>
      <c r="J56" t="str">
        <f t="shared" si="6"/>
        <v>2018-01-20 9:46:20.000000</v>
      </c>
      <c r="K56" s="3">
        <v>211.2</v>
      </c>
      <c r="L56" s="1"/>
    </row>
    <row r="57" spans="1:12" ht="15.75" thickBot="1" x14ac:dyDescent="0.3">
      <c r="A57" s="3" t="s">
        <v>70</v>
      </c>
      <c r="B57" s="3">
        <v>211.4</v>
      </c>
      <c r="C57" s="1"/>
      <c r="D57">
        <f t="shared" si="0"/>
        <v>2</v>
      </c>
      <c r="E57">
        <f t="shared" si="1"/>
        <v>5</v>
      </c>
      <c r="F57" t="str">
        <f t="shared" si="2"/>
        <v>2018</v>
      </c>
      <c r="G57" t="str">
        <f t="shared" si="3"/>
        <v>01</v>
      </c>
      <c r="H57" t="str">
        <f t="shared" si="4"/>
        <v>21</v>
      </c>
      <c r="I57" t="str">
        <f t="shared" si="5"/>
        <v>7:35:43</v>
      </c>
      <c r="J57" t="str">
        <f t="shared" si="6"/>
        <v>2018-01-21 7:35:43.000000</v>
      </c>
      <c r="K57" s="3">
        <v>211.4</v>
      </c>
      <c r="L57" s="1"/>
    </row>
    <row r="58" spans="1:12" ht="15.75" thickBot="1" x14ac:dyDescent="0.3">
      <c r="A58" s="3" t="s">
        <v>71</v>
      </c>
      <c r="B58" s="3">
        <v>211.4</v>
      </c>
      <c r="C58" s="1"/>
      <c r="D58">
        <f t="shared" si="0"/>
        <v>2</v>
      </c>
      <c r="E58">
        <f t="shared" si="1"/>
        <v>5</v>
      </c>
      <c r="F58" t="str">
        <f t="shared" si="2"/>
        <v>2018</v>
      </c>
      <c r="G58" t="str">
        <f t="shared" si="3"/>
        <v>01</v>
      </c>
      <c r="H58" t="str">
        <f t="shared" si="4"/>
        <v>22</v>
      </c>
      <c r="I58" t="str">
        <f t="shared" si="5"/>
        <v>6:19:41</v>
      </c>
      <c r="J58" t="str">
        <f t="shared" si="6"/>
        <v>2018-01-22 6:19:41.000000</v>
      </c>
      <c r="K58" s="3">
        <v>211.4</v>
      </c>
      <c r="L58" s="1"/>
    </row>
    <row r="59" spans="1:12" ht="15.75" thickBot="1" x14ac:dyDescent="0.3">
      <c r="A59" s="3" t="s">
        <v>72</v>
      </c>
      <c r="B59" s="3">
        <v>213.4</v>
      </c>
      <c r="C59" s="1"/>
      <c r="D59">
        <f t="shared" si="0"/>
        <v>2</v>
      </c>
      <c r="E59">
        <f t="shared" si="1"/>
        <v>5</v>
      </c>
      <c r="F59" t="str">
        <f t="shared" si="2"/>
        <v>2018</v>
      </c>
      <c r="G59" t="str">
        <f t="shared" si="3"/>
        <v>01</v>
      </c>
      <c r="H59" t="str">
        <f t="shared" si="4"/>
        <v>23</v>
      </c>
      <c r="I59" t="str">
        <f t="shared" si="5"/>
        <v>6:16:42</v>
      </c>
      <c r="J59" t="str">
        <f t="shared" si="6"/>
        <v>2018-01-23 6:16:42.000000</v>
      </c>
      <c r="K59" s="3">
        <v>213.4</v>
      </c>
      <c r="L59" s="1"/>
    </row>
    <row r="60" spans="1:12" ht="15.75" thickBot="1" x14ac:dyDescent="0.3">
      <c r="A60" s="3" t="s">
        <v>73</v>
      </c>
      <c r="B60" s="3">
        <v>212.6</v>
      </c>
      <c r="C60" s="1"/>
      <c r="D60">
        <f t="shared" si="0"/>
        <v>2</v>
      </c>
      <c r="E60">
        <f t="shared" si="1"/>
        <v>5</v>
      </c>
      <c r="F60" t="str">
        <f t="shared" si="2"/>
        <v>2018</v>
      </c>
      <c r="G60" t="str">
        <f t="shared" si="3"/>
        <v>01</v>
      </c>
      <c r="H60" t="str">
        <f t="shared" si="4"/>
        <v>25</v>
      </c>
      <c r="I60" t="str">
        <f t="shared" si="5"/>
        <v>5:56:34</v>
      </c>
      <c r="J60" t="str">
        <f t="shared" si="6"/>
        <v>2018-01-25 5:56:34.000000</v>
      </c>
      <c r="K60" s="3">
        <v>212.6</v>
      </c>
      <c r="L60" s="1"/>
    </row>
    <row r="61" spans="1:12" ht="15.75" thickBot="1" x14ac:dyDescent="0.3">
      <c r="A61" s="3" t="s">
        <v>74</v>
      </c>
      <c r="B61" s="3">
        <v>210.8</v>
      </c>
      <c r="C61" s="1"/>
      <c r="D61">
        <f t="shared" si="0"/>
        <v>2</v>
      </c>
      <c r="E61">
        <f t="shared" si="1"/>
        <v>5</v>
      </c>
      <c r="F61" t="str">
        <f t="shared" si="2"/>
        <v>2018</v>
      </c>
      <c r="G61" t="str">
        <f t="shared" si="3"/>
        <v>01</v>
      </c>
      <c r="H61" t="str">
        <f t="shared" si="4"/>
        <v>26</v>
      </c>
      <c r="I61" t="str">
        <f t="shared" si="5"/>
        <v>10:57:44</v>
      </c>
      <c r="J61" t="str">
        <f t="shared" si="6"/>
        <v>2018-01-26 10:57:44.000000</v>
      </c>
      <c r="K61" s="3">
        <v>210.8</v>
      </c>
      <c r="L61" s="1"/>
    </row>
    <row r="62" spans="1:12" ht="15.75" thickBot="1" x14ac:dyDescent="0.3">
      <c r="A62" s="3" t="s">
        <v>75</v>
      </c>
      <c r="B62" s="3">
        <v>209.8</v>
      </c>
      <c r="C62" s="1"/>
      <c r="D62">
        <f t="shared" si="0"/>
        <v>2</v>
      </c>
      <c r="E62">
        <f t="shared" si="1"/>
        <v>5</v>
      </c>
      <c r="F62" t="str">
        <f t="shared" si="2"/>
        <v>2018</v>
      </c>
      <c r="G62" t="str">
        <f t="shared" si="3"/>
        <v>01</v>
      </c>
      <c r="H62" t="str">
        <f t="shared" si="4"/>
        <v>27</v>
      </c>
      <c r="I62" t="str">
        <f t="shared" si="5"/>
        <v>10:02:48</v>
      </c>
      <c r="J62" t="str">
        <f t="shared" si="6"/>
        <v>2018-01-27 10:02:48.000000</v>
      </c>
      <c r="K62" s="3">
        <v>209.8</v>
      </c>
      <c r="L62" s="1"/>
    </row>
    <row r="63" spans="1:12" ht="15.75" thickBot="1" x14ac:dyDescent="0.3">
      <c r="A63" s="3" t="s">
        <v>76</v>
      </c>
      <c r="B63" s="3">
        <v>213.2</v>
      </c>
      <c r="C63" s="1"/>
      <c r="D63">
        <f t="shared" si="0"/>
        <v>2</v>
      </c>
      <c r="E63">
        <f t="shared" si="1"/>
        <v>5</v>
      </c>
      <c r="F63" t="str">
        <f t="shared" si="2"/>
        <v>2018</v>
      </c>
      <c r="G63" t="str">
        <f t="shared" si="3"/>
        <v>01</v>
      </c>
      <c r="H63" t="str">
        <f t="shared" si="4"/>
        <v>28</v>
      </c>
      <c r="I63" t="str">
        <f t="shared" si="5"/>
        <v>7:21:26</v>
      </c>
      <c r="J63" t="str">
        <f t="shared" si="6"/>
        <v>2018-01-28 7:21:26.000000</v>
      </c>
      <c r="K63" s="3">
        <v>213.2</v>
      </c>
      <c r="L63" s="1"/>
    </row>
    <row r="64" spans="1:12" ht="15.75" thickBot="1" x14ac:dyDescent="0.3">
      <c r="A64" s="3" t="s">
        <v>77</v>
      </c>
      <c r="B64" s="3">
        <v>212.4</v>
      </c>
      <c r="C64" s="1"/>
      <c r="D64">
        <f t="shared" si="0"/>
        <v>2</v>
      </c>
      <c r="E64">
        <f t="shared" si="1"/>
        <v>5</v>
      </c>
      <c r="F64" t="str">
        <f t="shared" si="2"/>
        <v>2018</v>
      </c>
      <c r="G64" t="str">
        <f t="shared" si="3"/>
        <v>01</v>
      </c>
      <c r="H64" t="str">
        <f t="shared" si="4"/>
        <v>29</v>
      </c>
      <c r="I64" t="str">
        <f t="shared" si="5"/>
        <v>6:03:40</v>
      </c>
      <c r="J64" t="str">
        <f t="shared" si="6"/>
        <v>2018-01-29 6:03:40.000000</v>
      </c>
      <c r="K64" s="3">
        <v>212.4</v>
      </c>
      <c r="L64" s="1"/>
    </row>
    <row r="65" spans="1:12" ht="15.75" thickBot="1" x14ac:dyDescent="0.3">
      <c r="A65" s="3" t="s">
        <v>78</v>
      </c>
      <c r="B65" s="3">
        <v>211.2</v>
      </c>
      <c r="C65" s="1"/>
      <c r="D65">
        <f t="shared" si="0"/>
        <v>2</v>
      </c>
      <c r="E65">
        <f t="shared" si="1"/>
        <v>5</v>
      </c>
      <c r="F65" t="str">
        <f t="shared" si="2"/>
        <v>2018</v>
      </c>
      <c r="G65" t="str">
        <f t="shared" si="3"/>
        <v>01</v>
      </c>
      <c r="H65" t="str">
        <f t="shared" si="4"/>
        <v>30</v>
      </c>
      <c r="I65" t="str">
        <f t="shared" si="5"/>
        <v>6:54:02</v>
      </c>
      <c r="J65" t="str">
        <f t="shared" si="6"/>
        <v>2018-01-30 6:54:02.000000</v>
      </c>
      <c r="K65" s="3">
        <v>211.2</v>
      </c>
      <c r="L65" s="1"/>
    </row>
    <row r="66" spans="1:12" ht="15.75" thickBot="1" x14ac:dyDescent="0.3">
      <c r="A66" s="3" t="s">
        <v>79</v>
      </c>
      <c r="B66" s="3">
        <v>213</v>
      </c>
      <c r="C66" s="1"/>
      <c r="D66">
        <f t="shared" ref="D66:D129" si="7">FIND("/",A66)</f>
        <v>2</v>
      </c>
      <c r="E66">
        <f t="shared" ref="E66:E129" si="8">FIND("/",$A66,D66+1)</f>
        <v>5</v>
      </c>
      <c r="F66" t="str">
        <f t="shared" ref="F66:F129" si="9">MID(A66,E66+1,4)</f>
        <v>2018</v>
      </c>
      <c r="G66" t="str">
        <f t="shared" ref="G66:G129" si="10">IF(LEN(LEFT(A66,D66-1))=2,LEFT(A66,D66-1),"0"&amp;LEFT(A66,D66-1))</f>
        <v>01</v>
      </c>
      <c r="H66" t="str">
        <f t="shared" ref="H66:H129" si="11">IF(LEN(MID(A66,D66+1,E66-D66-1))=2,MID(A66,D66+1,E66-D66-1),"0"&amp;MID(A66,D66+1,E66-D66-1))</f>
        <v>31</v>
      </c>
      <c r="I66" t="str">
        <f t="shared" ref="I66:I129" si="12">MID(A66,E66+6,100)</f>
        <v>16:59:40</v>
      </c>
      <c r="J66" t="str">
        <f t="shared" ref="J66:J129" si="13">F66&amp;"-"&amp;G66&amp;"-"&amp;H66&amp;" "&amp;I66&amp;".000000"</f>
        <v>2018-01-31 16:59:40.000000</v>
      </c>
      <c r="K66" s="3">
        <v>213</v>
      </c>
      <c r="L66" s="1"/>
    </row>
    <row r="67" spans="1:12" ht="15.75" thickBot="1" x14ac:dyDescent="0.3">
      <c r="A67" s="3" t="s">
        <v>80</v>
      </c>
      <c r="B67" s="3">
        <v>213</v>
      </c>
      <c r="C67" s="1"/>
      <c r="D67">
        <f t="shared" si="7"/>
        <v>2</v>
      </c>
      <c r="E67">
        <f t="shared" si="8"/>
        <v>4</v>
      </c>
      <c r="F67" t="str">
        <f t="shared" si="9"/>
        <v>2018</v>
      </c>
      <c r="G67" t="str">
        <f t="shared" si="10"/>
        <v>02</v>
      </c>
      <c r="H67" t="str">
        <f t="shared" si="11"/>
        <v>01</v>
      </c>
      <c r="I67" t="str">
        <f t="shared" si="12"/>
        <v>6:53:01</v>
      </c>
      <c r="J67" t="str">
        <f t="shared" si="13"/>
        <v>2018-02-01 6:53:01.000000</v>
      </c>
      <c r="K67" s="3">
        <v>213</v>
      </c>
      <c r="L67" s="1"/>
    </row>
    <row r="68" spans="1:12" ht="15.75" thickBot="1" x14ac:dyDescent="0.3">
      <c r="A68" s="3" t="s">
        <v>81</v>
      </c>
      <c r="B68" s="3">
        <v>213.6</v>
      </c>
      <c r="C68" s="1"/>
      <c r="D68">
        <f t="shared" si="7"/>
        <v>2</v>
      </c>
      <c r="E68">
        <f t="shared" si="8"/>
        <v>4</v>
      </c>
      <c r="F68" t="str">
        <f t="shared" si="9"/>
        <v>2018</v>
      </c>
      <c r="G68" t="str">
        <f t="shared" si="10"/>
        <v>02</v>
      </c>
      <c r="H68" t="str">
        <f t="shared" si="11"/>
        <v>02</v>
      </c>
      <c r="I68" t="str">
        <f t="shared" si="12"/>
        <v>6:57:47</v>
      </c>
      <c r="J68" t="str">
        <f t="shared" si="13"/>
        <v>2018-02-02 6:57:47.000000</v>
      </c>
      <c r="K68" s="3">
        <v>213.6</v>
      </c>
      <c r="L68" s="1"/>
    </row>
    <row r="69" spans="1:12" ht="15.75" thickBot="1" x14ac:dyDescent="0.3">
      <c r="A69" s="3" t="s">
        <v>82</v>
      </c>
      <c r="B69" s="3">
        <v>212</v>
      </c>
      <c r="C69" s="1"/>
      <c r="D69">
        <f t="shared" si="7"/>
        <v>2</v>
      </c>
      <c r="E69">
        <f t="shared" si="8"/>
        <v>4</v>
      </c>
      <c r="F69" t="str">
        <f t="shared" si="9"/>
        <v>2018</v>
      </c>
      <c r="G69" t="str">
        <f t="shared" si="10"/>
        <v>02</v>
      </c>
      <c r="H69" t="str">
        <f t="shared" si="11"/>
        <v>03</v>
      </c>
      <c r="I69" t="str">
        <f t="shared" si="12"/>
        <v>8:18:04</v>
      </c>
      <c r="J69" t="str">
        <f t="shared" si="13"/>
        <v>2018-02-03 8:18:04.000000</v>
      </c>
      <c r="K69" s="3">
        <v>212</v>
      </c>
      <c r="L69" s="1"/>
    </row>
    <row r="70" spans="1:12" ht="15.75" thickBot="1" x14ac:dyDescent="0.3">
      <c r="A70" s="3" t="s">
        <v>83</v>
      </c>
      <c r="B70" s="3">
        <v>212</v>
      </c>
      <c r="C70" s="1"/>
      <c r="D70">
        <f t="shared" si="7"/>
        <v>2</v>
      </c>
      <c r="E70">
        <f t="shared" si="8"/>
        <v>4</v>
      </c>
      <c r="F70" t="str">
        <f t="shared" si="9"/>
        <v>2018</v>
      </c>
      <c r="G70" t="str">
        <f t="shared" si="10"/>
        <v>02</v>
      </c>
      <c r="H70" t="str">
        <f t="shared" si="11"/>
        <v>04</v>
      </c>
      <c r="I70" t="str">
        <f t="shared" si="12"/>
        <v>10:01:33</v>
      </c>
      <c r="J70" t="str">
        <f t="shared" si="13"/>
        <v>2018-02-04 10:01:33.000000</v>
      </c>
      <c r="K70" s="3">
        <v>212</v>
      </c>
      <c r="L70" s="1"/>
    </row>
    <row r="71" spans="1:12" ht="15.75" thickBot="1" x14ac:dyDescent="0.3">
      <c r="A71" s="3" t="s">
        <v>84</v>
      </c>
      <c r="B71" s="3">
        <v>212.8</v>
      </c>
      <c r="C71" s="1"/>
      <c r="D71">
        <f t="shared" si="7"/>
        <v>2</v>
      </c>
      <c r="E71">
        <f t="shared" si="8"/>
        <v>4</v>
      </c>
      <c r="F71" t="str">
        <f t="shared" si="9"/>
        <v>2018</v>
      </c>
      <c r="G71" t="str">
        <f t="shared" si="10"/>
        <v>02</v>
      </c>
      <c r="H71" t="str">
        <f t="shared" si="11"/>
        <v>05</v>
      </c>
      <c r="I71" t="str">
        <f t="shared" si="12"/>
        <v>6:12:19</v>
      </c>
      <c r="J71" t="str">
        <f t="shared" si="13"/>
        <v>2018-02-05 6:12:19.000000</v>
      </c>
      <c r="K71" s="3">
        <v>212.8</v>
      </c>
      <c r="L71" s="1"/>
    </row>
    <row r="72" spans="1:12" ht="15.75" thickBot="1" x14ac:dyDescent="0.3">
      <c r="A72" s="3" t="s">
        <v>85</v>
      </c>
      <c r="B72" s="3">
        <v>214.6</v>
      </c>
      <c r="C72" s="1"/>
      <c r="D72">
        <f t="shared" si="7"/>
        <v>2</v>
      </c>
      <c r="E72">
        <f t="shared" si="8"/>
        <v>4</v>
      </c>
      <c r="F72" t="str">
        <f t="shared" si="9"/>
        <v>2018</v>
      </c>
      <c r="G72" t="str">
        <f t="shared" si="10"/>
        <v>02</v>
      </c>
      <c r="H72" t="str">
        <f t="shared" si="11"/>
        <v>06</v>
      </c>
      <c r="I72" t="str">
        <f t="shared" si="12"/>
        <v>6:41:19</v>
      </c>
      <c r="J72" t="str">
        <f t="shared" si="13"/>
        <v>2018-02-06 6:41:19.000000</v>
      </c>
      <c r="K72" s="3">
        <v>214.6</v>
      </c>
      <c r="L72" s="1"/>
    </row>
    <row r="73" spans="1:12" ht="15.75" thickBot="1" x14ac:dyDescent="0.3">
      <c r="A73" s="3" t="s">
        <v>86</v>
      </c>
      <c r="B73" s="3">
        <v>209.8</v>
      </c>
      <c r="C73" s="1"/>
      <c r="D73">
        <f t="shared" si="7"/>
        <v>2</v>
      </c>
      <c r="E73">
        <f t="shared" si="8"/>
        <v>4</v>
      </c>
      <c r="F73" t="str">
        <f t="shared" si="9"/>
        <v>2018</v>
      </c>
      <c r="G73" t="str">
        <f t="shared" si="10"/>
        <v>02</v>
      </c>
      <c r="H73" t="str">
        <f t="shared" si="11"/>
        <v>08</v>
      </c>
      <c r="I73" t="str">
        <f t="shared" si="12"/>
        <v>21:24:47</v>
      </c>
      <c r="J73" t="str">
        <f t="shared" si="13"/>
        <v>2018-02-08 21:24:47.000000</v>
      </c>
      <c r="K73" s="3">
        <v>209.8</v>
      </c>
      <c r="L73" s="1"/>
    </row>
    <row r="74" spans="1:12" ht="15.75" thickBot="1" x14ac:dyDescent="0.3">
      <c r="A74" s="3" t="s">
        <v>87</v>
      </c>
      <c r="B74" s="3">
        <v>212.8</v>
      </c>
      <c r="C74" s="1"/>
      <c r="D74">
        <f t="shared" si="7"/>
        <v>2</v>
      </c>
      <c r="E74">
        <f t="shared" si="8"/>
        <v>4</v>
      </c>
      <c r="F74" t="str">
        <f t="shared" si="9"/>
        <v>2018</v>
      </c>
      <c r="G74" t="str">
        <f t="shared" si="10"/>
        <v>02</v>
      </c>
      <c r="H74" t="str">
        <f t="shared" si="11"/>
        <v>07</v>
      </c>
      <c r="I74" t="str">
        <f t="shared" si="12"/>
        <v>21:25:20</v>
      </c>
      <c r="J74" t="str">
        <f t="shared" si="13"/>
        <v>2018-02-07 21:25:20.000000</v>
      </c>
      <c r="K74" s="3">
        <v>212.8</v>
      </c>
      <c r="L74" s="1"/>
    </row>
    <row r="75" spans="1:12" ht="15.75" thickBot="1" x14ac:dyDescent="0.3">
      <c r="A75" s="3" t="s">
        <v>88</v>
      </c>
      <c r="B75" s="3">
        <v>213</v>
      </c>
      <c r="C75" s="1"/>
      <c r="D75">
        <f t="shared" si="7"/>
        <v>2</v>
      </c>
      <c r="E75">
        <f t="shared" si="8"/>
        <v>4</v>
      </c>
      <c r="F75" t="str">
        <f t="shared" si="9"/>
        <v>2018</v>
      </c>
      <c r="G75" t="str">
        <f t="shared" si="10"/>
        <v>02</v>
      </c>
      <c r="H75" t="str">
        <f t="shared" si="11"/>
        <v>09</v>
      </c>
      <c r="I75" t="str">
        <f t="shared" si="12"/>
        <v>8:39:07</v>
      </c>
      <c r="J75" t="str">
        <f t="shared" si="13"/>
        <v>2018-02-09 8:39:07.000000</v>
      </c>
      <c r="K75" s="3">
        <v>213</v>
      </c>
      <c r="L75" s="1"/>
    </row>
    <row r="76" spans="1:12" ht="15.75" thickBot="1" x14ac:dyDescent="0.3">
      <c r="A76" s="3" t="s">
        <v>89</v>
      </c>
      <c r="B76" s="3">
        <v>213</v>
      </c>
      <c r="C76" s="1"/>
      <c r="D76">
        <f t="shared" si="7"/>
        <v>2</v>
      </c>
      <c r="E76">
        <f t="shared" si="8"/>
        <v>5</v>
      </c>
      <c r="F76" t="str">
        <f t="shared" si="9"/>
        <v>2018</v>
      </c>
      <c r="G76" t="str">
        <f t="shared" si="10"/>
        <v>02</v>
      </c>
      <c r="H76" t="str">
        <f t="shared" si="11"/>
        <v>10</v>
      </c>
      <c r="I76" t="str">
        <f t="shared" si="12"/>
        <v>7:43:38</v>
      </c>
      <c r="J76" t="str">
        <f t="shared" si="13"/>
        <v>2018-02-10 7:43:38.000000</v>
      </c>
      <c r="K76" s="3">
        <v>213</v>
      </c>
      <c r="L76" s="1"/>
    </row>
    <row r="77" spans="1:12" ht="15.75" thickBot="1" x14ac:dyDescent="0.3">
      <c r="A77" s="3" t="s">
        <v>90</v>
      </c>
      <c r="B77" s="3">
        <v>211.8</v>
      </c>
      <c r="C77" s="1"/>
      <c r="D77">
        <f t="shared" si="7"/>
        <v>2</v>
      </c>
      <c r="E77">
        <f t="shared" si="8"/>
        <v>5</v>
      </c>
      <c r="F77" t="str">
        <f t="shared" si="9"/>
        <v>2018</v>
      </c>
      <c r="G77" t="str">
        <f t="shared" si="10"/>
        <v>02</v>
      </c>
      <c r="H77" t="str">
        <f t="shared" si="11"/>
        <v>11</v>
      </c>
      <c r="I77" t="str">
        <f t="shared" si="12"/>
        <v>21:48:59</v>
      </c>
      <c r="J77" t="str">
        <f t="shared" si="13"/>
        <v>2018-02-11 21:48:59.000000</v>
      </c>
      <c r="K77" s="3">
        <v>211.8</v>
      </c>
      <c r="L77" s="1"/>
    </row>
    <row r="78" spans="1:12" ht="15.75" thickBot="1" x14ac:dyDescent="0.3">
      <c r="A78" s="3" t="s">
        <v>91</v>
      </c>
      <c r="B78" s="3">
        <v>213.4</v>
      </c>
      <c r="C78" s="1"/>
      <c r="D78">
        <f t="shared" si="7"/>
        <v>2</v>
      </c>
      <c r="E78">
        <f t="shared" si="8"/>
        <v>5</v>
      </c>
      <c r="F78" t="str">
        <f t="shared" si="9"/>
        <v>2018</v>
      </c>
      <c r="G78" t="str">
        <f t="shared" si="10"/>
        <v>02</v>
      </c>
      <c r="H78" t="str">
        <f t="shared" si="11"/>
        <v>12</v>
      </c>
      <c r="I78" t="str">
        <f t="shared" si="12"/>
        <v>6:43:50</v>
      </c>
      <c r="J78" t="str">
        <f t="shared" si="13"/>
        <v>2018-02-12 6:43:50.000000</v>
      </c>
      <c r="K78" s="3">
        <v>213.4</v>
      </c>
      <c r="L78" s="1"/>
    </row>
    <row r="79" spans="1:12" ht="15.75" thickBot="1" x14ac:dyDescent="0.3">
      <c r="A79" s="3" t="s">
        <v>92</v>
      </c>
      <c r="B79" s="3">
        <v>213.4</v>
      </c>
      <c r="C79" s="1"/>
      <c r="D79">
        <f t="shared" si="7"/>
        <v>2</v>
      </c>
      <c r="E79">
        <f t="shared" si="8"/>
        <v>5</v>
      </c>
      <c r="F79" t="str">
        <f t="shared" si="9"/>
        <v>2018</v>
      </c>
      <c r="G79" t="str">
        <f t="shared" si="10"/>
        <v>02</v>
      </c>
      <c r="H79" t="str">
        <f t="shared" si="11"/>
        <v>13</v>
      </c>
      <c r="I79" t="str">
        <f t="shared" si="12"/>
        <v>9:24:56</v>
      </c>
      <c r="J79" t="str">
        <f t="shared" si="13"/>
        <v>2018-02-13 9:24:56.000000</v>
      </c>
      <c r="K79" s="3">
        <v>213.4</v>
      </c>
      <c r="L79" s="1"/>
    </row>
    <row r="80" spans="1:12" ht="15.75" thickBot="1" x14ac:dyDescent="0.3">
      <c r="A80" s="3" t="s">
        <v>93</v>
      </c>
      <c r="B80" s="3">
        <v>210.6</v>
      </c>
      <c r="C80" s="1"/>
      <c r="D80">
        <f t="shared" si="7"/>
        <v>2</v>
      </c>
      <c r="E80">
        <f t="shared" si="8"/>
        <v>5</v>
      </c>
      <c r="F80" t="str">
        <f t="shared" si="9"/>
        <v>2018</v>
      </c>
      <c r="G80" t="str">
        <f t="shared" si="10"/>
        <v>02</v>
      </c>
      <c r="H80" t="str">
        <f t="shared" si="11"/>
        <v>15</v>
      </c>
      <c r="I80" t="str">
        <f t="shared" si="12"/>
        <v>11:47:56</v>
      </c>
      <c r="J80" t="str">
        <f t="shared" si="13"/>
        <v>2018-02-15 11:47:56.000000</v>
      </c>
      <c r="K80" s="3">
        <v>210.6</v>
      </c>
      <c r="L80" s="1"/>
    </row>
    <row r="81" spans="1:12" ht="15.75" thickBot="1" x14ac:dyDescent="0.3">
      <c r="A81" s="3" t="s">
        <v>94</v>
      </c>
      <c r="B81" s="3">
        <v>211.6</v>
      </c>
      <c r="C81" s="1"/>
      <c r="D81">
        <f t="shared" si="7"/>
        <v>2</v>
      </c>
      <c r="E81">
        <f t="shared" si="8"/>
        <v>5</v>
      </c>
      <c r="F81" t="str">
        <f t="shared" si="9"/>
        <v>2018</v>
      </c>
      <c r="G81" t="str">
        <f t="shared" si="10"/>
        <v>02</v>
      </c>
      <c r="H81" t="str">
        <f t="shared" si="11"/>
        <v>16</v>
      </c>
      <c r="I81" t="str">
        <f t="shared" si="12"/>
        <v>6:42:15</v>
      </c>
      <c r="J81" t="str">
        <f t="shared" si="13"/>
        <v>2018-02-16 6:42:15.000000</v>
      </c>
      <c r="K81" s="3">
        <v>211.6</v>
      </c>
      <c r="L81" s="1"/>
    </row>
    <row r="82" spans="1:12" ht="15.75" thickBot="1" x14ac:dyDescent="0.3">
      <c r="A82" s="3" t="s">
        <v>95</v>
      </c>
      <c r="B82" s="3">
        <v>211.6</v>
      </c>
      <c r="C82" s="1"/>
      <c r="D82">
        <f t="shared" si="7"/>
        <v>2</v>
      </c>
      <c r="E82">
        <f t="shared" si="8"/>
        <v>5</v>
      </c>
      <c r="F82" t="str">
        <f t="shared" si="9"/>
        <v>2018</v>
      </c>
      <c r="G82" t="str">
        <f t="shared" si="10"/>
        <v>02</v>
      </c>
      <c r="H82" t="str">
        <f t="shared" si="11"/>
        <v>17</v>
      </c>
      <c r="I82" t="str">
        <f t="shared" si="12"/>
        <v>9:13:54</v>
      </c>
      <c r="J82" t="str">
        <f t="shared" si="13"/>
        <v>2018-02-17 9:13:54.000000</v>
      </c>
      <c r="K82" s="3">
        <v>211.6</v>
      </c>
      <c r="L82" s="1"/>
    </row>
    <row r="83" spans="1:12" ht="15.75" thickBot="1" x14ac:dyDescent="0.3">
      <c r="A83" s="3" t="s">
        <v>96</v>
      </c>
      <c r="B83" s="3">
        <v>212.6</v>
      </c>
      <c r="C83" s="1"/>
      <c r="D83">
        <f t="shared" si="7"/>
        <v>2</v>
      </c>
      <c r="E83">
        <f t="shared" si="8"/>
        <v>5</v>
      </c>
      <c r="F83" t="str">
        <f t="shared" si="9"/>
        <v>2018</v>
      </c>
      <c r="G83" t="str">
        <f t="shared" si="10"/>
        <v>02</v>
      </c>
      <c r="H83" t="str">
        <f t="shared" si="11"/>
        <v>18</v>
      </c>
      <c r="I83" t="str">
        <f t="shared" si="12"/>
        <v>7:32:59</v>
      </c>
      <c r="J83" t="str">
        <f t="shared" si="13"/>
        <v>2018-02-18 7:32:59.000000</v>
      </c>
      <c r="K83" s="3">
        <v>212.6</v>
      </c>
      <c r="L83" s="1"/>
    </row>
    <row r="84" spans="1:12" ht="15.75" thickBot="1" x14ac:dyDescent="0.3">
      <c r="A84" s="3" t="s">
        <v>97</v>
      </c>
      <c r="B84" s="3">
        <v>213.2</v>
      </c>
      <c r="C84" s="1"/>
      <c r="D84">
        <f t="shared" si="7"/>
        <v>2</v>
      </c>
      <c r="E84">
        <f t="shared" si="8"/>
        <v>5</v>
      </c>
      <c r="F84" t="str">
        <f t="shared" si="9"/>
        <v>2018</v>
      </c>
      <c r="G84" t="str">
        <f t="shared" si="10"/>
        <v>02</v>
      </c>
      <c r="H84" t="str">
        <f t="shared" si="11"/>
        <v>19</v>
      </c>
      <c r="I84" t="str">
        <f t="shared" si="12"/>
        <v>11:19:47</v>
      </c>
      <c r="J84" t="str">
        <f t="shared" si="13"/>
        <v>2018-02-19 11:19:47.000000</v>
      </c>
      <c r="K84" s="3">
        <v>213.2</v>
      </c>
      <c r="L84" s="1"/>
    </row>
    <row r="85" spans="1:12" ht="15.75" thickBot="1" x14ac:dyDescent="0.3">
      <c r="A85" s="3" t="s">
        <v>98</v>
      </c>
      <c r="B85" s="3">
        <v>213.6</v>
      </c>
      <c r="C85" s="1"/>
      <c r="D85">
        <f t="shared" si="7"/>
        <v>2</v>
      </c>
      <c r="E85">
        <f t="shared" si="8"/>
        <v>5</v>
      </c>
      <c r="F85" t="str">
        <f t="shared" si="9"/>
        <v>2018</v>
      </c>
      <c r="G85" t="str">
        <f t="shared" si="10"/>
        <v>02</v>
      </c>
      <c r="H85" t="str">
        <f t="shared" si="11"/>
        <v>20</v>
      </c>
      <c r="I85" t="str">
        <f t="shared" si="12"/>
        <v>5:55:36</v>
      </c>
      <c r="J85" t="str">
        <f t="shared" si="13"/>
        <v>2018-02-20 5:55:36.000000</v>
      </c>
      <c r="K85" s="3">
        <v>213.6</v>
      </c>
      <c r="L85" s="1"/>
    </row>
    <row r="86" spans="1:12" ht="15.75" thickBot="1" x14ac:dyDescent="0.3">
      <c r="A86" s="3" t="s">
        <v>99</v>
      </c>
      <c r="B86" s="3">
        <v>211.6</v>
      </c>
      <c r="C86" s="1"/>
      <c r="D86">
        <f t="shared" si="7"/>
        <v>2</v>
      </c>
      <c r="E86">
        <f t="shared" si="8"/>
        <v>5</v>
      </c>
      <c r="F86" t="str">
        <f t="shared" si="9"/>
        <v>2018</v>
      </c>
      <c r="G86" t="str">
        <f t="shared" si="10"/>
        <v>02</v>
      </c>
      <c r="H86" t="str">
        <f t="shared" si="11"/>
        <v>21</v>
      </c>
      <c r="I86" t="str">
        <f t="shared" si="12"/>
        <v>5:57:01</v>
      </c>
      <c r="J86" t="str">
        <f t="shared" si="13"/>
        <v>2018-02-21 5:57:01.000000</v>
      </c>
      <c r="K86" s="3">
        <v>211.6</v>
      </c>
      <c r="L86" s="1"/>
    </row>
    <row r="87" spans="1:12" ht="15.75" thickBot="1" x14ac:dyDescent="0.3">
      <c r="A87" s="3" t="s">
        <v>100</v>
      </c>
      <c r="B87" s="3">
        <v>215.4</v>
      </c>
      <c r="C87" s="1" t="s">
        <v>101</v>
      </c>
      <c r="D87">
        <f t="shared" si="7"/>
        <v>2</v>
      </c>
      <c r="E87">
        <f t="shared" si="8"/>
        <v>5</v>
      </c>
      <c r="F87" t="str">
        <f t="shared" si="9"/>
        <v>2018</v>
      </c>
      <c r="G87" t="str">
        <f t="shared" si="10"/>
        <v>02</v>
      </c>
      <c r="H87" t="str">
        <f t="shared" si="11"/>
        <v>24</v>
      </c>
      <c r="I87" t="str">
        <f t="shared" si="12"/>
        <v>14:39:28</v>
      </c>
      <c r="J87" t="str">
        <f t="shared" si="13"/>
        <v>2018-02-24 14:39:28.000000</v>
      </c>
      <c r="K87" s="3">
        <v>215.4</v>
      </c>
      <c r="L87" s="1" t="s">
        <v>101</v>
      </c>
    </row>
    <row r="88" spans="1:12" ht="15.75" thickBot="1" x14ac:dyDescent="0.3">
      <c r="A88" s="3" t="s">
        <v>102</v>
      </c>
      <c r="B88" s="3">
        <v>213.2</v>
      </c>
      <c r="C88" s="1"/>
      <c r="D88">
        <f t="shared" si="7"/>
        <v>2</v>
      </c>
      <c r="E88">
        <f t="shared" si="8"/>
        <v>5</v>
      </c>
      <c r="F88" t="str">
        <f t="shared" si="9"/>
        <v>2018</v>
      </c>
      <c r="G88" t="str">
        <f t="shared" si="10"/>
        <v>02</v>
      </c>
      <c r="H88" t="str">
        <f t="shared" si="11"/>
        <v>25</v>
      </c>
      <c r="I88" t="str">
        <f t="shared" si="12"/>
        <v>17:13:00</v>
      </c>
      <c r="J88" t="str">
        <f t="shared" si="13"/>
        <v>2018-02-25 17:13:00.000000</v>
      </c>
      <c r="K88" s="3">
        <v>213.2</v>
      </c>
      <c r="L88" s="1"/>
    </row>
    <row r="89" spans="1:12" ht="15.75" thickBot="1" x14ac:dyDescent="0.3">
      <c r="A89" s="3" t="s">
        <v>103</v>
      </c>
      <c r="B89" s="3">
        <v>213.2</v>
      </c>
      <c r="C89" s="1"/>
      <c r="D89">
        <f t="shared" si="7"/>
        <v>2</v>
      </c>
      <c r="E89">
        <f t="shared" si="8"/>
        <v>5</v>
      </c>
      <c r="F89" t="str">
        <f t="shared" si="9"/>
        <v>2018</v>
      </c>
      <c r="G89" t="str">
        <f t="shared" si="10"/>
        <v>02</v>
      </c>
      <c r="H89" t="str">
        <f t="shared" si="11"/>
        <v>26</v>
      </c>
      <c r="I89" t="str">
        <f t="shared" si="12"/>
        <v>9:05:58</v>
      </c>
      <c r="J89" t="str">
        <f t="shared" si="13"/>
        <v>2018-02-26 9:05:58.000000</v>
      </c>
      <c r="K89" s="3">
        <v>213.2</v>
      </c>
      <c r="L89" s="1"/>
    </row>
    <row r="90" spans="1:12" ht="15.75" thickBot="1" x14ac:dyDescent="0.3">
      <c r="A90" s="3" t="s">
        <v>104</v>
      </c>
      <c r="B90" s="3">
        <v>211.4</v>
      </c>
      <c r="C90" s="1"/>
      <c r="D90">
        <f t="shared" si="7"/>
        <v>2</v>
      </c>
      <c r="E90">
        <f t="shared" si="8"/>
        <v>5</v>
      </c>
      <c r="F90" t="str">
        <f t="shared" si="9"/>
        <v>2018</v>
      </c>
      <c r="G90" t="str">
        <f t="shared" si="10"/>
        <v>02</v>
      </c>
      <c r="H90" t="str">
        <f t="shared" si="11"/>
        <v>28</v>
      </c>
      <c r="I90" t="str">
        <f t="shared" si="12"/>
        <v>7:12:47</v>
      </c>
      <c r="J90" t="str">
        <f t="shared" si="13"/>
        <v>2018-02-28 7:12:47.000000</v>
      </c>
      <c r="K90" s="3">
        <v>211.4</v>
      </c>
      <c r="L90" s="1"/>
    </row>
    <row r="91" spans="1:12" ht="15.75" thickBot="1" x14ac:dyDescent="0.3">
      <c r="A91" s="3" t="s">
        <v>105</v>
      </c>
      <c r="B91" s="3">
        <v>209.4</v>
      </c>
      <c r="C91" s="1"/>
      <c r="D91">
        <f t="shared" si="7"/>
        <v>2</v>
      </c>
      <c r="E91">
        <f t="shared" si="8"/>
        <v>4</v>
      </c>
      <c r="F91" t="str">
        <f t="shared" si="9"/>
        <v>2018</v>
      </c>
      <c r="G91" t="str">
        <f t="shared" si="10"/>
        <v>03</v>
      </c>
      <c r="H91" t="str">
        <f t="shared" si="11"/>
        <v>01</v>
      </c>
      <c r="I91" t="str">
        <f t="shared" si="12"/>
        <v>7:46:51</v>
      </c>
      <c r="J91" t="str">
        <f t="shared" si="13"/>
        <v>2018-03-01 7:46:51.000000</v>
      </c>
      <c r="K91" s="3">
        <v>209.4</v>
      </c>
      <c r="L91" s="1"/>
    </row>
    <row r="92" spans="1:12" ht="15.75" thickBot="1" x14ac:dyDescent="0.3">
      <c r="A92" s="3" t="s">
        <v>106</v>
      </c>
      <c r="B92" s="3">
        <v>211</v>
      </c>
      <c r="C92" s="1"/>
      <c r="D92">
        <f t="shared" si="7"/>
        <v>2</v>
      </c>
      <c r="E92">
        <f t="shared" si="8"/>
        <v>4</v>
      </c>
      <c r="F92" t="str">
        <f t="shared" si="9"/>
        <v>2018</v>
      </c>
      <c r="G92" t="str">
        <f t="shared" si="10"/>
        <v>03</v>
      </c>
      <c r="H92" t="str">
        <f t="shared" si="11"/>
        <v>02</v>
      </c>
      <c r="I92" t="str">
        <f t="shared" si="12"/>
        <v>14:29:56</v>
      </c>
      <c r="J92" t="str">
        <f t="shared" si="13"/>
        <v>2018-03-02 14:29:56.000000</v>
      </c>
      <c r="K92" s="3">
        <v>211</v>
      </c>
      <c r="L92" s="1"/>
    </row>
    <row r="93" spans="1:12" ht="15.75" thickBot="1" x14ac:dyDescent="0.3">
      <c r="A93" s="3" t="s">
        <v>107</v>
      </c>
      <c r="B93" s="3">
        <v>214.8</v>
      </c>
      <c r="C93" s="1"/>
      <c r="D93">
        <f t="shared" si="7"/>
        <v>2</v>
      </c>
      <c r="E93">
        <f t="shared" si="8"/>
        <v>4</v>
      </c>
      <c r="F93" t="str">
        <f t="shared" si="9"/>
        <v>2018</v>
      </c>
      <c r="G93" t="str">
        <f t="shared" si="10"/>
        <v>03</v>
      </c>
      <c r="H93" t="str">
        <f t="shared" si="11"/>
        <v>05</v>
      </c>
      <c r="I93" t="str">
        <f t="shared" si="12"/>
        <v>8:55:28</v>
      </c>
      <c r="J93" t="str">
        <f t="shared" si="13"/>
        <v>2018-03-05 8:55:28.000000</v>
      </c>
      <c r="K93" s="3">
        <v>214.8</v>
      </c>
      <c r="L93" s="1"/>
    </row>
    <row r="94" spans="1:12" ht="15.75" thickBot="1" x14ac:dyDescent="0.3">
      <c r="A94" s="3" t="s">
        <v>108</v>
      </c>
      <c r="B94" s="3">
        <v>214.8</v>
      </c>
      <c r="C94" s="1"/>
      <c r="D94">
        <f t="shared" si="7"/>
        <v>2</v>
      </c>
      <c r="E94">
        <f t="shared" si="8"/>
        <v>4</v>
      </c>
      <c r="F94" t="str">
        <f t="shared" si="9"/>
        <v>2018</v>
      </c>
      <c r="G94" t="str">
        <f t="shared" si="10"/>
        <v>03</v>
      </c>
      <c r="H94" t="str">
        <f t="shared" si="11"/>
        <v>06</v>
      </c>
      <c r="I94" t="str">
        <f t="shared" si="12"/>
        <v>6:38:44</v>
      </c>
      <c r="J94" t="str">
        <f t="shared" si="13"/>
        <v>2018-03-06 6:38:44.000000</v>
      </c>
      <c r="K94" s="3">
        <v>214.8</v>
      </c>
      <c r="L94" s="1"/>
    </row>
    <row r="95" spans="1:12" ht="15.75" thickBot="1" x14ac:dyDescent="0.3">
      <c r="A95" s="3" t="s">
        <v>109</v>
      </c>
      <c r="B95" s="3">
        <v>213.8</v>
      </c>
      <c r="C95" s="1"/>
      <c r="D95">
        <f t="shared" si="7"/>
        <v>2</v>
      </c>
      <c r="E95">
        <f t="shared" si="8"/>
        <v>4</v>
      </c>
      <c r="F95" t="str">
        <f t="shared" si="9"/>
        <v>2018</v>
      </c>
      <c r="G95" t="str">
        <f t="shared" si="10"/>
        <v>03</v>
      </c>
      <c r="H95" t="str">
        <f t="shared" si="11"/>
        <v>08</v>
      </c>
      <c r="I95" t="str">
        <f t="shared" si="12"/>
        <v>8:42:25</v>
      </c>
      <c r="J95" t="str">
        <f t="shared" si="13"/>
        <v>2018-03-08 8:42:25.000000</v>
      </c>
      <c r="K95" s="3">
        <v>213.8</v>
      </c>
      <c r="L95" s="1"/>
    </row>
    <row r="96" spans="1:12" ht="15.75" thickBot="1" x14ac:dyDescent="0.3">
      <c r="A96" s="3" t="s">
        <v>110</v>
      </c>
      <c r="B96" s="3">
        <v>213.8</v>
      </c>
      <c r="C96" s="1"/>
      <c r="D96">
        <f t="shared" si="7"/>
        <v>2</v>
      </c>
      <c r="E96">
        <f t="shared" si="8"/>
        <v>4</v>
      </c>
      <c r="F96" t="str">
        <f t="shared" si="9"/>
        <v>2018</v>
      </c>
      <c r="G96" t="str">
        <f t="shared" si="10"/>
        <v>03</v>
      </c>
      <c r="H96" t="str">
        <f t="shared" si="11"/>
        <v>09</v>
      </c>
      <c r="I96" t="str">
        <f t="shared" si="12"/>
        <v>6:47:44</v>
      </c>
      <c r="J96" t="str">
        <f t="shared" si="13"/>
        <v>2018-03-09 6:47:44.000000</v>
      </c>
      <c r="K96" s="3">
        <v>213.8</v>
      </c>
      <c r="L96" s="1"/>
    </row>
    <row r="97" spans="1:12" ht="15.75" thickBot="1" x14ac:dyDescent="0.3">
      <c r="A97" s="3" t="s">
        <v>111</v>
      </c>
      <c r="B97" s="3">
        <v>211.2</v>
      </c>
      <c r="C97" s="1"/>
      <c r="D97">
        <f t="shared" si="7"/>
        <v>2</v>
      </c>
      <c r="E97">
        <f t="shared" si="8"/>
        <v>5</v>
      </c>
      <c r="F97" t="str">
        <f t="shared" si="9"/>
        <v>2018</v>
      </c>
      <c r="G97" t="str">
        <f t="shared" si="10"/>
        <v>03</v>
      </c>
      <c r="H97" t="str">
        <f t="shared" si="11"/>
        <v>12</v>
      </c>
      <c r="I97" t="str">
        <f t="shared" si="12"/>
        <v>7:49:49</v>
      </c>
      <c r="J97" t="str">
        <f t="shared" si="13"/>
        <v>2018-03-12 7:49:49.000000</v>
      </c>
      <c r="K97" s="3">
        <v>211.2</v>
      </c>
      <c r="L97" s="1"/>
    </row>
    <row r="98" spans="1:12" ht="15.75" thickBot="1" x14ac:dyDescent="0.3">
      <c r="A98" s="3" t="s">
        <v>112</v>
      </c>
      <c r="B98" s="3">
        <v>211.2</v>
      </c>
      <c r="C98" s="1"/>
      <c r="D98">
        <f t="shared" si="7"/>
        <v>2</v>
      </c>
      <c r="E98">
        <f t="shared" si="8"/>
        <v>5</v>
      </c>
      <c r="F98" t="str">
        <f t="shared" si="9"/>
        <v>2018</v>
      </c>
      <c r="G98" t="str">
        <f t="shared" si="10"/>
        <v>03</v>
      </c>
      <c r="H98" t="str">
        <f t="shared" si="11"/>
        <v>13</v>
      </c>
      <c r="I98" t="str">
        <f t="shared" si="12"/>
        <v>6:26:44</v>
      </c>
      <c r="J98" t="str">
        <f t="shared" si="13"/>
        <v>2018-03-13 6:26:44.000000</v>
      </c>
      <c r="K98" s="3">
        <v>211.2</v>
      </c>
      <c r="L98" s="1"/>
    </row>
    <row r="99" spans="1:12" ht="15.75" thickBot="1" x14ac:dyDescent="0.3">
      <c r="A99" s="3" t="s">
        <v>113</v>
      </c>
      <c r="B99" s="3">
        <v>211.8</v>
      </c>
      <c r="C99" s="1"/>
      <c r="D99">
        <f t="shared" si="7"/>
        <v>2</v>
      </c>
      <c r="E99">
        <f t="shared" si="8"/>
        <v>5</v>
      </c>
      <c r="F99" t="str">
        <f t="shared" si="9"/>
        <v>2018</v>
      </c>
      <c r="G99" t="str">
        <f t="shared" si="10"/>
        <v>03</v>
      </c>
      <c r="H99" t="str">
        <f t="shared" si="11"/>
        <v>14</v>
      </c>
      <c r="I99" t="str">
        <f t="shared" si="12"/>
        <v>6:33:46</v>
      </c>
      <c r="J99" t="str">
        <f t="shared" si="13"/>
        <v>2018-03-14 6:33:46.000000</v>
      </c>
      <c r="K99" s="3">
        <v>211.8</v>
      </c>
      <c r="L99" s="1"/>
    </row>
    <row r="100" spans="1:12" ht="15.75" thickBot="1" x14ac:dyDescent="0.3">
      <c r="A100" s="3" t="s">
        <v>114</v>
      </c>
      <c r="B100" s="3">
        <v>213.2</v>
      </c>
      <c r="C100" s="1"/>
      <c r="D100">
        <f t="shared" si="7"/>
        <v>2</v>
      </c>
      <c r="E100">
        <f t="shared" si="8"/>
        <v>5</v>
      </c>
      <c r="F100" t="str">
        <f t="shared" si="9"/>
        <v>2018</v>
      </c>
      <c r="G100" t="str">
        <f t="shared" si="10"/>
        <v>03</v>
      </c>
      <c r="H100" t="str">
        <f t="shared" si="11"/>
        <v>15</v>
      </c>
      <c r="I100" t="str">
        <f t="shared" si="12"/>
        <v>23:57:50</v>
      </c>
      <c r="J100" t="str">
        <f t="shared" si="13"/>
        <v>2018-03-15 23:57:50.000000</v>
      </c>
      <c r="K100" s="3">
        <v>213.2</v>
      </c>
      <c r="L100" s="1"/>
    </row>
    <row r="101" spans="1:12" ht="15.75" thickBot="1" x14ac:dyDescent="0.3">
      <c r="A101" s="3" t="s">
        <v>115</v>
      </c>
      <c r="B101" s="3">
        <v>212.6</v>
      </c>
      <c r="C101" s="1"/>
      <c r="D101">
        <f t="shared" si="7"/>
        <v>2</v>
      </c>
      <c r="E101">
        <f t="shared" si="8"/>
        <v>5</v>
      </c>
      <c r="F101" t="str">
        <f t="shared" si="9"/>
        <v>2018</v>
      </c>
      <c r="G101" t="str">
        <f t="shared" si="10"/>
        <v>03</v>
      </c>
      <c r="H101" t="str">
        <f t="shared" si="11"/>
        <v>20</v>
      </c>
      <c r="I101" t="str">
        <f t="shared" si="12"/>
        <v>8:38:39</v>
      </c>
      <c r="J101" t="str">
        <f t="shared" si="13"/>
        <v>2018-03-20 8:38:39.000000</v>
      </c>
      <c r="K101" s="3">
        <v>212.6</v>
      </c>
      <c r="L101" s="1"/>
    </row>
    <row r="102" spans="1:12" ht="15.75" thickBot="1" x14ac:dyDescent="0.3">
      <c r="A102" s="3" t="s">
        <v>116</v>
      </c>
      <c r="B102" s="3">
        <v>211.8</v>
      </c>
      <c r="C102" s="1"/>
      <c r="D102">
        <f t="shared" si="7"/>
        <v>2</v>
      </c>
      <c r="E102">
        <f t="shared" si="8"/>
        <v>5</v>
      </c>
      <c r="F102" t="str">
        <f t="shared" si="9"/>
        <v>2018</v>
      </c>
      <c r="G102" t="str">
        <f t="shared" si="10"/>
        <v>03</v>
      </c>
      <c r="H102" t="str">
        <f t="shared" si="11"/>
        <v>21</v>
      </c>
      <c r="I102" t="str">
        <f t="shared" si="12"/>
        <v>8:47:57</v>
      </c>
      <c r="J102" t="str">
        <f t="shared" si="13"/>
        <v>2018-03-21 8:47:57.000000</v>
      </c>
      <c r="K102" s="3">
        <v>211.8</v>
      </c>
      <c r="L102" s="1"/>
    </row>
    <row r="103" spans="1:12" ht="15.75" thickBot="1" x14ac:dyDescent="0.3">
      <c r="A103" s="3" t="s">
        <v>117</v>
      </c>
      <c r="B103" s="3">
        <v>211.8</v>
      </c>
      <c r="C103" s="1"/>
      <c r="D103">
        <f t="shared" si="7"/>
        <v>2</v>
      </c>
      <c r="E103">
        <f t="shared" si="8"/>
        <v>5</v>
      </c>
      <c r="F103" t="str">
        <f t="shared" si="9"/>
        <v>2018</v>
      </c>
      <c r="G103" t="str">
        <f t="shared" si="10"/>
        <v>03</v>
      </c>
      <c r="H103" t="str">
        <f t="shared" si="11"/>
        <v>22</v>
      </c>
      <c r="I103" t="str">
        <f t="shared" si="12"/>
        <v>9:23:45</v>
      </c>
      <c r="J103" t="str">
        <f t="shared" si="13"/>
        <v>2018-03-22 9:23:45.000000</v>
      </c>
      <c r="K103" s="3">
        <v>211.8</v>
      </c>
      <c r="L103" s="1"/>
    </row>
    <row r="104" spans="1:12" ht="15.75" thickBot="1" x14ac:dyDescent="0.3">
      <c r="A104" s="3" t="s">
        <v>118</v>
      </c>
      <c r="B104" s="3">
        <v>214.2</v>
      </c>
      <c r="C104" s="1"/>
      <c r="D104">
        <f t="shared" si="7"/>
        <v>2</v>
      </c>
      <c r="E104">
        <f t="shared" si="8"/>
        <v>5</v>
      </c>
      <c r="F104" t="str">
        <f t="shared" si="9"/>
        <v>2018</v>
      </c>
      <c r="G104" t="str">
        <f t="shared" si="10"/>
        <v>03</v>
      </c>
      <c r="H104" t="str">
        <f t="shared" si="11"/>
        <v>26</v>
      </c>
      <c r="I104" t="str">
        <f t="shared" si="12"/>
        <v>7:07:51</v>
      </c>
      <c r="J104" t="str">
        <f t="shared" si="13"/>
        <v>2018-03-26 7:07:51.000000</v>
      </c>
      <c r="K104" s="3">
        <v>214.2</v>
      </c>
      <c r="L104" s="1"/>
    </row>
    <row r="105" spans="1:12" ht="15.75" thickBot="1" x14ac:dyDescent="0.3">
      <c r="A105" s="3" t="s">
        <v>119</v>
      </c>
      <c r="B105" s="3">
        <v>212</v>
      </c>
      <c r="C105" s="1"/>
      <c r="D105">
        <f t="shared" si="7"/>
        <v>2</v>
      </c>
      <c r="E105">
        <f t="shared" si="8"/>
        <v>5</v>
      </c>
      <c r="F105" t="str">
        <f t="shared" si="9"/>
        <v>2018</v>
      </c>
      <c r="G105" t="str">
        <f t="shared" si="10"/>
        <v>03</v>
      </c>
      <c r="H105" t="str">
        <f t="shared" si="11"/>
        <v>28</v>
      </c>
      <c r="I105" t="str">
        <f t="shared" si="12"/>
        <v>8:45:06</v>
      </c>
      <c r="J105" t="str">
        <f t="shared" si="13"/>
        <v>2018-03-28 8:45:06.000000</v>
      </c>
      <c r="K105" s="3">
        <v>212</v>
      </c>
      <c r="L105" s="1"/>
    </row>
    <row r="106" spans="1:12" ht="15.75" thickBot="1" x14ac:dyDescent="0.3">
      <c r="A106" s="3" t="s">
        <v>120</v>
      </c>
      <c r="B106" s="3">
        <v>212.8</v>
      </c>
      <c r="C106" s="1"/>
      <c r="D106">
        <f t="shared" si="7"/>
        <v>2</v>
      </c>
      <c r="E106">
        <f t="shared" si="8"/>
        <v>5</v>
      </c>
      <c r="F106" t="str">
        <f t="shared" si="9"/>
        <v>2018</v>
      </c>
      <c r="G106" t="str">
        <f t="shared" si="10"/>
        <v>03</v>
      </c>
      <c r="H106" t="str">
        <f t="shared" si="11"/>
        <v>30</v>
      </c>
      <c r="I106" t="str">
        <f t="shared" si="12"/>
        <v>8:50:37</v>
      </c>
      <c r="J106" t="str">
        <f t="shared" si="13"/>
        <v>2018-03-30 8:50:37.000000</v>
      </c>
      <c r="K106" s="3">
        <v>212.8</v>
      </c>
      <c r="L106" s="1"/>
    </row>
    <row r="107" spans="1:12" ht="15.75" thickBot="1" x14ac:dyDescent="0.3">
      <c r="A107" s="3" t="s">
        <v>121</v>
      </c>
      <c r="B107" s="3">
        <v>213.6</v>
      </c>
      <c r="C107" s="1"/>
      <c r="D107">
        <f t="shared" si="7"/>
        <v>2</v>
      </c>
      <c r="E107">
        <f t="shared" si="8"/>
        <v>5</v>
      </c>
      <c r="F107" t="str">
        <f t="shared" si="9"/>
        <v>2018</v>
      </c>
      <c r="G107" t="str">
        <f t="shared" si="10"/>
        <v>03</v>
      </c>
      <c r="H107" t="str">
        <f t="shared" si="11"/>
        <v>31</v>
      </c>
      <c r="I107" t="str">
        <f t="shared" si="12"/>
        <v>9:01:52</v>
      </c>
      <c r="J107" t="str">
        <f t="shared" si="13"/>
        <v>2018-03-31 9:01:52.000000</v>
      </c>
      <c r="K107" s="3">
        <v>213.6</v>
      </c>
      <c r="L107" s="1"/>
    </row>
    <row r="108" spans="1:12" ht="15.75" thickBot="1" x14ac:dyDescent="0.3">
      <c r="A108" s="3" t="s">
        <v>122</v>
      </c>
      <c r="B108" s="3">
        <v>213.6</v>
      </c>
      <c r="C108" s="1"/>
      <c r="D108">
        <f t="shared" si="7"/>
        <v>2</v>
      </c>
      <c r="E108">
        <f t="shared" si="8"/>
        <v>4</v>
      </c>
      <c r="F108" t="str">
        <f t="shared" si="9"/>
        <v>2018</v>
      </c>
      <c r="G108" t="str">
        <f t="shared" si="10"/>
        <v>04</v>
      </c>
      <c r="H108" t="str">
        <f t="shared" si="11"/>
        <v>02</v>
      </c>
      <c r="I108" t="str">
        <f t="shared" si="12"/>
        <v>7:40:38</v>
      </c>
      <c r="J108" t="str">
        <f t="shared" si="13"/>
        <v>2018-04-02 7:40:38.000000</v>
      </c>
      <c r="K108" s="3">
        <v>213.6</v>
      </c>
      <c r="L108" s="1"/>
    </row>
    <row r="109" spans="1:12" ht="15.75" thickBot="1" x14ac:dyDescent="0.3">
      <c r="A109" s="3" t="s">
        <v>123</v>
      </c>
      <c r="B109" s="3">
        <v>213.6</v>
      </c>
      <c r="C109" s="1"/>
      <c r="D109">
        <f t="shared" si="7"/>
        <v>2</v>
      </c>
      <c r="E109">
        <f t="shared" si="8"/>
        <v>4</v>
      </c>
      <c r="F109" t="str">
        <f t="shared" si="9"/>
        <v>2018</v>
      </c>
      <c r="G109" t="str">
        <f t="shared" si="10"/>
        <v>04</v>
      </c>
      <c r="H109" t="str">
        <f t="shared" si="11"/>
        <v>03</v>
      </c>
      <c r="I109" t="str">
        <f t="shared" si="12"/>
        <v>6:58:16</v>
      </c>
      <c r="J109" t="str">
        <f t="shared" si="13"/>
        <v>2018-04-03 6:58:16.000000</v>
      </c>
      <c r="K109" s="3">
        <v>213.6</v>
      </c>
      <c r="L109" s="1"/>
    </row>
    <row r="110" spans="1:12" ht="15.75" thickBot="1" x14ac:dyDescent="0.3">
      <c r="A110" s="3" t="s">
        <v>124</v>
      </c>
      <c r="B110" s="3">
        <v>216.4</v>
      </c>
      <c r="C110" s="1"/>
      <c r="D110">
        <f t="shared" si="7"/>
        <v>2</v>
      </c>
      <c r="E110">
        <f t="shared" si="8"/>
        <v>4</v>
      </c>
      <c r="F110" t="str">
        <f t="shared" si="9"/>
        <v>2018</v>
      </c>
      <c r="G110" t="str">
        <f t="shared" si="10"/>
        <v>04</v>
      </c>
      <c r="H110" t="str">
        <f t="shared" si="11"/>
        <v>06</v>
      </c>
      <c r="I110" t="str">
        <f t="shared" si="12"/>
        <v>14:46:23</v>
      </c>
      <c r="J110" t="str">
        <f t="shared" si="13"/>
        <v>2018-04-06 14:46:23.000000</v>
      </c>
      <c r="K110" s="3">
        <v>216.4</v>
      </c>
      <c r="L110" s="1"/>
    </row>
    <row r="111" spans="1:12" ht="15.75" thickBot="1" x14ac:dyDescent="0.3">
      <c r="A111" s="3" t="s">
        <v>125</v>
      </c>
      <c r="B111" s="3">
        <v>213.4</v>
      </c>
      <c r="C111" s="1"/>
      <c r="D111">
        <f t="shared" si="7"/>
        <v>2</v>
      </c>
      <c r="E111">
        <f t="shared" si="8"/>
        <v>4</v>
      </c>
      <c r="F111" t="str">
        <f t="shared" si="9"/>
        <v>2018</v>
      </c>
      <c r="G111" t="str">
        <f t="shared" si="10"/>
        <v>04</v>
      </c>
      <c r="H111" t="str">
        <f t="shared" si="11"/>
        <v>07</v>
      </c>
      <c r="I111" t="str">
        <f t="shared" si="12"/>
        <v>8:14:44</v>
      </c>
      <c r="J111" t="str">
        <f t="shared" si="13"/>
        <v>2018-04-07 8:14:44.000000</v>
      </c>
      <c r="K111" s="3">
        <v>213.4</v>
      </c>
      <c r="L111" s="1"/>
    </row>
    <row r="112" spans="1:12" ht="15.75" thickBot="1" x14ac:dyDescent="0.3">
      <c r="A112" s="3" t="s">
        <v>126</v>
      </c>
      <c r="B112" s="3">
        <v>213.2</v>
      </c>
      <c r="C112" s="1"/>
      <c r="D112">
        <f t="shared" si="7"/>
        <v>2</v>
      </c>
      <c r="E112">
        <f t="shared" si="8"/>
        <v>4</v>
      </c>
      <c r="F112" t="str">
        <f t="shared" si="9"/>
        <v>2018</v>
      </c>
      <c r="G112" t="str">
        <f t="shared" si="10"/>
        <v>04</v>
      </c>
      <c r="H112" t="str">
        <f t="shared" si="11"/>
        <v>09</v>
      </c>
      <c r="I112" t="str">
        <f t="shared" si="12"/>
        <v>6:43:43</v>
      </c>
      <c r="J112" t="str">
        <f t="shared" si="13"/>
        <v>2018-04-09 6:43:43.000000</v>
      </c>
      <c r="K112" s="3">
        <v>213.2</v>
      </c>
      <c r="L112" s="1"/>
    </row>
    <row r="113" spans="1:12" ht="15.75" thickBot="1" x14ac:dyDescent="0.3">
      <c r="A113" s="3" t="s">
        <v>127</v>
      </c>
      <c r="B113" s="3">
        <v>209.4</v>
      </c>
      <c r="C113" s="1"/>
      <c r="D113">
        <f t="shared" si="7"/>
        <v>2</v>
      </c>
      <c r="E113">
        <f t="shared" si="8"/>
        <v>5</v>
      </c>
      <c r="F113" t="str">
        <f t="shared" si="9"/>
        <v>2018</v>
      </c>
      <c r="G113" t="str">
        <f t="shared" si="10"/>
        <v>04</v>
      </c>
      <c r="H113" t="str">
        <f t="shared" si="11"/>
        <v>11</v>
      </c>
      <c r="I113" t="str">
        <f t="shared" si="12"/>
        <v>7:22:06</v>
      </c>
      <c r="J113" t="str">
        <f t="shared" si="13"/>
        <v>2018-04-11 7:22:06.000000</v>
      </c>
      <c r="K113" s="3">
        <v>209.4</v>
      </c>
      <c r="L113" s="1"/>
    </row>
    <row r="114" spans="1:12" ht="15.75" thickBot="1" x14ac:dyDescent="0.3">
      <c r="A114" s="3" t="s">
        <v>128</v>
      </c>
      <c r="B114" s="3">
        <v>211.6</v>
      </c>
      <c r="C114" s="1"/>
      <c r="D114">
        <f t="shared" si="7"/>
        <v>2</v>
      </c>
      <c r="E114">
        <f t="shared" si="8"/>
        <v>5</v>
      </c>
      <c r="F114" t="str">
        <f t="shared" si="9"/>
        <v>2018</v>
      </c>
      <c r="G114" t="str">
        <f t="shared" si="10"/>
        <v>04</v>
      </c>
      <c r="H114" t="str">
        <f t="shared" si="11"/>
        <v>12</v>
      </c>
      <c r="I114" t="str">
        <f t="shared" si="12"/>
        <v>8:00:50</v>
      </c>
      <c r="J114" t="str">
        <f t="shared" si="13"/>
        <v>2018-04-12 8:00:50.000000</v>
      </c>
      <c r="K114" s="3">
        <v>211.6</v>
      </c>
      <c r="L114" s="1"/>
    </row>
    <row r="115" spans="1:12" ht="15.75" thickBot="1" x14ac:dyDescent="0.3">
      <c r="A115" s="3" t="s">
        <v>129</v>
      </c>
      <c r="B115" s="3">
        <v>213</v>
      </c>
      <c r="C115" s="1"/>
      <c r="D115">
        <f t="shared" si="7"/>
        <v>2</v>
      </c>
      <c r="E115">
        <f t="shared" si="8"/>
        <v>5</v>
      </c>
      <c r="F115" t="str">
        <f t="shared" si="9"/>
        <v>2018</v>
      </c>
      <c r="G115" t="str">
        <f t="shared" si="10"/>
        <v>04</v>
      </c>
      <c r="H115" t="str">
        <f t="shared" si="11"/>
        <v>13</v>
      </c>
      <c r="I115" t="str">
        <f t="shared" si="12"/>
        <v>9:51:59</v>
      </c>
      <c r="J115" t="str">
        <f t="shared" si="13"/>
        <v>2018-04-13 9:51:59.000000</v>
      </c>
      <c r="K115" s="3">
        <v>213</v>
      </c>
      <c r="L115" s="1"/>
    </row>
    <row r="116" spans="1:12" ht="15.75" thickBot="1" x14ac:dyDescent="0.3">
      <c r="A116" s="3" t="s">
        <v>130</v>
      </c>
      <c r="B116" s="3">
        <v>215.2</v>
      </c>
      <c r="C116" s="1"/>
      <c r="D116">
        <f t="shared" si="7"/>
        <v>2</v>
      </c>
      <c r="E116">
        <f t="shared" si="8"/>
        <v>5</v>
      </c>
      <c r="F116" t="str">
        <f t="shared" si="9"/>
        <v>2018</v>
      </c>
      <c r="G116" t="str">
        <f t="shared" si="10"/>
        <v>04</v>
      </c>
      <c r="H116" t="str">
        <f t="shared" si="11"/>
        <v>16</v>
      </c>
      <c r="I116" t="str">
        <f t="shared" si="12"/>
        <v>8:35:56</v>
      </c>
      <c r="J116" t="str">
        <f t="shared" si="13"/>
        <v>2018-04-16 8:35:56.000000</v>
      </c>
      <c r="K116" s="3">
        <v>215.2</v>
      </c>
      <c r="L116" s="1"/>
    </row>
    <row r="117" spans="1:12" ht="15.75" thickBot="1" x14ac:dyDescent="0.3">
      <c r="A117" s="3" t="s">
        <v>131</v>
      </c>
      <c r="B117" s="3">
        <v>212</v>
      </c>
      <c r="C117" s="1"/>
      <c r="D117">
        <f t="shared" si="7"/>
        <v>2</v>
      </c>
      <c r="E117">
        <f t="shared" si="8"/>
        <v>5</v>
      </c>
      <c r="F117" t="str">
        <f t="shared" si="9"/>
        <v>2018</v>
      </c>
      <c r="G117" t="str">
        <f t="shared" si="10"/>
        <v>04</v>
      </c>
      <c r="H117" t="str">
        <f t="shared" si="11"/>
        <v>17</v>
      </c>
      <c r="I117" t="str">
        <f t="shared" si="12"/>
        <v>6:30:32</v>
      </c>
      <c r="J117" t="str">
        <f t="shared" si="13"/>
        <v>2018-04-17 6:30:32.000000</v>
      </c>
      <c r="K117" s="3">
        <v>212</v>
      </c>
      <c r="L117" s="1"/>
    </row>
    <row r="118" spans="1:12" ht="15.75" thickBot="1" x14ac:dyDescent="0.3">
      <c r="A118" s="3" t="s">
        <v>132</v>
      </c>
      <c r="B118" s="3">
        <v>212</v>
      </c>
      <c r="C118" s="1"/>
      <c r="D118">
        <f t="shared" si="7"/>
        <v>2</v>
      </c>
      <c r="E118">
        <f t="shared" si="8"/>
        <v>5</v>
      </c>
      <c r="F118" t="str">
        <f t="shared" si="9"/>
        <v>2018</v>
      </c>
      <c r="G118" t="str">
        <f t="shared" si="10"/>
        <v>04</v>
      </c>
      <c r="H118" t="str">
        <f t="shared" si="11"/>
        <v>18</v>
      </c>
      <c r="I118" t="str">
        <f t="shared" si="12"/>
        <v>8:42:04</v>
      </c>
      <c r="J118" t="str">
        <f t="shared" si="13"/>
        <v>2018-04-18 8:42:04.000000</v>
      </c>
      <c r="K118" s="3">
        <v>212</v>
      </c>
      <c r="L118" s="1"/>
    </row>
    <row r="119" spans="1:12" ht="15.75" thickBot="1" x14ac:dyDescent="0.3">
      <c r="A119" s="3" t="s">
        <v>133</v>
      </c>
      <c r="B119" s="3">
        <v>211.2</v>
      </c>
      <c r="C119" s="1"/>
      <c r="D119">
        <f t="shared" si="7"/>
        <v>2</v>
      </c>
      <c r="E119">
        <f t="shared" si="8"/>
        <v>5</v>
      </c>
      <c r="F119" t="str">
        <f t="shared" si="9"/>
        <v>2018</v>
      </c>
      <c r="G119" t="str">
        <f t="shared" si="10"/>
        <v>04</v>
      </c>
      <c r="H119" t="str">
        <f t="shared" si="11"/>
        <v>19</v>
      </c>
      <c r="I119" t="str">
        <f t="shared" si="12"/>
        <v>7:16:35</v>
      </c>
      <c r="J119" t="str">
        <f t="shared" si="13"/>
        <v>2018-04-19 7:16:35.000000</v>
      </c>
      <c r="K119" s="3">
        <v>211.2</v>
      </c>
      <c r="L119" s="1"/>
    </row>
    <row r="120" spans="1:12" ht="15.75" thickBot="1" x14ac:dyDescent="0.3">
      <c r="A120" s="3" t="s">
        <v>134</v>
      </c>
      <c r="B120" s="3">
        <v>213</v>
      </c>
      <c r="C120" s="1"/>
      <c r="D120">
        <f t="shared" si="7"/>
        <v>2</v>
      </c>
      <c r="E120">
        <f t="shared" si="8"/>
        <v>5</v>
      </c>
      <c r="F120" t="str">
        <f t="shared" si="9"/>
        <v>2018</v>
      </c>
      <c r="G120" t="str">
        <f t="shared" si="10"/>
        <v>04</v>
      </c>
      <c r="H120" t="str">
        <f t="shared" si="11"/>
        <v>20</v>
      </c>
      <c r="I120" t="str">
        <f t="shared" si="12"/>
        <v>7:09:29</v>
      </c>
      <c r="J120" t="str">
        <f t="shared" si="13"/>
        <v>2018-04-20 7:09:29.000000</v>
      </c>
      <c r="K120" s="3">
        <v>213</v>
      </c>
      <c r="L120" s="1"/>
    </row>
    <row r="121" spans="1:12" ht="15.75" thickBot="1" x14ac:dyDescent="0.3">
      <c r="A121" s="3" t="s">
        <v>135</v>
      </c>
      <c r="B121" s="3">
        <v>212.4</v>
      </c>
      <c r="C121" s="1"/>
      <c r="D121">
        <f t="shared" si="7"/>
        <v>2</v>
      </c>
      <c r="E121">
        <f t="shared" si="8"/>
        <v>5</v>
      </c>
      <c r="F121" t="str">
        <f t="shared" si="9"/>
        <v>2018</v>
      </c>
      <c r="G121" t="str">
        <f t="shared" si="10"/>
        <v>04</v>
      </c>
      <c r="H121" t="str">
        <f t="shared" si="11"/>
        <v>21</v>
      </c>
      <c r="I121" t="str">
        <f t="shared" si="12"/>
        <v>22:20:16</v>
      </c>
      <c r="J121" t="str">
        <f t="shared" si="13"/>
        <v>2018-04-21 22:20:16.000000</v>
      </c>
      <c r="K121" s="3">
        <v>212.4</v>
      </c>
      <c r="L121" s="1"/>
    </row>
    <row r="122" spans="1:12" ht="15.75" thickBot="1" x14ac:dyDescent="0.3">
      <c r="A122" s="3" t="s">
        <v>136</v>
      </c>
      <c r="B122" s="3">
        <v>217.4</v>
      </c>
      <c r="C122" s="1"/>
      <c r="D122">
        <f t="shared" si="7"/>
        <v>2</v>
      </c>
      <c r="E122">
        <f t="shared" si="8"/>
        <v>5</v>
      </c>
      <c r="F122" t="str">
        <f t="shared" si="9"/>
        <v>2018</v>
      </c>
      <c r="G122" t="str">
        <f t="shared" si="10"/>
        <v>04</v>
      </c>
      <c r="H122" t="str">
        <f t="shared" si="11"/>
        <v>23</v>
      </c>
      <c r="I122" t="str">
        <f t="shared" si="12"/>
        <v>6:41:21</v>
      </c>
      <c r="J122" t="str">
        <f t="shared" si="13"/>
        <v>2018-04-23 6:41:21.000000</v>
      </c>
      <c r="K122" s="3">
        <v>217.4</v>
      </c>
      <c r="L122" s="1"/>
    </row>
    <row r="123" spans="1:12" ht="15.75" thickBot="1" x14ac:dyDescent="0.3">
      <c r="A123" s="3" t="s">
        <v>137</v>
      </c>
      <c r="B123" s="3">
        <v>213.8</v>
      </c>
      <c r="C123" s="1"/>
      <c r="D123">
        <f t="shared" si="7"/>
        <v>2</v>
      </c>
      <c r="E123">
        <f t="shared" si="8"/>
        <v>5</v>
      </c>
      <c r="F123" t="str">
        <f t="shared" si="9"/>
        <v>2018</v>
      </c>
      <c r="G123" t="str">
        <f t="shared" si="10"/>
        <v>04</v>
      </c>
      <c r="H123" t="str">
        <f t="shared" si="11"/>
        <v>24</v>
      </c>
      <c r="I123" t="str">
        <f t="shared" si="12"/>
        <v>6:48:22</v>
      </c>
      <c r="J123" t="str">
        <f t="shared" si="13"/>
        <v>2018-04-24 6:48:22.000000</v>
      </c>
      <c r="K123" s="3">
        <v>213.8</v>
      </c>
      <c r="L123" s="1"/>
    </row>
    <row r="124" spans="1:12" ht="15.75" thickBot="1" x14ac:dyDescent="0.3">
      <c r="A124" s="3" t="s">
        <v>138</v>
      </c>
      <c r="B124" s="3">
        <v>210</v>
      </c>
      <c r="C124" s="1"/>
      <c r="D124">
        <f t="shared" si="7"/>
        <v>2</v>
      </c>
      <c r="E124">
        <f t="shared" si="8"/>
        <v>5</v>
      </c>
      <c r="F124" t="str">
        <f t="shared" si="9"/>
        <v>2018</v>
      </c>
      <c r="G124" t="str">
        <f t="shared" si="10"/>
        <v>04</v>
      </c>
      <c r="H124" t="str">
        <f t="shared" si="11"/>
        <v>25</v>
      </c>
      <c r="I124" t="str">
        <f t="shared" si="12"/>
        <v>6:52:11</v>
      </c>
      <c r="J124" t="str">
        <f t="shared" si="13"/>
        <v>2018-04-25 6:52:11.000000</v>
      </c>
      <c r="K124" s="3">
        <v>210</v>
      </c>
      <c r="L124" s="1"/>
    </row>
    <row r="125" spans="1:12" ht="15.75" thickBot="1" x14ac:dyDescent="0.3">
      <c r="A125" s="3" t="s">
        <v>139</v>
      </c>
      <c r="B125" s="3">
        <v>213.6</v>
      </c>
      <c r="C125" s="1"/>
      <c r="D125">
        <f t="shared" si="7"/>
        <v>2</v>
      </c>
      <c r="E125">
        <f t="shared" si="8"/>
        <v>5</v>
      </c>
      <c r="F125" t="str">
        <f t="shared" si="9"/>
        <v>2018</v>
      </c>
      <c r="G125" t="str">
        <f t="shared" si="10"/>
        <v>04</v>
      </c>
      <c r="H125" t="str">
        <f t="shared" si="11"/>
        <v>26</v>
      </c>
      <c r="I125" t="str">
        <f t="shared" si="12"/>
        <v>6:31:44</v>
      </c>
      <c r="J125" t="str">
        <f t="shared" si="13"/>
        <v>2018-04-26 6:31:44.000000</v>
      </c>
      <c r="K125" s="3">
        <v>213.6</v>
      </c>
      <c r="L125" s="1"/>
    </row>
    <row r="126" spans="1:12" ht="15.75" thickBot="1" x14ac:dyDescent="0.3">
      <c r="A126" s="3" t="s">
        <v>140</v>
      </c>
      <c r="B126" s="3">
        <v>212.4</v>
      </c>
      <c r="C126" s="1"/>
      <c r="D126">
        <f t="shared" si="7"/>
        <v>2</v>
      </c>
      <c r="E126">
        <f t="shared" si="8"/>
        <v>5</v>
      </c>
      <c r="F126" t="str">
        <f t="shared" si="9"/>
        <v>2018</v>
      </c>
      <c r="G126" t="str">
        <f t="shared" si="10"/>
        <v>04</v>
      </c>
      <c r="H126" t="str">
        <f t="shared" si="11"/>
        <v>27</v>
      </c>
      <c r="I126" t="str">
        <f t="shared" si="12"/>
        <v>8:18:04</v>
      </c>
      <c r="J126" t="str">
        <f t="shared" si="13"/>
        <v>2018-04-27 8:18:04.000000</v>
      </c>
      <c r="K126" s="3">
        <v>212.4</v>
      </c>
      <c r="L126" s="1"/>
    </row>
    <row r="127" spans="1:12" ht="15.75" thickBot="1" x14ac:dyDescent="0.3">
      <c r="A127" s="3" t="s">
        <v>141</v>
      </c>
      <c r="B127" s="3">
        <v>210.4</v>
      </c>
      <c r="C127" s="1"/>
      <c r="D127">
        <f t="shared" si="7"/>
        <v>2</v>
      </c>
      <c r="E127">
        <f t="shared" si="8"/>
        <v>5</v>
      </c>
      <c r="F127" t="str">
        <f t="shared" si="9"/>
        <v>2018</v>
      </c>
      <c r="G127" t="str">
        <f t="shared" si="10"/>
        <v>04</v>
      </c>
      <c r="H127" t="str">
        <f t="shared" si="11"/>
        <v>29</v>
      </c>
      <c r="I127" t="str">
        <f t="shared" si="12"/>
        <v>8:12:54</v>
      </c>
      <c r="J127" t="str">
        <f t="shared" si="13"/>
        <v>2018-04-29 8:12:54.000000</v>
      </c>
      <c r="K127" s="3">
        <v>210.4</v>
      </c>
      <c r="L127" s="1"/>
    </row>
    <row r="128" spans="1:12" ht="15.75" thickBot="1" x14ac:dyDescent="0.3">
      <c r="A128" s="3" t="s">
        <v>142</v>
      </c>
      <c r="B128" s="3">
        <v>213.2</v>
      </c>
      <c r="C128" s="1"/>
      <c r="D128">
        <f t="shared" si="7"/>
        <v>2</v>
      </c>
      <c r="E128">
        <f t="shared" si="8"/>
        <v>5</v>
      </c>
      <c r="F128" t="str">
        <f t="shared" si="9"/>
        <v>2018</v>
      </c>
      <c r="G128" t="str">
        <f t="shared" si="10"/>
        <v>04</v>
      </c>
      <c r="H128" t="str">
        <f t="shared" si="11"/>
        <v>30</v>
      </c>
      <c r="I128" t="str">
        <f t="shared" si="12"/>
        <v>9:38:46</v>
      </c>
      <c r="J128" t="str">
        <f t="shared" si="13"/>
        <v>2018-04-30 9:38:46.000000</v>
      </c>
      <c r="K128" s="3">
        <v>213.2</v>
      </c>
      <c r="L128" s="1"/>
    </row>
    <row r="129" spans="1:12" ht="15.75" thickBot="1" x14ac:dyDescent="0.3">
      <c r="A129" s="3" t="s">
        <v>143</v>
      </c>
      <c r="B129" s="3">
        <v>213.4</v>
      </c>
      <c r="C129" s="1"/>
      <c r="D129">
        <f t="shared" si="7"/>
        <v>2</v>
      </c>
      <c r="E129">
        <f t="shared" si="8"/>
        <v>4</v>
      </c>
      <c r="F129" t="str">
        <f t="shared" si="9"/>
        <v>2018</v>
      </c>
      <c r="G129" t="str">
        <f t="shared" si="10"/>
        <v>05</v>
      </c>
      <c r="H129" t="str">
        <f t="shared" si="11"/>
        <v>01</v>
      </c>
      <c r="I129" t="str">
        <f t="shared" si="12"/>
        <v>6:52:51</v>
      </c>
      <c r="J129" t="str">
        <f t="shared" si="13"/>
        <v>2018-05-01 6:52:51.000000</v>
      </c>
      <c r="K129" s="3">
        <v>213.4</v>
      </c>
      <c r="L129" s="1"/>
    </row>
    <row r="130" spans="1:12" ht="15.75" thickBot="1" x14ac:dyDescent="0.3">
      <c r="A130" s="3" t="s">
        <v>144</v>
      </c>
      <c r="B130" s="3">
        <v>212</v>
      </c>
      <c r="C130" s="1"/>
      <c r="D130">
        <f t="shared" ref="D130:D141" si="14">FIND("/",A130)</f>
        <v>2</v>
      </c>
      <c r="E130">
        <f t="shared" ref="E130:E141" si="15">FIND("/",$A130,D130+1)</f>
        <v>4</v>
      </c>
      <c r="F130" t="str">
        <f t="shared" ref="F130:F141" si="16">MID(A130,E130+1,4)</f>
        <v>2018</v>
      </c>
      <c r="G130" t="str">
        <f t="shared" ref="G130:G141" si="17">IF(LEN(LEFT(A130,D130-1))=2,LEFT(A130,D130-1),"0"&amp;LEFT(A130,D130-1))</f>
        <v>05</v>
      </c>
      <c r="H130" t="str">
        <f t="shared" ref="H130:H141" si="18">IF(LEN(MID(A130,D130+1,E130-D130-1))=2,MID(A130,D130+1,E130-D130-1),"0"&amp;MID(A130,D130+1,E130-D130-1))</f>
        <v>02</v>
      </c>
      <c r="I130" t="str">
        <f t="shared" ref="I130:I141" si="19">MID(A130,E130+6,100)</f>
        <v>7:33:18</v>
      </c>
      <c r="J130" t="str">
        <f t="shared" ref="J130:J141" si="20">F130&amp;"-"&amp;G130&amp;"-"&amp;H130&amp;" "&amp;I130&amp;".000000"</f>
        <v>2018-05-02 7:33:18.000000</v>
      </c>
      <c r="K130" s="3">
        <v>212</v>
      </c>
      <c r="L130" s="1"/>
    </row>
    <row r="131" spans="1:12" ht="15.75" thickBot="1" x14ac:dyDescent="0.3">
      <c r="A131" s="3" t="s">
        <v>145</v>
      </c>
      <c r="B131" s="3">
        <v>210.4</v>
      </c>
      <c r="C131" s="1"/>
      <c r="D131">
        <f t="shared" si="14"/>
        <v>2</v>
      </c>
      <c r="E131">
        <f t="shared" si="15"/>
        <v>4</v>
      </c>
      <c r="F131" t="str">
        <f t="shared" si="16"/>
        <v>2018</v>
      </c>
      <c r="G131" t="str">
        <f t="shared" si="17"/>
        <v>05</v>
      </c>
      <c r="H131" t="str">
        <f t="shared" si="18"/>
        <v>03</v>
      </c>
      <c r="I131" t="str">
        <f t="shared" si="19"/>
        <v>6:52:55</v>
      </c>
      <c r="J131" t="str">
        <f t="shared" si="20"/>
        <v>2018-05-03 6:52:55.000000</v>
      </c>
      <c r="K131" s="3">
        <v>210.4</v>
      </c>
      <c r="L131" s="1"/>
    </row>
    <row r="132" spans="1:12" ht="15.75" thickBot="1" x14ac:dyDescent="0.3">
      <c r="A132" s="3" t="s">
        <v>146</v>
      </c>
      <c r="B132" s="3">
        <v>210.2</v>
      </c>
      <c r="C132" s="1"/>
      <c r="D132">
        <f t="shared" si="14"/>
        <v>2</v>
      </c>
      <c r="E132">
        <f t="shared" si="15"/>
        <v>4</v>
      </c>
      <c r="F132" t="str">
        <f t="shared" si="16"/>
        <v>2018</v>
      </c>
      <c r="G132" t="str">
        <f t="shared" si="17"/>
        <v>05</v>
      </c>
      <c r="H132" t="str">
        <f t="shared" si="18"/>
        <v>06</v>
      </c>
      <c r="I132" t="str">
        <f t="shared" si="19"/>
        <v>10:05:51</v>
      </c>
      <c r="J132" t="str">
        <f t="shared" si="20"/>
        <v>2018-05-06 10:05:51.000000</v>
      </c>
      <c r="K132" s="3">
        <v>210.2</v>
      </c>
      <c r="L132" s="1"/>
    </row>
    <row r="133" spans="1:12" ht="15.75" thickBot="1" x14ac:dyDescent="0.3">
      <c r="A133" s="3" t="s">
        <v>147</v>
      </c>
      <c r="B133" s="3">
        <v>209.2</v>
      </c>
      <c r="C133" s="1"/>
      <c r="D133">
        <f t="shared" si="14"/>
        <v>2</v>
      </c>
      <c r="E133">
        <f t="shared" si="15"/>
        <v>4</v>
      </c>
      <c r="F133" t="str">
        <f t="shared" si="16"/>
        <v>2018</v>
      </c>
      <c r="G133" t="str">
        <f t="shared" si="17"/>
        <v>05</v>
      </c>
      <c r="H133" t="str">
        <f t="shared" si="18"/>
        <v>08</v>
      </c>
      <c r="I133" t="str">
        <f t="shared" si="19"/>
        <v>6:34:24</v>
      </c>
      <c r="J133" t="str">
        <f t="shared" si="20"/>
        <v>2018-05-08 6:34:24.000000</v>
      </c>
      <c r="K133" s="3">
        <v>209.2</v>
      </c>
      <c r="L133" s="1"/>
    </row>
    <row r="134" spans="1:12" ht="15.75" thickBot="1" x14ac:dyDescent="0.3">
      <c r="A134" s="3" t="s">
        <v>148</v>
      </c>
      <c r="B134" s="3">
        <v>210.6</v>
      </c>
      <c r="C134" s="1"/>
      <c r="D134">
        <f t="shared" si="14"/>
        <v>2</v>
      </c>
      <c r="E134">
        <f t="shared" si="15"/>
        <v>4</v>
      </c>
      <c r="F134" t="str">
        <f t="shared" si="16"/>
        <v>2018</v>
      </c>
      <c r="G134" t="str">
        <f t="shared" si="17"/>
        <v>05</v>
      </c>
      <c r="H134" t="str">
        <f t="shared" si="18"/>
        <v>09</v>
      </c>
      <c r="I134" t="str">
        <f t="shared" si="19"/>
        <v>8:19:48</v>
      </c>
      <c r="J134" t="str">
        <f t="shared" si="20"/>
        <v>2018-05-09 8:19:48.000000</v>
      </c>
      <c r="K134" s="3">
        <v>210.6</v>
      </c>
      <c r="L134" s="1"/>
    </row>
    <row r="135" spans="1:12" ht="15.75" thickBot="1" x14ac:dyDescent="0.3">
      <c r="A135" s="3" t="s">
        <v>149</v>
      </c>
      <c r="B135" s="3">
        <v>209</v>
      </c>
      <c r="C135" s="1"/>
      <c r="D135">
        <f t="shared" si="14"/>
        <v>2</v>
      </c>
      <c r="E135">
        <f t="shared" si="15"/>
        <v>5</v>
      </c>
      <c r="F135" t="str">
        <f t="shared" si="16"/>
        <v>2018</v>
      </c>
      <c r="G135" t="str">
        <f t="shared" si="17"/>
        <v>05</v>
      </c>
      <c r="H135" t="str">
        <f t="shared" si="18"/>
        <v>12</v>
      </c>
      <c r="I135" t="str">
        <f t="shared" si="19"/>
        <v>8:07:02</v>
      </c>
      <c r="J135" t="str">
        <f t="shared" si="20"/>
        <v>2018-05-12 8:07:02.000000</v>
      </c>
      <c r="K135" s="3">
        <v>209</v>
      </c>
      <c r="L135" s="1"/>
    </row>
    <row r="136" spans="1:12" ht="15.75" thickBot="1" x14ac:dyDescent="0.3">
      <c r="A136" s="3" t="s">
        <v>150</v>
      </c>
      <c r="B136" s="3">
        <v>209</v>
      </c>
      <c r="C136" s="1"/>
      <c r="D136">
        <f t="shared" si="14"/>
        <v>2</v>
      </c>
      <c r="E136">
        <f t="shared" si="15"/>
        <v>5</v>
      </c>
      <c r="F136" t="str">
        <f t="shared" si="16"/>
        <v>2018</v>
      </c>
      <c r="G136" t="str">
        <f t="shared" si="17"/>
        <v>05</v>
      </c>
      <c r="H136" t="str">
        <f t="shared" si="18"/>
        <v>14</v>
      </c>
      <c r="I136" t="str">
        <f t="shared" si="19"/>
        <v>7:01:19</v>
      </c>
      <c r="J136" t="str">
        <f t="shared" si="20"/>
        <v>2018-05-14 7:01:19.000000</v>
      </c>
      <c r="K136" s="3">
        <v>209</v>
      </c>
      <c r="L136" s="1"/>
    </row>
    <row r="137" spans="1:12" ht="15.75" thickBot="1" x14ac:dyDescent="0.3">
      <c r="A137" s="3" t="s">
        <v>151</v>
      </c>
      <c r="B137" s="3">
        <v>210.4</v>
      </c>
      <c r="C137" s="1"/>
      <c r="D137">
        <f t="shared" si="14"/>
        <v>2</v>
      </c>
      <c r="E137">
        <f t="shared" si="15"/>
        <v>5</v>
      </c>
      <c r="F137" t="str">
        <f t="shared" si="16"/>
        <v>2018</v>
      </c>
      <c r="G137" t="str">
        <f t="shared" si="17"/>
        <v>05</v>
      </c>
      <c r="H137" t="str">
        <f t="shared" si="18"/>
        <v>16</v>
      </c>
      <c r="I137" t="str">
        <f t="shared" si="19"/>
        <v>11:19:13</v>
      </c>
      <c r="J137" t="str">
        <f t="shared" si="20"/>
        <v>2018-05-16 11:19:13.000000</v>
      </c>
      <c r="K137" s="3">
        <v>210.4</v>
      </c>
      <c r="L137" s="1"/>
    </row>
    <row r="138" spans="1:12" ht="15.75" thickBot="1" x14ac:dyDescent="0.3">
      <c r="A138" s="3" t="s">
        <v>152</v>
      </c>
      <c r="B138" s="3">
        <v>209.2</v>
      </c>
      <c r="C138" s="1"/>
      <c r="D138">
        <f t="shared" si="14"/>
        <v>2</v>
      </c>
      <c r="E138">
        <f t="shared" si="15"/>
        <v>5</v>
      </c>
      <c r="F138" t="str">
        <f t="shared" si="16"/>
        <v>2018</v>
      </c>
      <c r="G138" t="str">
        <f t="shared" si="17"/>
        <v>05</v>
      </c>
      <c r="H138" t="str">
        <f t="shared" si="18"/>
        <v>17</v>
      </c>
      <c r="I138" t="str">
        <f t="shared" si="19"/>
        <v>6:58:39</v>
      </c>
      <c r="J138" t="str">
        <f t="shared" si="20"/>
        <v>2018-05-17 6:58:39.000000</v>
      </c>
      <c r="K138" s="3">
        <v>209.2</v>
      </c>
      <c r="L138" s="1"/>
    </row>
    <row r="139" spans="1:12" ht="15.75" thickBot="1" x14ac:dyDescent="0.3">
      <c r="A139" s="3" t="s">
        <v>153</v>
      </c>
      <c r="B139" s="3">
        <v>207.8</v>
      </c>
      <c r="C139" s="1" t="s">
        <v>154</v>
      </c>
      <c r="D139">
        <f t="shared" si="14"/>
        <v>2</v>
      </c>
      <c r="E139">
        <f t="shared" si="15"/>
        <v>5</v>
      </c>
      <c r="F139" t="str">
        <f t="shared" si="16"/>
        <v>2018</v>
      </c>
      <c r="G139" t="str">
        <f t="shared" si="17"/>
        <v>05</v>
      </c>
      <c r="H139" t="str">
        <f t="shared" si="18"/>
        <v>18</v>
      </c>
      <c r="I139" t="str">
        <f t="shared" si="19"/>
        <v>14:40:00</v>
      </c>
      <c r="J139" t="str">
        <f t="shared" si="20"/>
        <v>2018-05-18 14:40:00.000000</v>
      </c>
      <c r="K139" s="3">
        <v>207.8</v>
      </c>
      <c r="L139" s="1" t="s">
        <v>154</v>
      </c>
    </row>
    <row r="140" spans="1:12" ht="15.75" thickBot="1" x14ac:dyDescent="0.3">
      <c r="A140" s="3" t="s">
        <v>155</v>
      </c>
      <c r="B140" s="3">
        <v>210.6</v>
      </c>
      <c r="C140" s="1"/>
      <c r="D140">
        <f t="shared" si="14"/>
        <v>2</v>
      </c>
      <c r="E140">
        <f t="shared" si="15"/>
        <v>5</v>
      </c>
      <c r="F140" t="str">
        <f t="shared" si="16"/>
        <v>2018</v>
      </c>
      <c r="G140" t="str">
        <f t="shared" si="17"/>
        <v>05</v>
      </c>
      <c r="H140" t="str">
        <f t="shared" si="18"/>
        <v>20</v>
      </c>
      <c r="I140" t="str">
        <f t="shared" si="19"/>
        <v>9:14:03</v>
      </c>
      <c r="J140" t="str">
        <f t="shared" si="20"/>
        <v>2018-05-20 9:14:03.000000</v>
      </c>
      <c r="K140" s="3">
        <v>210.6</v>
      </c>
      <c r="L140" s="1"/>
    </row>
    <row r="141" spans="1:12" ht="15.75" thickBot="1" x14ac:dyDescent="0.3">
      <c r="A141" s="3" t="s">
        <v>156</v>
      </c>
      <c r="B141" s="3">
        <v>211.4</v>
      </c>
      <c r="C141" s="1"/>
      <c r="D141">
        <f t="shared" si="14"/>
        <v>2</v>
      </c>
      <c r="E141">
        <f t="shared" si="15"/>
        <v>5</v>
      </c>
      <c r="F141" t="str">
        <f t="shared" si="16"/>
        <v>2018</v>
      </c>
      <c r="G141" t="str">
        <f t="shared" si="17"/>
        <v>05</v>
      </c>
      <c r="H141" t="str">
        <f t="shared" si="18"/>
        <v>21</v>
      </c>
      <c r="I141" t="str">
        <f t="shared" si="19"/>
        <v>6:46:19</v>
      </c>
      <c r="J141" t="str">
        <f t="shared" si="20"/>
        <v>2018-05-21 6:46:19.000000</v>
      </c>
      <c r="K141" s="3">
        <v>211.4</v>
      </c>
      <c r="L141" s="1"/>
    </row>
    <row r="142" spans="1:12" ht="15.75" thickBot="1" x14ac:dyDescent="0.3">
      <c r="A142" s="3" t="s">
        <v>157</v>
      </c>
      <c r="B142" s="3">
        <v>209.4</v>
      </c>
      <c r="C142" s="1"/>
      <c r="D142">
        <f>FIND("/",A142)</f>
        <v>2</v>
      </c>
      <c r="E142">
        <f>FIND("/",$A142,D142+1)</f>
        <v>5</v>
      </c>
      <c r="F142" t="str">
        <f>MID(A142,E142+1,4)</f>
        <v>2018</v>
      </c>
      <c r="G142" t="str">
        <f>IF(LEN(LEFT(A142,D142-1))=2,LEFT(A142,D142-1),"0"&amp;LEFT(A142,D142-1))</f>
        <v>05</v>
      </c>
      <c r="H142" t="str">
        <f>IF(LEN(MID(A142,D142+1,E142-D142-1))=2,MID(A142,D142+1,E142-D142-1),"0"&amp;MID(A142,D142+1,E142-D142-1))</f>
        <v>23</v>
      </c>
      <c r="I142" t="str">
        <f>MID(A142,E142+6,100)</f>
        <v>8:50:32</v>
      </c>
      <c r="J142" t="str">
        <f>F142&amp;"-"&amp;G142&amp;"-"&amp;H142&amp;" "&amp;I142&amp;".000000"</f>
        <v>2018-05-23 8:50:32.000000</v>
      </c>
      <c r="K142" s="3">
        <v>209.4</v>
      </c>
      <c r="L142" s="1"/>
    </row>
    <row r="143" spans="1:12" ht="15.75" thickBot="1" x14ac:dyDescent="0.3">
      <c r="A143" s="3" t="s">
        <v>158</v>
      </c>
      <c r="B143" s="3">
        <v>210.2</v>
      </c>
      <c r="C143" s="1"/>
      <c r="D143">
        <f t="shared" ref="D143:D203" si="21">FIND("/",A143)</f>
        <v>2</v>
      </c>
      <c r="E143">
        <f t="shared" ref="E143:E203" si="22">FIND("/",$A143,D143+1)</f>
        <v>5</v>
      </c>
      <c r="F143" t="str">
        <f t="shared" ref="F143:F203" si="23">MID(A143,E143+1,4)</f>
        <v>2018</v>
      </c>
      <c r="G143" t="str">
        <f t="shared" ref="G143:G203" si="24">IF(LEN(LEFT(A143,D143-1))=2,LEFT(A143,D143-1),"0"&amp;LEFT(A143,D143-1))</f>
        <v>05</v>
      </c>
      <c r="H143" t="str">
        <f t="shared" ref="H143:H203" si="25">IF(LEN(MID(A143,D143+1,E143-D143-1))=2,MID(A143,D143+1,E143-D143-1),"0"&amp;MID(A143,D143+1,E143-D143-1))</f>
        <v>24</v>
      </c>
      <c r="I143" t="str">
        <f t="shared" ref="I143:I203" si="26">MID(A143,E143+6,100)</f>
        <v>7:42:21</v>
      </c>
      <c r="J143" t="str">
        <f t="shared" ref="J143:J203" si="27">F143&amp;"-"&amp;G143&amp;"-"&amp;H143&amp;" "&amp;I143&amp;".000000"</f>
        <v>2018-05-24 7:42:21.000000</v>
      </c>
      <c r="K143" s="3">
        <v>210.2</v>
      </c>
      <c r="L143" s="1"/>
    </row>
    <row r="144" spans="1:12" ht="15.75" thickBot="1" x14ac:dyDescent="0.3">
      <c r="A144" s="3" t="s">
        <v>159</v>
      </c>
      <c r="B144" s="3">
        <v>208.8</v>
      </c>
      <c r="C144" s="1"/>
      <c r="D144">
        <f t="shared" si="21"/>
        <v>2</v>
      </c>
      <c r="E144">
        <f t="shared" si="22"/>
        <v>5</v>
      </c>
      <c r="F144" t="str">
        <f t="shared" si="23"/>
        <v>2018</v>
      </c>
      <c r="G144" t="str">
        <f t="shared" si="24"/>
        <v>05</v>
      </c>
      <c r="H144" t="str">
        <f t="shared" si="25"/>
        <v>25</v>
      </c>
      <c r="I144" t="str">
        <f t="shared" si="26"/>
        <v>8:02:48</v>
      </c>
      <c r="J144" t="str">
        <f t="shared" si="27"/>
        <v>2018-05-25 8:02:48.000000</v>
      </c>
      <c r="K144" s="3">
        <v>208.8</v>
      </c>
      <c r="L144" s="1"/>
    </row>
    <row r="145" spans="1:12" ht="15.75" thickBot="1" x14ac:dyDescent="0.3">
      <c r="A145" s="3" t="s">
        <v>160</v>
      </c>
      <c r="B145" s="3">
        <v>211</v>
      </c>
      <c r="C145" s="1"/>
      <c r="D145">
        <f t="shared" si="21"/>
        <v>2</v>
      </c>
      <c r="E145">
        <f t="shared" si="22"/>
        <v>5</v>
      </c>
      <c r="F145" t="str">
        <f t="shared" si="23"/>
        <v>2018</v>
      </c>
      <c r="G145" t="str">
        <f t="shared" si="24"/>
        <v>05</v>
      </c>
      <c r="H145" t="str">
        <f t="shared" si="25"/>
        <v>28</v>
      </c>
      <c r="I145" t="str">
        <f t="shared" si="26"/>
        <v>8:18:47</v>
      </c>
      <c r="J145" t="str">
        <f t="shared" si="27"/>
        <v>2018-05-28 8:18:47.000000</v>
      </c>
      <c r="K145" s="3">
        <v>211</v>
      </c>
      <c r="L145" s="1"/>
    </row>
    <row r="146" spans="1:12" ht="15.75" thickBot="1" x14ac:dyDescent="0.3">
      <c r="A146" s="3" t="s">
        <v>161</v>
      </c>
      <c r="B146" s="3">
        <v>209.6</v>
      </c>
      <c r="C146" s="1"/>
      <c r="D146">
        <f t="shared" si="21"/>
        <v>2</v>
      </c>
      <c r="E146">
        <f t="shared" si="22"/>
        <v>5</v>
      </c>
      <c r="F146" t="str">
        <f t="shared" si="23"/>
        <v>2018</v>
      </c>
      <c r="G146" t="str">
        <f t="shared" si="24"/>
        <v>05</v>
      </c>
      <c r="H146" t="str">
        <f t="shared" si="25"/>
        <v>29</v>
      </c>
      <c r="I146" t="str">
        <f t="shared" si="26"/>
        <v>15:47:14</v>
      </c>
      <c r="J146" t="str">
        <f t="shared" si="27"/>
        <v>2018-05-29 15:47:14.000000</v>
      </c>
      <c r="K146" s="3">
        <v>209.6</v>
      </c>
      <c r="L146" s="1"/>
    </row>
    <row r="147" spans="1:12" ht="15.75" thickBot="1" x14ac:dyDescent="0.3">
      <c r="A147" s="3" t="s">
        <v>162</v>
      </c>
      <c r="B147" s="3">
        <v>210.6</v>
      </c>
      <c r="C147" s="1"/>
      <c r="D147">
        <f t="shared" si="21"/>
        <v>2</v>
      </c>
      <c r="E147">
        <f t="shared" si="22"/>
        <v>5</v>
      </c>
      <c r="F147" t="str">
        <f t="shared" si="23"/>
        <v>2018</v>
      </c>
      <c r="G147" t="str">
        <f t="shared" si="24"/>
        <v>05</v>
      </c>
      <c r="H147" t="str">
        <f t="shared" si="25"/>
        <v>31</v>
      </c>
      <c r="I147" t="str">
        <f t="shared" si="26"/>
        <v>7:14:03</v>
      </c>
      <c r="J147" t="str">
        <f t="shared" si="27"/>
        <v>2018-05-31 7:14:03.000000</v>
      </c>
      <c r="K147" s="3">
        <v>210.6</v>
      </c>
      <c r="L147" s="1"/>
    </row>
    <row r="148" spans="1:12" ht="15.75" thickBot="1" x14ac:dyDescent="0.3">
      <c r="A148" s="3" t="s">
        <v>163</v>
      </c>
      <c r="B148" s="3">
        <v>209.6</v>
      </c>
      <c r="C148" s="1"/>
      <c r="D148">
        <f t="shared" si="21"/>
        <v>2</v>
      </c>
      <c r="E148">
        <f t="shared" si="22"/>
        <v>4</v>
      </c>
      <c r="F148" t="str">
        <f t="shared" si="23"/>
        <v>2018</v>
      </c>
      <c r="G148" t="str">
        <f t="shared" si="24"/>
        <v>06</v>
      </c>
      <c r="H148" t="str">
        <f t="shared" si="25"/>
        <v>02</v>
      </c>
      <c r="I148" t="str">
        <f t="shared" si="26"/>
        <v>7:32:49</v>
      </c>
      <c r="J148" t="str">
        <f t="shared" si="27"/>
        <v>2018-06-02 7:32:49.000000</v>
      </c>
      <c r="K148" s="3">
        <v>209.6</v>
      </c>
      <c r="L148" s="1"/>
    </row>
    <row r="149" spans="1:12" ht="15.75" thickBot="1" x14ac:dyDescent="0.3">
      <c r="A149" s="3" t="s">
        <v>164</v>
      </c>
      <c r="B149" s="3">
        <v>212.6</v>
      </c>
      <c r="C149" s="1"/>
      <c r="D149">
        <f t="shared" si="21"/>
        <v>2</v>
      </c>
      <c r="E149">
        <f t="shared" si="22"/>
        <v>4</v>
      </c>
      <c r="F149" t="str">
        <f t="shared" si="23"/>
        <v>2018</v>
      </c>
      <c r="G149" t="str">
        <f t="shared" si="24"/>
        <v>06</v>
      </c>
      <c r="H149" t="str">
        <f t="shared" si="25"/>
        <v>04</v>
      </c>
      <c r="I149" t="str">
        <f t="shared" si="26"/>
        <v>6:46:57</v>
      </c>
      <c r="J149" t="str">
        <f t="shared" si="27"/>
        <v>2018-06-04 6:46:57.000000</v>
      </c>
      <c r="K149" s="3">
        <v>212.6</v>
      </c>
      <c r="L149" s="1"/>
    </row>
    <row r="150" spans="1:12" ht="15.75" thickBot="1" x14ac:dyDescent="0.3">
      <c r="A150" s="3" t="s">
        <v>165</v>
      </c>
      <c r="B150" s="3">
        <v>213.4</v>
      </c>
      <c r="C150" s="1"/>
      <c r="D150">
        <f t="shared" si="21"/>
        <v>2</v>
      </c>
      <c r="E150">
        <f t="shared" si="22"/>
        <v>4</v>
      </c>
      <c r="F150" t="str">
        <f t="shared" si="23"/>
        <v>2018</v>
      </c>
      <c r="G150" t="str">
        <f t="shared" si="24"/>
        <v>06</v>
      </c>
      <c r="H150" t="str">
        <f t="shared" si="25"/>
        <v>05</v>
      </c>
      <c r="I150" t="str">
        <f t="shared" si="26"/>
        <v>7:14:10</v>
      </c>
      <c r="J150" t="str">
        <f t="shared" si="27"/>
        <v>2018-06-05 7:14:10.000000</v>
      </c>
      <c r="K150" s="3">
        <v>213.4</v>
      </c>
      <c r="L150" s="1"/>
    </row>
    <row r="151" spans="1:12" ht="15.75" thickBot="1" x14ac:dyDescent="0.3">
      <c r="A151" s="3" t="s">
        <v>166</v>
      </c>
      <c r="B151" s="3">
        <v>211.2</v>
      </c>
      <c r="C151" s="1"/>
      <c r="D151">
        <f t="shared" si="21"/>
        <v>2</v>
      </c>
      <c r="E151">
        <f t="shared" si="22"/>
        <v>4</v>
      </c>
      <c r="F151" t="str">
        <f t="shared" si="23"/>
        <v>2018</v>
      </c>
      <c r="G151" t="str">
        <f t="shared" si="24"/>
        <v>06</v>
      </c>
      <c r="H151" t="str">
        <f t="shared" si="25"/>
        <v>08</v>
      </c>
      <c r="I151" t="str">
        <f t="shared" si="26"/>
        <v>6:51:14</v>
      </c>
      <c r="J151" t="str">
        <f t="shared" si="27"/>
        <v>2018-06-08 6:51:14.000000</v>
      </c>
      <c r="K151" s="3">
        <v>211.2</v>
      </c>
      <c r="L151" s="1"/>
    </row>
    <row r="152" spans="1:12" ht="15.75" thickBot="1" x14ac:dyDescent="0.3">
      <c r="A152" s="3" t="s">
        <v>167</v>
      </c>
      <c r="B152" s="3">
        <v>211.8</v>
      </c>
      <c r="C152" s="1"/>
      <c r="D152">
        <f t="shared" si="21"/>
        <v>2</v>
      </c>
      <c r="E152">
        <f t="shared" si="22"/>
        <v>5</v>
      </c>
      <c r="F152" t="str">
        <f t="shared" si="23"/>
        <v>2018</v>
      </c>
      <c r="G152" t="str">
        <f t="shared" si="24"/>
        <v>06</v>
      </c>
      <c r="H152" t="str">
        <f t="shared" si="25"/>
        <v>19</v>
      </c>
      <c r="I152" t="str">
        <f t="shared" si="26"/>
        <v>13:03:00</v>
      </c>
      <c r="J152" t="str">
        <f t="shared" si="27"/>
        <v>2018-06-19 13:03:00.000000</v>
      </c>
      <c r="K152" s="3">
        <v>211.8</v>
      </c>
      <c r="L152" s="1"/>
    </row>
    <row r="153" spans="1:12" ht="15.75" thickBot="1" x14ac:dyDescent="0.3">
      <c r="A153" s="3" t="s">
        <v>168</v>
      </c>
      <c r="B153" s="3">
        <v>211</v>
      </c>
      <c r="C153" s="1"/>
      <c r="D153">
        <f t="shared" si="21"/>
        <v>2</v>
      </c>
      <c r="E153">
        <f t="shared" si="22"/>
        <v>5</v>
      </c>
      <c r="F153" t="str">
        <f t="shared" si="23"/>
        <v>2018</v>
      </c>
      <c r="G153" t="str">
        <f t="shared" si="24"/>
        <v>06</v>
      </c>
      <c r="H153" t="str">
        <f t="shared" si="25"/>
        <v>20</v>
      </c>
      <c r="I153" t="str">
        <f t="shared" si="26"/>
        <v>7:08:07</v>
      </c>
      <c r="J153" t="str">
        <f t="shared" si="27"/>
        <v>2018-06-20 7:08:07.000000</v>
      </c>
      <c r="K153" s="3">
        <v>211</v>
      </c>
      <c r="L153" s="1"/>
    </row>
    <row r="154" spans="1:12" ht="15.75" thickBot="1" x14ac:dyDescent="0.3">
      <c r="A154" s="3" t="s">
        <v>169</v>
      </c>
      <c r="B154" s="3">
        <v>211</v>
      </c>
      <c r="C154" s="1"/>
      <c r="D154">
        <f t="shared" si="21"/>
        <v>2</v>
      </c>
      <c r="E154">
        <f t="shared" si="22"/>
        <v>5</v>
      </c>
      <c r="F154" t="str">
        <f t="shared" si="23"/>
        <v>2018</v>
      </c>
      <c r="G154" t="str">
        <f t="shared" si="24"/>
        <v>06</v>
      </c>
      <c r="H154" t="str">
        <f t="shared" si="25"/>
        <v>25</v>
      </c>
      <c r="I154" t="str">
        <f t="shared" si="26"/>
        <v>7:56:53</v>
      </c>
      <c r="J154" t="str">
        <f t="shared" si="27"/>
        <v>2018-06-25 7:56:53.000000</v>
      </c>
      <c r="K154" s="3">
        <v>211</v>
      </c>
      <c r="L154" s="1"/>
    </row>
    <row r="155" spans="1:12" ht="15.75" thickBot="1" x14ac:dyDescent="0.3">
      <c r="A155" s="3" t="s">
        <v>170</v>
      </c>
      <c r="B155" s="3">
        <v>211</v>
      </c>
      <c r="C155" s="1"/>
      <c r="D155">
        <f t="shared" si="21"/>
        <v>2</v>
      </c>
      <c r="E155">
        <f t="shared" si="22"/>
        <v>5</v>
      </c>
      <c r="F155" t="str">
        <f t="shared" si="23"/>
        <v>2018</v>
      </c>
      <c r="G155" t="str">
        <f t="shared" si="24"/>
        <v>06</v>
      </c>
      <c r="H155" t="str">
        <f t="shared" si="25"/>
        <v>30</v>
      </c>
      <c r="I155" t="str">
        <f t="shared" si="26"/>
        <v>7:38:27</v>
      </c>
      <c r="J155" t="str">
        <f t="shared" si="27"/>
        <v>2018-06-30 7:38:27.000000</v>
      </c>
      <c r="K155" s="3">
        <v>211</v>
      </c>
      <c r="L155" s="1"/>
    </row>
    <row r="156" spans="1:12" ht="15.75" thickBot="1" x14ac:dyDescent="0.3">
      <c r="A156" s="3" t="s">
        <v>171</v>
      </c>
      <c r="B156" s="3">
        <v>211</v>
      </c>
      <c r="C156" s="1"/>
      <c r="D156">
        <f t="shared" si="21"/>
        <v>2</v>
      </c>
      <c r="E156">
        <f t="shared" si="22"/>
        <v>4</v>
      </c>
      <c r="F156" t="str">
        <f t="shared" si="23"/>
        <v>2018</v>
      </c>
      <c r="G156" t="str">
        <f t="shared" si="24"/>
        <v>07</v>
      </c>
      <c r="H156" t="str">
        <f t="shared" si="25"/>
        <v>02</v>
      </c>
      <c r="I156" t="str">
        <f t="shared" si="26"/>
        <v>7:05:45</v>
      </c>
      <c r="J156" t="str">
        <f t="shared" si="27"/>
        <v>2018-07-02 7:05:45.000000</v>
      </c>
      <c r="K156" s="3">
        <v>211</v>
      </c>
      <c r="L156" s="1"/>
    </row>
    <row r="157" spans="1:12" ht="15.75" thickBot="1" x14ac:dyDescent="0.3">
      <c r="A157" s="3" t="s">
        <v>172</v>
      </c>
      <c r="B157" s="3">
        <v>211.6</v>
      </c>
      <c r="C157" s="1"/>
      <c r="D157">
        <f t="shared" si="21"/>
        <v>2</v>
      </c>
      <c r="E157">
        <f t="shared" si="22"/>
        <v>4</v>
      </c>
      <c r="F157" t="str">
        <f t="shared" si="23"/>
        <v>2018</v>
      </c>
      <c r="G157" t="str">
        <f t="shared" si="24"/>
        <v>07</v>
      </c>
      <c r="H157" t="str">
        <f t="shared" si="25"/>
        <v>05</v>
      </c>
      <c r="I157" t="str">
        <f t="shared" si="26"/>
        <v>6:57:29</v>
      </c>
      <c r="J157" t="str">
        <f t="shared" si="27"/>
        <v>2018-07-05 6:57:29.000000</v>
      </c>
      <c r="K157" s="3">
        <v>211.6</v>
      </c>
      <c r="L157" s="1"/>
    </row>
    <row r="158" spans="1:12" ht="15.75" thickBot="1" x14ac:dyDescent="0.3">
      <c r="A158" s="3" t="s">
        <v>173</v>
      </c>
      <c r="B158" s="3">
        <v>211</v>
      </c>
      <c r="C158" s="1"/>
      <c r="D158">
        <f t="shared" si="21"/>
        <v>2</v>
      </c>
      <c r="E158">
        <f t="shared" si="22"/>
        <v>4</v>
      </c>
      <c r="F158" t="str">
        <f t="shared" si="23"/>
        <v>2018</v>
      </c>
      <c r="G158" t="str">
        <f t="shared" si="24"/>
        <v>07</v>
      </c>
      <c r="H158" t="str">
        <f t="shared" si="25"/>
        <v>09</v>
      </c>
      <c r="I158" t="str">
        <f t="shared" si="26"/>
        <v>13:03:38</v>
      </c>
      <c r="J158" t="str">
        <f t="shared" si="27"/>
        <v>2018-07-09 13:03:38.000000</v>
      </c>
      <c r="K158" s="3">
        <v>211</v>
      </c>
      <c r="L158" s="1"/>
    </row>
    <row r="159" spans="1:12" ht="15.75" thickBot="1" x14ac:dyDescent="0.3">
      <c r="A159" s="3" t="s">
        <v>174</v>
      </c>
      <c r="B159" s="3">
        <v>209</v>
      </c>
      <c r="C159" s="1"/>
      <c r="D159">
        <f t="shared" si="21"/>
        <v>2</v>
      </c>
      <c r="E159">
        <f t="shared" si="22"/>
        <v>5</v>
      </c>
      <c r="F159" t="str">
        <f t="shared" si="23"/>
        <v>2018</v>
      </c>
      <c r="G159" t="str">
        <f t="shared" si="24"/>
        <v>07</v>
      </c>
      <c r="H159" t="str">
        <f t="shared" si="25"/>
        <v>16</v>
      </c>
      <c r="I159" t="str">
        <f t="shared" si="26"/>
        <v>7:29:44</v>
      </c>
      <c r="J159" t="str">
        <f t="shared" si="27"/>
        <v>2018-07-16 7:29:44.000000</v>
      </c>
      <c r="K159" s="3">
        <v>209</v>
      </c>
      <c r="L159" s="1"/>
    </row>
    <row r="160" spans="1:12" ht="15.75" thickBot="1" x14ac:dyDescent="0.3">
      <c r="A160" s="3" t="s">
        <v>175</v>
      </c>
      <c r="B160" s="3">
        <v>208.8</v>
      </c>
      <c r="C160" s="1"/>
      <c r="D160">
        <f t="shared" si="21"/>
        <v>2</v>
      </c>
      <c r="E160">
        <f t="shared" si="22"/>
        <v>5</v>
      </c>
      <c r="F160" t="str">
        <f t="shared" si="23"/>
        <v>2018</v>
      </c>
      <c r="G160" t="str">
        <f t="shared" si="24"/>
        <v>07</v>
      </c>
      <c r="H160" t="str">
        <f t="shared" si="25"/>
        <v>20</v>
      </c>
      <c r="I160" t="str">
        <f t="shared" si="26"/>
        <v>7:35:57</v>
      </c>
      <c r="J160" t="str">
        <f t="shared" si="27"/>
        <v>2018-07-20 7:35:57.000000</v>
      </c>
      <c r="K160" s="3">
        <v>208.8</v>
      </c>
      <c r="L160" s="1"/>
    </row>
    <row r="161" spans="1:12" ht="15.75" thickBot="1" x14ac:dyDescent="0.3">
      <c r="A161" s="3" t="s">
        <v>176</v>
      </c>
      <c r="B161" s="3">
        <v>211.2</v>
      </c>
      <c r="C161" s="1"/>
      <c r="D161">
        <f t="shared" si="21"/>
        <v>2</v>
      </c>
      <c r="E161">
        <f t="shared" si="22"/>
        <v>5</v>
      </c>
      <c r="F161" t="str">
        <f t="shared" si="23"/>
        <v>2018</v>
      </c>
      <c r="G161" t="str">
        <f t="shared" si="24"/>
        <v>07</v>
      </c>
      <c r="H161" t="str">
        <f t="shared" si="25"/>
        <v>30</v>
      </c>
      <c r="I161" t="str">
        <f t="shared" si="26"/>
        <v>6:11:07</v>
      </c>
      <c r="J161" t="str">
        <f t="shared" si="27"/>
        <v>2018-07-30 6:11:07.000000</v>
      </c>
      <c r="K161" s="3">
        <v>211.2</v>
      </c>
      <c r="L161" s="1"/>
    </row>
    <row r="162" spans="1:12" ht="15.75" thickBot="1" x14ac:dyDescent="0.3">
      <c r="A162" s="3" t="s">
        <v>177</v>
      </c>
      <c r="B162" s="3">
        <v>208.8</v>
      </c>
      <c r="C162" s="1"/>
      <c r="D162">
        <f t="shared" si="21"/>
        <v>2</v>
      </c>
      <c r="E162">
        <f t="shared" si="22"/>
        <v>4</v>
      </c>
      <c r="F162" t="str">
        <f t="shared" si="23"/>
        <v>2018</v>
      </c>
      <c r="G162" t="str">
        <f t="shared" si="24"/>
        <v>08</v>
      </c>
      <c r="H162" t="str">
        <f t="shared" si="25"/>
        <v>05</v>
      </c>
      <c r="I162" t="str">
        <f t="shared" si="26"/>
        <v>10:17:14</v>
      </c>
      <c r="J162" t="str">
        <f t="shared" si="27"/>
        <v>2018-08-05 10:17:14.000000</v>
      </c>
      <c r="K162" s="3">
        <v>208.8</v>
      </c>
      <c r="L162" s="1"/>
    </row>
    <row r="163" spans="1:12" ht="15.75" thickBot="1" x14ac:dyDescent="0.3">
      <c r="A163" s="3" t="s">
        <v>178</v>
      </c>
      <c r="B163" s="3">
        <v>204</v>
      </c>
      <c r="C163" s="1"/>
      <c r="D163">
        <f t="shared" si="21"/>
        <v>2</v>
      </c>
      <c r="E163">
        <f t="shared" si="22"/>
        <v>5</v>
      </c>
      <c r="F163" t="str">
        <f t="shared" si="23"/>
        <v>2018</v>
      </c>
      <c r="G163" t="str">
        <f t="shared" si="24"/>
        <v>08</v>
      </c>
      <c r="H163" t="str">
        <f t="shared" si="25"/>
        <v>27</v>
      </c>
      <c r="I163" t="str">
        <f t="shared" si="26"/>
        <v>5:23:55</v>
      </c>
      <c r="J163" t="str">
        <f t="shared" si="27"/>
        <v>2018-08-27 5:23:55.000000</v>
      </c>
      <c r="K163" s="3">
        <v>204</v>
      </c>
      <c r="L163" s="1"/>
    </row>
    <row r="164" spans="1:12" ht="15.75" thickBot="1" x14ac:dyDescent="0.3">
      <c r="A164" s="3" t="s">
        <v>179</v>
      </c>
      <c r="B164" s="3">
        <v>206</v>
      </c>
      <c r="C164" s="1"/>
      <c r="D164">
        <f t="shared" si="21"/>
        <v>2</v>
      </c>
      <c r="E164">
        <f t="shared" si="22"/>
        <v>5</v>
      </c>
      <c r="F164" t="str">
        <f t="shared" si="23"/>
        <v>2018</v>
      </c>
      <c r="G164" t="str">
        <f t="shared" si="24"/>
        <v>08</v>
      </c>
      <c r="H164" t="str">
        <f t="shared" si="25"/>
        <v>31</v>
      </c>
      <c r="I164" t="str">
        <f t="shared" si="26"/>
        <v>7:40:26</v>
      </c>
      <c r="J164" t="str">
        <f t="shared" si="27"/>
        <v>2018-08-31 7:40:26.000000</v>
      </c>
      <c r="K164" s="3">
        <v>206</v>
      </c>
      <c r="L164" s="1"/>
    </row>
    <row r="165" spans="1:12" ht="15.75" thickBot="1" x14ac:dyDescent="0.3">
      <c r="A165" s="3" t="s">
        <v>180</v>
      </c>
      <c r="B165" s="3">
        <v>206.8</v>
      </c>
      <c r="C165" s="1"/>
      <c r="D165">
        <f t="shared" si="21"/>
        <v>2</v>
      </c>
      <c r="E165">
        <f t="shared" si="22"/>
        <v>4</v>
      </c>
      <c r="F165" t="str">
        <f t="shared" si="23"/>
        <v>2018</v>
      </c>
      <c r="G165" t="str">
        <f t="shared" si="24"/>
        <v>09</v>
      </c>
      <c r="H165" t="str">
        <f t="shared" si="25"/>
        <v>01</v>
      </c>
      <c r="I165" t="str">
        <f t="shared" si="26"/>
        <v>11:57:21</v>
      </c>
      <c r="J165" t="str">
        <f t="shared" si="27"/>
        <v>2018-09-01 11:57:21.000000</v>
      </c>
      <c r="K165" s="3">
        <v>206.8</v>
      </c>
      <c r="L165" s="1"/>
    </row>
    <row r="166" spans="1:12" ht="15.75" thickBot="1" x14ac:dyDescent="0.3">
      <c r="A166" s="3" t="s">
        <v>181</v>
      </c>
      <c r="B166" s="3">
        <v>205.6</v>
      </c>
      <c r="C166" s="1"/>
      <c r="D166">
        <f t="shared" si="21"/>
        <v>2</v>
      </c>
      <c r="E166">
        <f t="shared" si="22"/>
        <v>4</v>
      </c>
      <c r="F166" t="str">
        <f t="shared" si="23"/>
        <v>2018</v>
      </c>
      <c r="G166" t="str">
        <f t="shared" si="24"/>
        <v>09</v>
      </c>
      <c r="H166" t="str">
        <f t="shared" si="25"/>
        <v>02</v>
      </c>
      <c r="I166" t="str">
        <f t="shared" si="26"/>
        <v>7:18:41</v>
      </c>
      <c r="J166" t="str">
        <f t="shared" si="27"/>
        <v>2018-09-02 7:18:41.000000</v>
      </c>
      <c r="K166" s="3">
        <v>205.6</v>
      </c>
      <c r="L166" s="1"/>
    </row>
    <row r="167" spans="1:12" ht="15.75" thickBot="1" x14ac:dyDescent="0.3">
      <c r="A167" s="3" t="s">
        <v>182</v>
      </c>
      <c r="B167" s="3">
        <v>207.6</v>
      </c>
      <c r="C167" s="1"/>
      <c r="D167">
        <f t="shared" si="21"/>
        <v>2</v>
      </c>
      <c r="E167">
        <f t="shared" si="22"/>
        <v>4</v>
      </c>
      <c r="F167" t="str">
        <f t="shared" si="23"/>
        <v>2018</v>
      </c>
      <c r="G167" t="str">
        <f t="shared" si="24"/>
        <v>09</v>
      </c>
      <c r="H167" t="str">
        <f t="shared" si="25"/>
        <v>03</v>
      </c>
      <c r="I167" t="str">
        <f t="shared" si="26"/>
        <v>7:15:30</v>
      </c>
      <c r="J167" t="str">
        <f t="shared" si="27"/>
        <v>2018-09-03 7:15:30.000000</v>
      </c>
      <c r="K167" s="3">
        <v>207.6</v>
      </c>
      <c r="L167" s="1"/>
    </row>
    <row r="168" spans="1:12" ht="15.75" thickBot="1" x14ac:dyDescent="0.3">
      <c r="A168" s="3" t="s">
        <v>183</v>
      </c>
      <c r="B168" s="3">
        <v>203.2</v>
      </c>
      <c r="C168" s="1"/>
      <c r="D168">
        <f t="shared" si="21"/>
        <v>2</v>
      </c>
      <c r="E168">
        <f t="shared" si="22"/>
        <v>4</v>
      </c>
      <c r="F168" t="str">
        <f t="shared" si="23"/>
        <v>2018</v>
      </c>
      <c r="G168" t="str">
        <f t="shared" si="24"/>
        <v>09</v>
      </c>
      <c r="H168" t="str">
        <f t="shared" si="25"/>
        <v>05</v>
      </c>
      <c r="I168" t="str">
        <f t="shared" si="26"/>
        <v>7:06:40</v>
      </c>
      <c r="J168" t="str">
        <f t="shared" si="27"/>
        <v>2018-09-05 7:06:40.000000</v>
      </c>
      <c r="K168" s="3">
        <v>203.2</v>
      </c>
      <c r="L168" s="1"/>
    </row>
    <row r="169" spans="1:12" ht="15.75" thickBot="1" x14ac:dyDescent="0.3">
      <c r="A169" s="3" t="s">
        <v>184</v>
      </c>
      <c r="B169" s="3">
        <v>205</v>
      </c>
      <c r="C169" s="1"/>
      <c r="D169">
        <f t="shared" si="21"/>
        <v>2</v>
      </c>
      <c r="E169">
        <f t="shared" si="22"/>
        <v>4</v>
      </c>
      <c r="F169" t="str">
        <f t="shared" si="23"/>
        <v>2018</v>
      </c>
      <c r="G169" t="str">
        <f t="shared" si="24"/>
        <v>09</v>
      </c>
      <c r="H169" t="str">
        <f t="shared" si="25"/>
        <v>09</v>
      </c>
      <c r="I169" t="str">
        <f t="shared" si="26"/>
        <v>7:34:41</v>
      </c>
      <c r="J169" t="str">
        <f t="shared" si="27"/>
        <v>2018-09-09 7:34:41.000000</v>
      </c>
      <c r="K169" s="3">
        <v>205</v>
      </c>
      <c r="L169" s="1"/>
    </row>
    <row r="170" spans="1:12" ht="15.75" thickBot="1" x14ac:dyDescent="0.3">
      <c r="A170" s="3" t="s">
        <v>185</v>
      </c>
      <c r="B170" s="3">
        <v>207.6</v>
      </c>
      <c r="C170" s="1"/>
      <c r="D170">
        <f t="shared" si="21"/>
        <v>2</v>
      </c>
      <c r="E170">
        <f t="shared" si="22"/>
        <v>5</v>
      </c>
      <c r="F170" t="str">
        <f t="shared" si="23"/>
        <v>2018</v>
      </c>
      <c r="G170" t="str">
        <f t="shared" si="24"/>
        <v>09</v>
      </c>
      <c r="H170" t="str">
        <f t="shared" si="25"/>
        <v>10</v>
      </c>
      <c r="I170" t="str">
        <f t="shared" si="26"/>
        <v>8:31:31</v>
      </c>
      <c r="J170" t="str">
        <f t="shared" si="27"/>
        <v>2018-09-10 8:31:31.000000</v>
      </c>
      <c r="K170" s="3">
        <v>207.6</v>
      </c>
      <c r="L170" s="1"/>
    </row>
    <row r="171" spans="1:12" ht="15.75" thickBot="1" x14ac:dyDescent="0.3">
      <c r="A171" s="3" t="s">
        <v>186</v>
      </c>
      <c r="B171" s="3">
        <v>205.4</v>
      </c>
      <c r="C171" s="1"/>
      <c r="D171">
        <f t="shared" si="21"/>
        <v>2</v>
      </c>
      <c r="E171">
        <f t="shared" si="22"/>
        <v>5</v>
      </c>
      <c r="F171" t="str">
        <f t="shared" si="23"/>
        <v>2018</v>
      </c>
      <c r="G171" t="str">
        <f t="shared" si="24"/>
        <v>09</v>
      </c>
      <c r="H171" t="str">
        <f t="shared" si="25"/>
        <v>16</v>
      </c>
      <c r="I171" t="str">
        <f t="shared" si="26"/>
        <v>8:20:03</v>
      </c>
      <c r="J171" t="str">
        <f t="shared" si="27"/>
        <v>2018-09-16 8:20:03.000000</v>
      </c>
      <c r="K171" s="3">
        <v>205.4</v>
      </c>
      <c r="L171" s="1"/>
    </row>
    <row r="172" spans="1:12" ht="15.75" thickBot="1" x14ac:dyDescent="0.3">
      <c r="A172" s="3" t="s">
        <v>187</v>
      </c>
      <c r="B172" s="3">
        <v>203.6</v>
      </c>
      <c r="C172" s="1"/>
      <c r="D172">
        <f t="shared" si="21"/>
        <v>2</v>
      </c>
      <c r="E172">
        <f t="shared" si="22"/>
        <v>5</v>
      </c>
      <c r="F172" t="str">
        <f t="shared" si="23"/>
        <v>2018</v>
      </c>
      <c r="G172" t="str">
        <f t="shared" si="24"/>
        <v>09</v>
      </c>
      <c r="H172" t="str">
        <f t="shared" si="25"/>
        <v>19</v>
      </c>
      <c r="I172" t="str">
        <f t="shared" si="26"/>
        <v>4:17:59</v>
      </c>
      <c r="J172" t="str">
        <f t="shared" si="27"/>
        <v>2018-09-19 4:17:59.000000</v>
      </c>
      <c r="K172" s="3">
        <v>203.6</v>
      </c>
      <c r="L172" s="1"/>
    </row>
    <row r="173" spans="1:12" ht="15.75" thickBot="1" x14ac:dyDescent="0.3">
      <c r="A173" s="3" t="s">
        <v>188</v>
      </c>
      <c r="B173" s="1"/>
      <c r="C173" s="1"/>
      <c r="D173">
        <f t="shared" si="21"/>
        <v>2</v>
      </c>
      <c r="E173">
        <f t="shared" si="22"/>
        <v>5</v>
      </c>
      <c r="F173" t="str">
        <f t="shared" si="23"/>
        <v>2018</v>
      </c>
      <c r="G173" t="str">
        <f t="shared" si="24"/>
        <v>09</v>
      </c>
      <c r="H173" t="str">
        <f t="shared" si="25"/>
        <v>26</v>
      </c>
      <c r="I173" t="str">
        <f t="shared" si="26"/>
        <v>7:24:51</v>
      </c>
      <c r="J173" t="str">
        <f t="shared" si="27"/>
        <v>2018-09-26 7:24:51.000000</v>
      </c>
      <c r="K173" s="1"/>
      <c r="L173" s="1"/>
    </row>
    <row r="174" spans="1:12" ht="15.75" thickBot="1" x14ac:dyDescent="0.3">
      <c r="A174" s="3" t="s">
        <v>189</v>
      </c>
      <c r="B174" s="3">
        <v>206</v>
      </c>
      <c r="C174" s="1"/>
      <c r="D174">
        <f t="shared" si="21"/>
        <v>2</v>
      </c>
      <c r="E174">
        <f t="shared" si="22"/>
        <v>5</v>
      </c>
      <c r="F174" t="str">
        <f t="shared" si="23"/>
        <v>2018</v>
      </c>
      <c r="G174" t="str">
        <f t="shared" si="24"/>
        <v>09</v>
      </c>
      <c r="H174" t="str">
        <f t="shared" si="25"/>
        <v>26</v>
      </c>
      <c r="I174" t="str">
        <f t="shared" si="26"/>
        <v>7:25:37</v>
      </c>
      <c r="J174" t="str">
        <f t="shared" si="27"/>
        <v>2018-09-26 7:25:37.000000</v>
      </c>
      <c r="K174" s="3">
        <v>206</v>
      </c>
      <c r="L174" s="1"/>
    </row>
    <row r="175" spans="1:12" ht="15.75" thickBot="1" x14ac:dyDescent="0.3">
      <c r="A175" s="3" t="s">
        <v>190</v>
      </c>
      <c r="B175" s="3">
        <v>207</v>
      </c>
      <c r="C175" s="1"/>
      <c r="D175">
        <f t="shared" si="21"/>
        <v>2</v>
      </c>
      <c r="E175">
        <f t="shared" si="22"/>
        <v>5</v>
      </c>
      <c r="F175" t="str">
        <f t="shared" si="23"/>
        <v>2018</v>
      </c>
      <c r="G175" t="str">
        <f t="shared" si="24"/>
        <v>09</v>
      </c>
      <c r="H175" t="str">
        <f t="shared" si="25"/>
        <v>28</v>
      </c>
      <c r="I175" t="str">
        <f t="shared" si="26"/>
        <v>6:04:27</v>
      </c>
      <c r="J175" t="str">
        <f t="shared" si="27"/>
        <v>2018-09-28 6:04:27.000000</v>
      </c>
      <c r="K175" s="3">
        <v>207</v>
      </c>
      <c r="L175" s="1"/>
    </row>
    <row r="176" spans="1:12" ht="15.75" thickBot="1" x14ac:dyDescent="0.3">
      <c r="A176" s="3" t="s">
        <v>191</v>
      </c>
      <c r="B176" s="3">
        <v>207.8</v>
      </c>
      <c r="C176" s="1"/>
      <c r="D176">
        <f t="shared" si="21"/>
        <v>2</v>
      </c>
      <c r="E176">
        <f t="shared" si="22"/>
        <v>5</v>
      </c>
      <c r="F176" t="str">
        <f t="shared" si="23"/>
        <v>2018</v>
      </c>
      <c r="G176" t="str">
        <f t="shared" si="24"/>
        <v>09</v>
      </c>
      <c r="H176" t="str">
        <f t="shared" si="25"/>
        <v>29</v>
      </c>
      <c r="I176" t="str">
        <f t="shared" si="26"/>
        <v>5:43:27</v>
      </c>
      <c r="J176" t="str">
        <f t="shared" si="27"/>
        <v>2018-09-29 5:43:27.000000</v>
      </c>
      <c r="K176" s="3">
        <v>207.8</v>
      </c>
      <c r="L176" s="1"/>
    </row>
    <row r="177" spans="1:12" ht="15.75" thickBot="1" x14ac:dyDescent="0.3">
      <c r="A177" s="3" t="s">
        <v>192</v>
      </c>
      <c r="B177" s="3">
        <v>205.9</v>
      </c>
      <c r="C177" s="1" t="s">
        <v>219</v>
      </c>
      <c r="D177">
        <f t="shared" si="21"/>
        <v>2</v>
      </c>
      <c r="E177">
        <f t="shared" si="22"/>
        <v>5</v>
      </c>
      <c r="F177" t="str">
        <f t="shared" si="23"/>
        <v>2018</v>
      </c>
      <c r="G177" t="str">
        <f t="shared" si="24"/>
        <v>09</v>
      </c>
      <c r="H177" t="str">
        <f t="shared" si="25"/>
        <v>30</v>
      </c>
      <c r="I177" t="str">
        <f t="shared" si="26"/>
        <v>10:47:56</v>
      </c>
      <c r="J177" t="str">
        <f t="shared" si="27"/>
        <v>2018-09-30 10:47:56.000000</v>
      </c>
      <c r="K177" s="3">
        <v>205.9</v>
      </c>
      <c r="L177" s="1" t="s">
        <v>219</v>
      </c>
    </row>
    <row r="178" spans="1:12" ht="15.75" thickBot="1" x14ac:dyDescent="0.3">
      <c r="A178" s="3" t="s">
        <v>193</v>
      </c>
      <c r="B178" s="3">
        <v>205.5</v>
      </c>
      <c r="C178" s="1"/>
      <c r="D178">
        <f t="shared" si="21"/>
        <v>3</v>
      </c>
      <c r="E178">
        <f t="shared" si="22"/>
        <v>5</v>
      </c>
      <c r="F178" t="str">
        <f t="shared" si="23"/>
        <v>2018</v>
      </c>
      <c r="G178" t="str">
        <f t="shared" si="24"/>
        <v>10</v>
      </c>
      <c r="H178" t="str">
        <f t="shared" si="25"/>
        <v>01</v>
      </c>
      <c r="I178" t="str">
        <f t="shared" si="26"/>
        <v>21:58:59</v>
      </c>
      <c r="J178" t="str">
        <f t="shared" si="27"/>
        <v>2018-10-01 21:58:59.000000</v>
      </c>
      <c r="K178" s="3">
        <v>205.5</v>
      </c>
      <c r="L178" s="1"/>
    </row>
    <row r="179" spans="1:12" ht="15.75" thickBot="1" x14ac:dyDescent="0.3">
      <c r="A179" s="3" t="s">
        <v>194</v>
      </c>
      <c r="B179" s="3">
        <v>205.4</v>
      </c>
      <c r="C179" s="1" t="s">
        <v>220</v>
      </c>
      <c r="D179">
        <f t="shared" si="21"/>
        <v>3</v>
      </c>
      <c r="E179">
        <f t="shared" si="22"/>
        <v>5</v>
      </c>
      <c r="F179" t="str">
        <f t="shared" si="23"/>
        <v>2018</v>
      </c>
      <c r="G179" t="str">
        <f t="shared" si="24"/>
        <v>10</v>
      </c>
      <c r="H179" t="str">
        <f t="shared" si="25"/>
        <v>02</v>
      </c>
      <c r="I179" t="str">
        <f t="shared" si="26"/>
        <v>5:41:34</v>
      </c>
      <c r="J179" t="str">
        <f t="shared" si="27"/>
        <v>2018-10-02 5:41:34.000000</v>
      </c>
      <c r="K179" s="3">
        <v>205.4</v>
      </c>
      <c r="L179" s="1" t="s">
        <v>220</v>
      </c>
    </row>
    <row r="180" spans="1:12" ht="15.75" thickBot="1" x14ac:dyDescent="0.3">
      <c r="A180" s="3" t="s">
        <v>195</v>
      </c>
      <c r="B180" s="3">
        <v>204.6</v>
      </c>
      <c r="C180" s="1" t="s">
        <v>221</v>
      </c>
      <c r="D180">
        <f t="shared" si="21"/>
        <v>3</v>
      </c>
      <c r="E180">
        <f t="shared" si="22"/>
        <v>5</v>
      </c>
      <c r="F180" t="str">
        <f t="shared" si="23"/>
        <v>2018</v>
      </c>
      <c r="G180" t="str">
        <f t="shared" si="24"/>
        <v>10</v>
      </c>
      <c r="H180" t="str">
        <f t="shared" si="25"/>
        <v>03</v>
      </c>
      <c r="I180" t="str">
        <f t="shared" si="26"/>
        <v>6:22:44</v>
      </c>
      <c r="J180" t="str">
        <f t="shared" si="27"/>
        <v>2018-10-03 6:22:44.000000</v>
      </c>
      <c r="K180" s="3">
        <v>204.6</v>
      </c>
      <c r="L180" s="1" t="s">
        <v>221</v>
      </c>
    </row>
    <row r="181" spans="1:12" ht="15.75" thickBot="1" x14ac:dyDescent="0.3">
      <c r="A181" s="3" t="s">
        <v>196</v>
      </c>
      <c r="B181" s="3">
        <v>203.5</v>
      </c>
      <c r="C181" s="1"/>
      <c r="D181">
        <f t="shared" si="21"/>
        <v>3</v>
      </c>
      <c r="E181">
        <f t="shared" si="22"/>
        <v>5</v>
      </c>
      <c r="F181" t="str">
        <f t="shared" si="23"/>
        <v>2018</v>
      </c>
      <c r="G181" t="str">
        <f t="shared" si="24"/>
        <v>10</v>
      </c>
      <c r="H181" t="str">
        <f t="shared" si="25"/>
        <v>05</v>
      </c>
      <c r="I181" t="str">
        <f t="shared" si="26"/>
        <v>6:05:45</v>
      </c>
      <c r="J181" t="str">
        <f t="shared" si="27"/>
        <v>2018-10-05 6:05:45.000000</v>
      </c>
      <c r="K181" s="3">
        <v>203.5</v>
      </c>
      <c r="L181" s="1"/>
    </row>
    <row r="182" spans="1:12" ht="15.75" thickBot="1" x14ac:dyDescent="0.3">
      <c r="A182" s="3" t="s">
        <v>197</v>
      </c>
      <c r="B182" s="3">
        <v>203</v>
      </c>
      <c r="C182" s="1"/>
      <c r="D182">
        <f t="shared" si="21"/>
        <v>3</v>
      </c>
      <c r="E182">
        <f t="shared" si="22"/>
        <v>5</v>
      </c>
      <c r="F182" t="str">
        <f t="shared" si="23"/>
        <v>2018</v>
      </c>
      <c r="G182" t="str">
        <f t="shared" si="24"/>
        <v>10</v>
      </c>
      <c r="H182" t="str">
        <f t="shared" si="25"/>
        <v>06</v>
      </c>
      <c r="I182" t="str">
        <f t="shared" si="26"/>
        <v>8:23:40</v>
      </c>
      <c r="J182" t="str">
        <f t="shared" si="27"/>
        <v>2018-10-06 8:23:40.000000</v>
      </c>
      <c r="K182" s="3">
        <v>203</v>
      </c>
      <c r="L182" s="1"/>
    </row>
    <row r="183" spans="1:12" ht="15.75" thickBot="1" x14ac:dyDescent="0.3">
      <c r="A183" s="3" t="s">
        <v>198</v>
      </c>
      <c r="B183" s="3">
        <v>204.6</v>
      </c>
      <c r="C183" s="1"/>
      <c r="D183">
        <f t="shared" si="21"/>
        <v>3</v>
      </c>
      <c r="E183">
        <f t="shared" si="22"/>
        <v>5</v>
      </c>
      <c r="F183" t="str">
        <f t="shared" si="23"/>
        <v>2018</v>
      </c>
      <c r="G183" t="str">
        <f t="shared" si="24"/>
        <v>10</v>
      </c>
      <c r="H183" t="str">
        <f t="shared" si="25"/>
        <v>07</v>
      </c>
      <c r="I183" t="str">
        <f t="shared" si="26"/>
        <v>8:13:06</v>
      </c>
      <c r="J183" t="str">
        <f t="shared" si="27"/>
        <v>2018-10-07 8:13:06.000000</v>
      </c>
      <c r="K183" s="3">
        <v>204.6</v>
      </c>
      <c r="L183" s="1"/>
    </row>
    <row r="184" spans="1:12" ht="15.75" thickBot="1" x14ac:dyDescent="0.3">
      <c r="A184" s="3" t="s">
        <v>199</v>
      </c>
      <c r="B184" s="3">
        <v>205.2</v>
      </c>
      <c r="C184" s="1"/>
      <c r="D184">
        <f t="shared" si="21"/>
        <v>3</v>
      </c>
      <c r="E184">
        <f t="shared" si="22"/>
        <v>5</v>
      </c>
      <c r="F184" t="str">
        <f t="shared" si="23"/>
        <v>2018</v>
      </c>
      <c r="G184" t="str">
        <f t="shared" si="24"/>
        <v>10</v>
      </c>
      <c r="H184" t="str">
        <f t="shared" si="25"/>
        <v>09</v>
      </c>
      <c r="I184" t="str">
        <f t="shared" si="26"/>
        <v>4:32:32</v>
      </c>
      <c r="J184" t="str">
        <f t="shared" si="27"/>
        <v>2018-10-09 4:32:32.000000</v>
      </c>
      <c r="K184" s="3">
        <v>205.2</v>
      </c>
      <c r="L184" s="1"/>
    </row>
    <row r="185" spans="1:12" ht="15.75" thickBot="1" x14ac:dyDescent="0.3">
      <c r="A185" s="3" t="s">
        <v>200</v>
      </c>
      <c r="B185" s="3">
        <v>203.9</v>
      </c>
      <c r="C185" s="1"/>
      <c r="D185">
        <f t="shared" si="21"/>
        <v>3</v>
      </c>
      <c r="E185">
        <f t="shared" si="22"/>
        <v>6</v>
      </c>
      <c r="F185" t="str">
        <f t="shared" si="23"/>
        <v>2018</v>
      </c>
      <c r="G185" t="str">
        <f t="shared" si="24"/>
        <v>10</v>
      </c>
      <c r="H185" t="str">
        <f t="shared" si="25"/>
        <v>10</v>
      </c>
      <c r="I185" t="str">
        <f t="shared" si="26"/>
        <v>6:28:35</v>
      </c>
      <c r="J185" t="str">
        <f t="shared" si="27"/>
        <v>2018-10-10 6:28:35.000000</v>
      </c>
      <c r="K185" s="3">
        <v>203.9</v>
      </c>
      <c r="L185" s="1"/>
    </row>
    <row r="186" spans="1:12" ht="15.75" thickBot="1" x14ac:dyDescent="0.3">
      <c r="A186" s="3" t="s">
        <v>201</v>
      </c>
      <c r="B186" s="3">
        <v>203.1</v>
      </c>
      <c r="C186" s="1"/>
      <c r="D186">
        <f t="shared" si="21"/>
        <v>3</v>
      </c>
      <c r="E186">
        <f t="shared" si="22"/>
        <v>6</v>
      </c>
      <c r="F186" t="str">
        <f t="shared" si="23"/>
        <v>2018</v>
      </c>
      <c r="G186" t="str">
        <f t="shared" si="24"/>
        <v>10</v>
      </c>
      <c r="H186" t="str">
        <f t="shared" si="25"/>
        <v>13</v>
      </c>
      <c r="I186" t="str">
        <f t="shared" si="26"/>
        <v>6:28:32</v>
      </c>
      <c r="J186" t="str">
        <f t="shared" si="27"/>
        <v>2018-10-13 6:28:32.000000</v>
      </c>
      <c r="K186" s="3">
        <v>203.1</v>
      </c>
      <c r="L186" s="1"/>
    </row>
    <row r="187" spans="1:12" ht="15.75" thickBot="1" x14ac:dyDescent="0.3">
      <c r="A187" s="3" t="s">
        <v>202</v>
      </c>
      <c r="B187" s="3">
        <v>204.5</v>
      </c>
      <c r="C187" s="1" t="s">
        <v>222</v>
      </c>
      <c r="D187">
        <f t="shared" si="21"/>
        <v>3</v>
      </c>
      <c r="E187">
        <f t="shared" si="22"/>
        <v>6</v>
      </c>
      <c r="F187" t="str">
        <f t="shared" si="23"/>
        <v>2018</v>
      </c>
      <c r="G187" t="str">
        <f t="shared" si="24"/>
        <v>10</v>
      </c>
      <c r="H187" t="str">
        <f t="shared" si="25"/>
        <v>14</v>
      </c>
      <c r="I187" t="str">
        <f t="shared" si="26"/>
        <v>7:18:36</v>
      </c>
      <c r="J187" t="str">
        <f t="shared" si="27"/>
        <v>2018-10-14 7:18:36.000000</v>
      </c>
      <c r="K187" s="3">
        <v>204.5</v>
      </c>
      <c r="L187" s="1" t="s">
        <v>222</v>
      </c>
    </row>
    <row r="188" spans="1:12" ht="15.75" thickBot="1" x14ac:dyDescent="0.3">
      <c r="A188" s="3" t="s">
        <v>203</v>
      </c>
      <c r="B188" s="1"/>
      <c r="C188" s="1"/>
      <c r="D188">
        <f t="shared" si="21"/>
        <v>3</v>
      </c>
      <c r="E188">
        <f t="shared" si="22"/>
        <v>6</v>
      </c>
      <c r="F188" t="str">
        <f t="shared" si="23"/>
        <v>2018</v>
      </c>
      <c r="G188" t="str">
        <f t="shared" si="24"/>
        <v>10</v>
      </c>
      <c r="H188" t="str">
        <f t="shared" si="25"/>
        <v>16</v>
      </c>
      <c r="I188" t="str">
        <f t="shared" si="26"/>
        <v>6:43:21</v>
      </c>
      <c r="J188" t="str">
        <f t="shared" si="27"/>
        <v>2018-10-16 6:43:21.000000</v>
      </c>
      <c r="K188" s="1"/>
      <c r="L188" s="1"/>
    </row>
    <row r="189" spans="1:12" ht="15.75" thickBot="1" x14ac:dyDescent="0.3">
      <c r="A189" s="3" t="s">
        <v>204</v>
      </c>
      <c r="B189" s="3">
        <v>203.9</v>
      </c>
      <c r="C189" s="1"/>
      <c r="D189">
        <f t="shared" si="21"/>
        <v>3</v>
      </c>
      <c r="E189">
        <f t="shared" si="22"/>
        <v>6</v>
      </c>
      <c r="F189" t="str">
        <f t="shared" si="23"/>
        <v>2018</v>
      </c>
      <c r="G189" t="str">
        <f t="shared" si="24"/>
        <v>10</v>
      </c>
      <c r="H189" t="str">
        <f t="shared" si="25"/>
        <v>16</v>
      </c>
      <c r="I189" t="str">
        <f t="shared" si="26"/>
        <v>6:45:03</v>
      </c>
      <c r="J189" t="str">
        <f t="shared" si="27"/>
        <v>2018-10-16 6:45:03.000000</v>
      </c>
      <c r="K189" s="3">
        <v>203.9</v>
      </c>
      <c r="L189" s="1"/>
    </row>
    <row r="190" spans="1:12" ht="15.75" thickBot="1" x14ac:dyDescent="0.3">
      <c r="A190" s="3" t="s">
        <v>205</v>
      </c>
      <c r="B190" s="3">
        <v>203.9</v>
      </c>
      <c r="C190" s="1"/>
      <c r="D190">
        <f t="shared" si="21"/>
        <v>3</v>
      </c>
      <c r="E190">
        <f t="shared" si="22"/>
        <v>6</v>
      </c>
      <c r="F190" t="str">
        <f t="shared" si="23"/>
        <v>2018</v>
      </c>
      <c r="G190" t="str">
        <f t="shared" si="24"/>
        <v>10</v>
      </c>
      <c r="H190" t="str">
        <f t="shared" si="25"/>
        <v>17</v>
      </c>
      <c r="I190" t="str">
        <f t="shared" si="26"/>
        <v>6:49:21</v>
      </c>
      <c r="J190" t="str">
        <f t="shared" si="27"/>
        <v>2018-10-17 6:49:21.000000</v>
      </c>
      <c r="K190" s="3">
        <v>203.9</v>
      </c>
      <c r="L190" s="1"/>
    </row>
    <row r="191" spans="1:12" ht="15.75" thickBot="1" x14ac:dyDescent="0.3">
      <c r="A191" s="3" t="s">
        <v>206</v>
      </c>
      <c r="B191" s="3">
        <v>204.9</v>
      </c>
      <c r="C191" s="1"/>
      <c r="D191">
        <f t="shared" si="21"/>
        <v>3</v>
      </c>
      <c r="E191">
        <f t="shared" si="22"/>
        <v>6</v>
      </c>
      <c r="F191" t="str">
        <f t="shared" si="23"/>
        <v>2018</v>
      </c>
      <c r="G191" t="str">
        <f t="shared" si="24"/>
        <v>10</v>
      </c>
      <c r="H191" t="str">
        <f t="shared" si="25"/>
        <v>21</v>
      </c>
      <c r="I191" t="str">
        <f t="shared" si="26"/>
        <v>8:48:20</v>
      </c>
      <c r="J191" t="str">
        <f t="shared" si="27"/>
        <v>2018-10-21 8:48:20.000000</v>
      </c>
      <c r="K191" s="3">
        <v>204.9</v>
      </c>
      <c r="L191" s="1"/>
    </row>
    <row r="192" spans="1:12" ht="15.75" thickBot="1" x14ac:dyDescent="0.3">
      <c r="A192" s="3" t="s">
        <v>207</v>
      </c>
      <c r="B192" s="3">
        <v>206.7</v>
      </c>
      <c r="C192" s="1"/>
      <c r="D192">
        <f t="shared" si="21"/>
        <v>3</v>
      </c>
      <c r="E192">
        <f t="shared" si="22"/>
        <v>6</v>
      </c>
      <c r="F192" t="str">
        <f t="shared" si="23"/>
        <v>2018</v>
      </c>
      <c r="G192" t="str">
        <f t="shared" si="24"/>
        <v>10</v>
      </c>
      <c r="H192" t="str">
        <f t="shared" si="25"/>
        <v>22</v>
      </c>
      <c r="I192" t="str">
        <f t="shared" si="26"/>
        <v>5:10:48</v>
      </c>
      <c r="J192" t="str">
        <f t="shared" si="27"/>
        <v>2018-10-22 5:10:48.000000</v>
      </c>
      <c r="K192" s="3">
        <v>206.7</v>
      </c>
      <c r="L192" s="1"/>
    </row>
    <row r="193" spans="1:12" ht="15.75" thickBot="1" x14ac:dyDescent="0.3">
      <c r="A193" s="3" t="s">
        <v>208</v>
      </c>
      <c r="B193" s="3">
        <v>203.5</v>
      </c>
      <c r="C193" s="1"/>
      <c r="D193">
        <f t="shared" si="21"/>
        <v>3</v>
      </c>
      <c r="E193">
        <f t="shared" si="22"/>
        <v>6</v>
      </c>
      <c r="F193" t="str">
        <f t="shared" si="23"/>
        <v>2018</v>
      </c>
      <c r="G193" t="str">
        <f t="shared" si="24"/>
        <v>10</v>
      </c>
      <c r="H193" t="str">
        <f t="shared" si="25"/>
        <v>24</v>
      </c>
      <c r="I193" t="str">
        <f t="shared" si="26"/>
        <v>12:07:21</v>
      </c>
      <c r="J193" t="str">
        <f t="shared" si="27"/>
        <v>2018-10-24 12:07:21.000000</v>
      </c>
      <c r="K193" s="3">
        <v>203.5</v>
      </c>
      <c r="L193" s="1"/>
    </row>
    <row r="194" spans="1:12" ht="15.75" thickBot="1" x14ac:dyDescent="0.3">
      <c r="A194" s="3" t="s">
        <v>209</v>
      </c>
      <c r="B194" s="3">
        <v>204.5</v>
      </c>
      <c r="C194" s="1"/>
      <c r="D194">
        <f t="shared" si="21"/>
        <v>3</v>
      </c>
      <c r="E194">
        <f t="shared" si="22"/>
        <v>6</v>
      </c>
      <c r="F194" t="str">
        <f t="shared" si="23"/>
        <v>2018</v>
      </c>
      <c r="G194" t="str">
        <f t="shared" si="24"/>
        <v>10</v>
      </c>
      <c r="H194" t="str">
        <f t="shared" si="25"/>
        <v>30</v>
      </c>
      <c r="I194" t="str">
        <f t="shared" si="26"/>
        <v>6:02:39</v>
      </c>
      <c r="J194" t="str">
        <f t="shared" si="27"/>
        <v>2018-10-30 6:02:39.000000</v>
      </c>
      <c r="K194" s="3">
        <v>204.5</v>
      </c>
      <c r="L194" s="1"/>
    </row>
    <row r="195" spans="1:12" ht="15.75" thickBot="1" x14ac:dyDescent="0.3">
      <c r="A195" s="3" t="s">
        <v>210</v>
      </c>
      <c r="B195" s="3">
        <v>204.8</v>
      </c>
      <c r="C195" s="1"/>
      <c r="D195">
        <f t="shared" si="21"/>
        <v>3</v>
      </c>
      <c r="E195">
        <f t="shared" si="22"/>
        <v>5</v>
      </c>
      <c r="F195" t="str">
        <f t="shared" si="23"/>
        <v>2018</v>
      </c>
      <c r="G195" t="str">
        <f t="shared" si="24"/>
        <v>11</v>
      </c>
      <c r="H195" t="str">
        <f t="shared" si="25"/>
        <v>02</v>
      </c>
      <c r="I195" t="str">
        <f t="shared" si="26"/>
        <v>5:19:17</v>
      </c>
      <c r="J195" t="str">
        <f t="shared" si="27"/>
        <v>2018-11-02 5:19:17.000000</v>
      </c>
      <c r="K195" s="3">
        <v>204.8</v>
      </c>
      <c r="L195" s="1"/>
    </row>
    <row r="196" spans="1:12" ht="15.75" thickBot="1" x14ac:dyDescent="0.3">
      <c r="A196" s="3" t="s">
        <v>211</v>
      </c>
      <c r="B196" s="3">
        <v>203.9</v>
      </c>
      <c r="C196" s="1"/>
      <c r="D196">
        <f t="shared" si="21"/>
        <v>3</v>
      </c>
      <c r="E196">
        <f t="shared" si="22"/>
        <v>5</v>
      </c>
      <c r="F196" t="str">
        <f t="shared" si="23"/>
        <v>2018</v>
      </c>
      <c r="G196" t="str">
        <f t="shared" si="24"/>
        <v>11</v>
      </c>
      <c r="H196" t="str">
        <f t="shared" si="25"/>
        <v>03</v>
      </c>
      <c r="I196" t="str">
        <f t="shared" si="26"/>
        <v>9:07:23</v>
      </c>
      <c r="J196" t="str">
        <f t="shared" si="27"/>
        <v>2018-11-03 9:07:23.000000</v>
      </c>
      <c r="K196" s="3">
        <v>203.9</v>
      </c>
      <c r="L196" s="1"/>
    </row>
    <row r="197" spans="1:12" ht="15.75" thickBot="1" x14ac:dyDescent="0.3">
      <c r="A197" s="3" t="s">
        <v>212</v>
      </c>
      <c r="B197" s="3">
        <v>205.2</v>
      </c>
      <c r="C197" s="1"/>
      <c r="D197">
        <f t="shared" si="21"/>
        <v>3</v>
      </c>
      <c r="E197">
        <f t="shared" si="22"/>
        <v>5</v>
      </c>
      <c r="F197" t="str">
        <f t="shared" si="23"/>
        <v>2018</v>
      </c>
      <c r="G197" t="str">
        <f t="shared" si="24"/>
        <v>11</v>
      </c>
      <c r="H197" t="str">
        <f t="shared" si="25"/>
        <v>05</v>
      </c>
      <c r="I197" t="str">
        <f t="shared" si="26"/>
        <v>5:37:40</v>
      </c>
      <c r="J197" t="str">
        <f t="shared" si="27"/>
        <v>2018-11-05 5:37:40.000000</v>
      </c>
      <c r="K197" s="3">
        <v>205.2</v>
      </c>
      <c r="L197" s="1"/>
    </row>
    <row r="198" spans="1:12" ht="15.75" thickBot="1" x14ac:dyDescent="0.3">
      <c r="A198" s="3" t="s">
        <v>213</v>
      </c>
      <c r="B198" s="3">
        <v>203.9</v>
      </c>
      <c r="C198" s="1"/>
      <c r="D198">
        <f t="shared" si="21"/>
        <v>3</v>
      </c>
      <c r="E198">
        <f t="shared" si="22"/>
        <v>5</v>
      </c>
      <c r="F198" t="str">
        <f t="shared" si="23"/>
        <v>2018</v>
      </c>
      <c r="G198" t="str">
        <f t="shared" si="24"/>
        <v>11</v>
      </c>
      <c r="H198" t="str">
        <f t="shared" si="25"/>
        <v>06</v>
      </c>
      <c r="I198" t="str">
        <f t="shared" si="26"/>
        <v>5:27:40</v>
      </c>
      <c r="J198" t="str">
        <f t="shared" si="27"/>
        <v>2018-11-06 5:27:40.000000</v>
      </c>
      <c r="K198" s="3">
        <v>203.9</v>
      </c>
      <c r="L198" s="1"/>
    </row>
    <row r="199" spans="1:12" ht="15.75" thickBot="1" x14ac:dyDescent="0.3">
      <c r="A199" s="3" t="s">
        <v>214</v>
      </c>
      <c r="B199" s="3">
        <v>205.3</v>
      </c>
      <c r="C199" s="1"/>
      <c r="D199">
        <f t="shared" si="21"/>
        <v>3</v>
      </c>
      <c r="E199">
        <f t="shared" si="22"/>
        <v>6</v>
      </c>
      <c r="F199" t="str">
        <f t="shared" si="23"/>
        <v>2018</v>
      </c>
      <c r="G199" t="str">
        <f t="shared" si="24"/>
        <v>11</v>
      </c>
      <c r="H199" t="str">
        <f t="shared" si="25"/>
        <v>10</v>
      </c>
      <c r="I199" t="str">
        <f t="shared" si="26"/>
        <v>7:06:06</v>
      </c>
      <c r="J199" t="str">
        <f t="shared" si="27"/>
        <v>2018-11-10 7:06:06.000000</v>
      </c>
      <c r="K199" s="3">
        <v>205.3</v>
      </c>
      <c r="L199" s="1"/>
    </row>
    <row r="200" spans="1:12" ht="15.75" thickBot="1" x14ac:dyDescent="0.3">
      <c r="A200" s="3" t="s">
        <v>215</v>
      </c>
      <c r="B200" s="3">
        <v>206.5</v>
      </c>
      <c r="C200" s="1"/>
      <c r="D200">
        <f t="shared" si="21"/>
        <v>3</v>
      </c>
      <c r="E200">
        <f t="shared" si="22"/>
        <v>6</v>
      </c>
      <c r="F200" t="str">
        <f t="shared" si="23"/>
        <v>2018</v>
      </c>
      <c r="G200" t="str">
        <f t="shared" si="24"/>
        <v>11</v>
      </c>
      <c r="H200" t="str">
        <f t="shared" si="25"/>
        <v>12</v>
      </c>
      <c r="I200" t="str">
        <f t="shared" si="26"/>
        <v>6:54:21</v>
      </c>
      <c r="J200" t="str">
        <f t="shared" si="27"/>
        <v>2018-11-12 6:54:21.000000</v>
      </c>
      <c r="K200" s="3">
        <v>206.5</v>
      </c>
      <c r="L200" s="1"/>
    </row>
    <row r="201" spans="1:12" ht="15.75" thickBot="1" x14ac:dyDescent="0.3">
      <c r="A201" s="3" t="s">
        <v>216</v>
      </c>
      <c r="B201" s="3">
        <v>205.5</v>
      </c>
      <c r="C201" s="1"/>
      <c r="D201">
        <f t="shared" si="21"/>
        <v>3</v>
      </c>
      <c r="E201">
        <f t="shared" si="22"/>
        <v>6</v>
      </c>
      <c r="F201" t="str">
        <f t="shared" si="23"/>
        <v>2018</v>
      </c>
      <c r="G201" t="str">
        <f t="shared" si="24"/>
        <v>11</v>
      </c>
      <c r="H201" t="str">
        <f t="shared" si="25"/>
        <v>13</v>
      </c>
      <c r="I201" t="str">
        <f t="shared" si="26"/>
        <v>8:27:16</v>
      </c>
      <c r="J201" t="str">
        <f t="shared" si="27"/>
        <v>2018-11-13 8:27:16.000000</v>
      </c>
      <c r="K201" s="3">
        <v>205.5</v>
      </c>
      <c r="L201" s="1"/>
    </row>
    <row r="202" spans="1:12" ht="15.75" thickBot="1" x14ac:dyDescent="0.3">
      <c r="A202" s="3" t="s">
        <v>217</v>
      </c>
      <c r="B202" s="3">
        <v>204.3</v>
      </c>
      <c r="C202" s="1"/>
      <c r="D202">
        <f t="shared" si="21"/>
        <v>3</v>
      </c>
      <c r="E202">
        <f t="shared" si="22"/>
        <v>6</v>
      </c>
      <c r="F202" t="str">
        <f t="shared" si="23"/>
        <v>2018</v>
      </c>
      <c r="G202" t="str">
        <f t="shared" si="24"/>
        <v>11</v>
      </c>
      <c r="H202" t="str">
        <f t="shared" si="25"/>
        <v>17</v>
      </c>
      <c r="I202" t="str">
        <f t="shared" si="26"/>
        <v>7:31:07</v>
      </c>
      <c r="J202" t="str">
        <f t="shared" si="27"/>
        <v>2018-11-17 7:31:07.000000</v>
      </c>
      <c r="K202" s="3">
        <v>204.3</v>
      </c>
      <c r="L202" s="1"/>
    </row>
    <row r="203" spans="1:12" ht="15.75" thickBot="1" x14ac:dyDescent="0.3">
      <c r="A203" s="3" t="s">
        <v>218</v>
      </c>
      <c r="B203" s="3">
        <v>206.3</v>
      </c>
      <c r="C203" s="1"/>
      <c r="D203">
        <f t="shared" si="21"/>
        <v>3</v>
      </c>
      <c r="E203">
        <f t="shared" si="22"/>
        <v>6</v>
      </c>
      <c r="F203" t="str">
        <f t="shared" si="23"/>
        <v>2018</v>
      </c>
      <c r="G203" t="str">
        <f t="shared" si="24"/>
        <v>11</v>
      </c>
      <c r="H203" t="str">
        <f t="shared" si="25"/>
        <v>18</v>
      </c>
      <c r="I203" t="str">
        <f t="shared" si="26"/>
        <v>9:18:44</v>
      </c>
      <c r="J203" t="str">
        <f t="shared" si="27"/>
        <v>2018-11-18 9:18:44.000000</v>
      </c>
      <c r="K203" s="3">
        <v>206.3</v>
      </c>
      <c r="L20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S&amp;P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Assen Bankov</dc:creator>
  <cp:lastModifiedBy>Assen Bankov</cp:lastModifiedBy>
  <dcterms:created xsi:type="dcterms:W3CDTF">2018-11-19T03:48:51Z</dcterms:created>
  <dcterms:modified xsi:type="dcterms:W3CDTF">2018-11-19T04:19:19Z</dcterms:modified>
</cp:coreProperties>
</file>