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1295" windowHeight="113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C8"/>
  <c r="B8"/>
  <c r="F8" s="1"/>
  <c r="G8" s="1"/>
  <c r="C10"/>
  <c r="B10"/>
  <c r="C11"/>
  <c r="F11" s="1"/>
  <c r="G11" s="1"/>
  <c r="B11"/>
  <c r="C13"/>
  <c r="B13"/>
  <c r="C14"/>
  <c r="F14" s="1"/>
  <c r="G14" s="1"/>
  <c r="C12"/>
  <c r="B12"/>
  <c r="F9"/>
  <c r="G9" s="1"/>
  <c r="F10"/>
  <c r="G10" s="1"/>
  <c r="C9"/>
  <c r="B9"/>
  <c r="F7"/>
  <c r="G7" s="1"/>
  <c r="C7"/>
  <c r="B7"/>
  <c r="F6"/>
  <c r="G6" s="1"/>
  <c r="C6"/>
  <c r="F5"/>
  <c r="G5" s="1"/>
  <c r="F13" l="1"/>
  <c r="G13" s="1"/>
  <c r="F12"/>
  <c r="G12" s="1"/>
</calcChain>
</file>

<file path=xl/sharedStrings.xml><?xml version="1.0" encoding="utf-8"?>
<sst xmlns="http://schemas.openxmlformats.org/spreadsheetml/2006/main" count="18" uniqueCount="18">
  <si>
    <t>DodgePerAgi</t>
    <phoneticPr fontId="1" type="noConversion"/>
  </si>
  <si>
    <t>GetDodgeChance()</t>
    <phoneticPr fontId="1" type="noConversion"/>
  </si>
  <si>
    <t>Level</t>
    <phoneticPr fontId="1" type="noConversion"/>
  </si>
  <si>
    <t>Dodge 1</t>
    <phoneticPr fontId="1" type="noConversion"/>
  </si>
  <si>
    <t>Dodge 2</t>
    <phoneticPr fontId="1" type="noConversion"/>
  </si>
  <si>
    <t>Agi 1</t>
    <phoneticPr fontId="1" type="noConversion"/>
  </si>
  <si>
    <t>Agi 2</t>
    <phoneticPr fontId="1" type="noConversion"/>
  </si>
  <si>
    <t>BaseDodge</t>
    <phoneticPr fontId="1" type="noConversion"/>
  </si>
  <si>
    <t>Class</t>
    <phoneticPr fontId="1" type="noConversion"/>
  </si>
  <si>
    <t>Warrior</t>
    <phoneticPr fontId="1" type="noConversion"/>
  </si>
  <si>
    <t>Paladin</t>
    <phoneticPr fontId="1" type="noConversion"/>
  </si>
  <si>
    <t>Shaman</t>
    <phoneticPr fontId="1" type="noConversion"/>
  </si>
  <si>
    <t>Druid</t>
    <phoneticPr fontId="1" type="noConversion"/>
  </si>
  <si>
    <t>Warlock</t>
    <phoneticPr fontId="1" type="noConversion"/>
  </si>
  <si>
    <t>Priest</t>
    <phoneticPr fontId="1" type="noConversion"/>
  </si>
  <si>
    <t>Mage</t>
    <phoneticPr fontId="1" type="noConversion"/>
  </si>
  <si>
    <t>Rogue</t>
    <phoneticPr fontId="1" type="noConversion"/>
  </si>
  <si>
    <t>Hunter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</si>
</sst>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00000000000_ "/>
    <numFmt numFmtId="180" formatCode="0.00000_);[Red]\(0.00000\)"/>
    <numFmt numFmtId="183" formatCode="0.0000_ "/>
  </numFmts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/>
    <xf numFmtId="176" fontId="2" fillId="0" borderId="0" xfId="1" applyNumberFormat="1"/>
    <xf numFmtId="0" fontId="2" fillId="0" borderId="0" xfId="1" applyFill="1"/>
    <xf numFmtId="183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G15" sqref="G15"/>
    </sheetView>
  </sheetViews>
  <sheetFormatPr defaultRowHeight="15.75"/>
  <cols>
    <col min="1" max="1" width="7" customWidth="1"/>
    <col min="2" max="2" width="20" customWidth="1"/>
    <col min="3" max="3" width="20.42578125" customWidth="1"/>
    <col min="4" max="5" width="6.28515625" customWidth="1"/>
    <col min="6" max="6" width="12.140625" style="5" customWidth="1"/>
    <col min="7" max="7" width="13.5703125" style="4" customWidth="1"/>
    <col min="9" max="9" width="4" customWidth="1"/>
  </cols>
  <sheetData>
    <row r="1" spans="1:8">
      <c r="A1" t="s">
        <v>1</v>
      </c>
    </row>
    <row r="4" spans="1:8">
      <c r="A4" t="s">
        <v>2</v>
      </c>
      <c r="B4" t="s">
        <v>3</v>
      </c>
      <c r="C4" t="s">
        <v>4</v>
      </c>
      <c r="D4" t="s">
        <v>5</v>
      </c>
      <c r="E4" t="s">
        <v>6</v>
      </c>
      <c r="F4" s="5" t="s">
        <v>0</v>
      </c>
      <c r="G4" s="4" t="s">
        <v>7</v>
      </c>
      <c r="H4" t="s">
        <v>8</v>
      </c>
    </row>
    <row r="5" spans="1:8" ht="16.5">
      <c r="A5">
        <v>60</v>
      </c>
      <c r="B5" s="2">
        <v>4.2771997451782999</v>
      </c>
      <c r="C5" s="2">
        <v>4.8708000183104998</v>
      </c>
      <c r="D5">
        <v>83</v>
      </c>
      <c r="E5">
        <v>97</v>
      </c>
      <c r="F5" s="5">
        <f>(B5-C5)/(D5-E5)</f>
        <v>4.2400019509442846E-2</v>
      </c>
      <c r="G5" s="4">
        <f>B5-D5*F5</f>
        <v>0.75799812589454385</v>
      </c>
      <c r="H5" t="s">
        <v>9</v>
      </c>
    </row>
    <row r="6" spans="1:8" ht="16.5">
      <c r="A6">
        <v>1</v>
      </c>
      <c r="B6">
        <v>5</v>
      </c>
      <c r="C6" s="1">
        <f>0.16+5.476300239563</f>
        <v>5.636300239563</v>
      </c>
      <c r="D6" s="1">
        <v>20</v>
      </c>
      <c r="E6" s="1">
        <v>23</v>
      </c>
      <c r="F6" s="5">
        <f>(B6-C6)/(D6-E6)</f>
        <v>0.21210007985433332</v>
      </c>
      <c r="G6" s="4">
        <f>B6-D6*F6</f>
        <v>0.75799840291333354</v>
      </c>
    </row>
    <row r="7" spans="1:8" ht="16.5">
      <c r="A7">
        <v>1</v>
      </c>
      <c r="B7">
        <f>0.16+5.2748003005981</f>
        <v>5.4348003005981003</v>
      </c>
      <c r="C7" s="1">
        <f>0.16+4.8400001525879</f>
        <v>5.0000001525879005</v>
      </c>
      <c r="D7" s="1">
        <v>22</v>
      </c>
      <c r="E7" s="1">
        <v>20</v>
      </c>
      <c r="F7" s="5">
        <f>(B7-C7)/(D7-E7)</f>
        <v>0.21740007400509986</v>
      </c>
      <c r="G7" s="4">
        <f>B7-D7*F7</f>
        <v>0.65199867248590326</v>
      </c>
      <c r="H7" t="s">
        <v>10</v>
      </c>
    </row>
    <row r="8" spans="1:8" ht="16.5">
      <c r="A8">
        <v>1</v>
      </c>
      <c r="B8">
        <f>0.12+7.5980000495911</f>
        <v>7.7180000495911001</v>
      </c>
      <c r="C8" s="1">
        <f>0.12+3.1620004177094</f>
        <v>3.2820004177094</v>
      </c>
      <c r="D8" s="1">
        <v>25</v>
      </c>
      <c r="E8" s="1">
        <v>15</v>
      </c>
      <c r="F8" s="5">
        <f t="shared" ref="F8:F14" si="0">(B8-C8)/(D8-E8)</f>
        <v>0.44359996318816997</v>
      </c>
      <c r="G8" s="4">
        <f t="shared" ref="G8:G14" si="1">B8-D8*F8</f>
        <v>-3.3719990301131491</v>
      </c>
      <c r="H8" t="s">
        <v>12</v>
      </c>
    </row>
    <row r="9" spans="1:8" ht="16.5">
      <c r="A9">
        <v>1</v>
      </c>
      <c r="B9">
        <f>0.16+4.3421001434326</f>
        <v>4.5021001434326005</v>
      </c>
      <c r="C9" s="1">
        <f>0.16+5.1736001968384</f>
        <v>5.3336001968384004</v>
      </c>
      <c r="D9" s="1">
        <v>17</v>
      </c>
      <c r="E9" s="1">
        <v>22</v>
      </c>
      <c r="F9" s="5">
        <f t="shared" si="0"/>
        <v>0.16630001068115999</v>
      </c>
      <c r="G9" s="4">
        <f t="shared" si="1"/>
        <v>1.6749999618528806</v>
      </c>
      <c r="H9" t="s">
        <v>11</v>
      </c>
    </row>
    <row r="10" spans="1:8" ht="16.5">
      <c r="A10">
        <v>1</v>
      </c>
      <c r="B10">
        <f>0.12+8.1503992080688</f>
        <v>8.2703992080687989</v>
      </c>
      <c r="C10" s="1">
        <f>0.12+3.51599979400063</f>
        <v>3.6359997940006301</v>
      </c>
      <c r="D10" s="1">
        <v>28</v>
      </c>
      <c r="E10" s="1">
        <v>20</v>
      </c>
      <c r="F10" s="5">
        <f t="shared" si="0"/>
        <v>0.57929992675852104</v>
      </c>
      <c r="G10" s="4">
        <f t="shared" si="1"/>
        <v>-7.9499987411697894</v>
      </c>
      <c r="H10" t="s">
        <v>17</v>
      </c>
    </row>
    <row r="11" spans="1:8" ht="16.5">
      <c r="A11">
        <v>1</v>
      </c>
      <c r="B11">
        <f>0.08+22.605199813843</f>
        <v>22.685199813842999</v>
      </c>
      <c r="C11">
        <f>0.08+19.91960144043</f>
        <v>19.999601440429998</v>
      </c>
      <c r="D11" s="3">
        <v>26</v>
      </c>
      <c r="E11" s="3">
        <v>23</v>
      </c>
      <c r="F11" s="5">
        <f t="shared" si="0"/>
        <v>0.89519945780433352</v>
      </c>
      <c r="G11" s="4">
        <f t="shared" si="1"/>
        <v>-0.5899860890696722</v>
      </c>
      <c r="H11" t="s">
        <v>16</v>
      </c>
    </row>
    <row r="12" spans="1:8">
      <c r="A12">
        <v>1</v>
      </c>
      <c r="B12">
        <f>0.16+4.8409996032715</f>
        <v>5.0009996032715005</v>
      </c>
      <c r="C12">
        <f>0.16+5.2859001159668</f>
        <v>5.4459001159668006</v>
      </c>
      <c r="D12">
        <v>20</v>
      </c>
      <c r="E12">
        <v>23</v>
      </c>
      <c r="F12" s="5">
        <f t="shared" si="0"/>
        <v>0.14830017089843336</v>
      </c>
      <c r="G12" s="4">
        <f t="shared" si="1"/>
        <v>2.0349961853028331</v>
      </c>
      <c r="H12" t="s">
        <v>13</v>
      </c>
    </row>
    <row r="13" spans="1:8">
      <c r="A13">
        <v>1</v>
      </c>
      <c r="B13">
        <f>0.16+5.0227999687195</f>
        <v>5.1827999687195003</v>
      </c>
      <c r="C13">
        <f>0.12+4.51740026474</f>
        <v>4.6374002647400001</v>
      </c>
      <c r="D13">
        <v>22</v>
      </c>
      <c r="E13">
        <v>16</v>
      </c>
      <c r="F13" s="5">
        <f t="shared" si="0"/>
        <v>9.0899950663250031E-2</v>
      </c>
      <c r="G13" s="4">
        <f t="shared" si="1"/>
        <v>3.1830010541279998</v>
      </c>
      <c r="H13" t="s">
        <v>14</v>
      </c>
    </row>
    <row r="14" spans="1:8">
      <c r="A14">
        <v>1</v>
      </c>
      <c r="B14">
        <f>0.08+5.0736999511719</f>
        <v>5.1536999511718999</v>
      </c>
      <c r="C14">
        <f>0.16+4.6082000732422</f>
        <v>4.7682000732422001</v>
      </c>
      <c r="D14">
        <v>22</v>
      </c>
      <c r="E14">
        <v>17</v>
      </c>
      <c r="F14" s="5">
        <f t="shared" si="0"/>
        <v>7.7099975585939978E-2</v>
      </c>
      <c r="G14" s="4">
        <f t="shared" si="1"/>
        <v>3.4575004882812204</v>
      </c>
      <c r="H14" t="s">
        <v>15</v>
      </c>
    </row>
    <row r="15" spans="1:8" ht="16.5">
      <c r="B15" s="2"/>
      <c r="C15" s="2"/>
    </row>
    <row r="16" spans="1:8" ht="16.5">
      <c r="B16" s="2"/>
      <c r="C16" s="2"/>
    </row>
    <row r="17" spans="2:3" ht="16.5">
      <c r="B17" s="2"/>
      <c r="C17" s="2"/>
    </row>
    <row r="18" spans="2:3" ht="16.5">
      <c r="B18" s="2"/>
      <c r="C18" s="2"/>
    </row>
    <row r="19" spans="2:3" ht="16.5">
      <c r="B19" s="2"/>
      <c r="C19" s="2"/>
    </row>
    <row r="20" spans="2:3" ht="16.5">
      <c r="B20" s="2"/>
      <c r="C20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HotdogXP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Hotdog</dc:creator>
  <cp:lastModifiedBy>Hotdog</cp:lastModifiedBy>
  <dcterms:created xsi:type="dcterms:W3CDTF">2006-12-05T11:58:53Z</dcterms:created>
  <dcterms:modified xsi:type="dcterms:W3CDTF">2006-12-05T13:27:17Z</dcterms:modified>
</cp:coreProperties>
</file>