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 CITYWIDE\Crestron\Bellow House\Files\"/>
    </mc:Choice>
  </mc:AlternateContent>
  <xr:revisionPtr revIDLastSave="0" documentId="13_ncr:1_{130BD032-5839-486F-B784-347A29556952}" xr6:coauthVersionLast="45" xr6:coauthVersionMax="45" xr10:uidLastSave="{00000000-0000-0000-0000-000000000000}"/>
  <bookViews>
    <workbookView xWindow="-108" yWindow="-108" windowWidth="23256" windowHeight="12720" activeTab="1" xr2:uid="{00525FB1-4D15-4701-A58E-F7976B45DECD}"/>
  </bookViews>
  <sheets>
    <sheet name="Quantity" sheetId="1" r:id="rId1"/>
    <sheet name="Proposal" sheetId="2" r:id="rId2"/>
  </sheets>
  <definedNames>
    <definedName name="_xlnm.Print_Area" localSheetId="1">Proposal!$B$26:$H$34</definedName>
    <definedName name="_xlnm.Print_Area" localSheetId="0">Quantity!$A$1:$H$57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0" i="1" l="1"/>
  <c r="G39" i="1"/>
  <c r="G38" i="1"/>
  <c r="G37" i="1"/>
  <c r="G36" i="1"/>
  <c r="G35" i="1"/>
</calcChain>
</file>

<file path=xl/sharedStrings.xml><?xml version="1.0" encoding="utf-8"?>
<sst xmlns="http://schemas.openxmlformats.org/spreadsheetml/2006/main" count="217" uniqueCount="128">
  <si>
    <t>Bellow Place</t>
  </si>
  <si>
    <t>Lighting</t>
  </si>
  <si>
    <t>Basement Floor</t>
  </si>
  <si>
    <t>Circuit #</t>
  </si>
  <si>
    <t>1,2,9,10,11,17,18,21</t>
  </si>
  <si>
    <t>Require device</t>
  </si>
  <si>
    <t>Din-8sw8</t>
  </si>
  <si>
    <t>Quantity</t>
  </si>
  <si>
    <t>3,4,5,6,7,8,12,13,14,15,16,19,20</t>
  </si>
  <si>
    <t>Din-1DIM4</t>
  </si>
  <si>
    <t>Basement</t>
  </si>
  <si>
    <t>1st Floor</t>
  </si>
  <si>
    <t>Type</t>
  </si>
  <si>
    <t>Relay</t>
  </si>
  <si>
    <t>Dimmer</t>
  </si>
  <si>
    <t>01, 02, 10, 13, 17, 18, 19, 20, 27, 29, 22, 11, 12, 15, 16, 28, 26</t>
  </si>
  <si>
    <t>3, 4, 5, 6, 7, 8, 9, 14, 23, 24, 25, 21</t>
  </si>
  <si>
    <t>Second Floor</t>
  </si>
  <si>
    <t>MasterBedroom</t>
  </si>
  <si>
    <t>9, 10, 11, 25, 19, 21, 22, 23, 24,</t>
  </si>
  <si>
    <t>26,27,20</t>
  </si>
  <si>
    <t>Bedroom 2</t>
  </si>
  <si>
    <t>07, 03, 04, 06</t>
  </si>
  <si>
    <t>05, 08</t>
  </si>
  <si>
    <t>Bedroom 3</t>
  </si>
  <si>
    <t>01, 02</t>
  </si>
  <si>
    <t>Bedroom 4</t>
  </si>
  <si>
    <t>16, 17</t>
  </si>
  <si>
    <t>Bathroom</t>
  </si>
  <si>
    <t>Hallway</t>
  </si>
  <si>
    <t>Open Below</t>
  </si>
  <si>
    <t>18,28,29</t>
  </si>
  <si>
    <t>Summary:</t>
  </si>
  <si>
    <t>Dimmer - 13 Circuit</t>
  </si>
  <si>
    <t>Relay - 16 Circuit</t>
  </si>
  <si>
    <t>4pcs. of DIN-1DIM4</t>
  </si>
  <si>
    <t>3pcs. of DIN-8SW8</t>
  </si>
  <si>
    <t>Audio System</t>
  </si>
  <si>
    <t>2 rooms</t>
  </si>
  <si>
    <t>3 Rooms</t>
  </si>
  <si>
    <t>2nd Floor</t>
  </si>
  <si>
    <t>6 Rooms</t>
  </si>
  <si>
    <t>Devices:</t>
  </si>
  <si>
    <t>C2N-AMP-6x100</t>
  </si>
  <si>
    <t xml:space="preserve">AMP-2210T </t>
  </si>
  <si>
    <t>Sources:</t>
  </si>
  <si>
    <t>Apple Airplay</t>
  </si>
  <si>
    <t>Audio and Video</t>
  </si>
  <si>
    <t>Living Room</t>
  </si>
  <si>
    <t>Devices needed:</t>
  </si>
  <si>
    <t>AV Receivers</t>
  </si>
  <si>
    <t>Yamaha or Denon or any</t>
  </si>
  <si>
    <t>Any.</t>
  </si>
  <si>
    <t>Basement:</t>
  </si>
  <si>
    <t>C2NI-CB</t>
  </si>
  <si>
    <t>Device:</t>
  </si>
  <si>
    <t>GLS-ODT-C-NS</t>
  </si>
  <si>
    <t>TSW-1060</t>
  </si>
  <si>
    <t>Keypads</t>
  </si>
  <si>
    <t>Sensor</t>
  </si>
  <si>
    <t>TouchScreen</t>
  </si>
  <si>
    <t>Ground Floor</t>
  </si>
  <si>
    <t>TSW-760</t>
  </si>
  <si>
    <t>TouchScreen (Master Bedroom)</t>
  </si>
  <si>
    <t>Thermostat</t>
  </si>
  <si>
    <t>Nest</t>
  </si>
  <si>
    <t>Controls:</t>
  </si>
  <si>
    <t>For Lighting Panel:</t>
  </si>
  <si>
    <t>DIN-PWS50</t>
  </si>
  <si>
    <t>Processor:</t>
  </si>
  <si>
    <t>Crestron AV3</t>
  </si>
  <si>
    <t>No.</t>
  </si>
  <si>
    <t>Supplier</t>
  </si>
  <si>
    <t>Part No.</t>
  </si>
  <si>
    <t>Description</t>
  </si>
  <si>
    <t>Unit</t>
  </si>
  <si>
    <t>Qty</t>
  </si>
  <si>
    <t>AUDIO VISUAL &amp; CONTROL SYSTEM</t>
  </si>
  <si>
    <t>Crestron</t>
  </si>
  <si>
    <t>AV3</t>
  </si>
  <si>
    <t>3-Series Control System</t>
  </si>
  <si>
    <t>DIN Rail Switch Relay, 8ch Relay</t>
  </si>
  <si>
    <t xml:space="preserve">7 in. Touch Screen, Black Smooth </t>
  </si>
  <si>
    <t>Keypad</t>
  </si>
  <si>
    <t>High-output ENERGY STAR® qualified power amplifiers for all types of professional audio applications.</t>
  </si>
  <si>
    <t>A 50 Watt, DIN rail-mounted Cresnet® power supply module for powering Crestron® automation processors and other Cresnet devices.</t>
  </si>
  <si>
    <t>SNS-PORT1US1BLK</t>
  </si>
  <si>
    <t>Sonos® Port™ Versatile Streaming Component for Your Stereo or Receiver</t>
  </si>
  <si>
    <t>SONOS</t>
  </si>
  <si>
    <t>UPS</t>
  </si>
  <si>
    <t>Uninterrupted Power Supply</t>
  </si>
  <si>
    <t>Power Strip</t>
  </si>
  <si>
    <t>DIN-THSTAT</t>
  </si>
  <si>
    <t>Heating, Cooling, and Relative Humidity Thermostat, DIN Rail Mount</t>
  </si>
  <si>
    <t>CHV-THSTATW</t>
  </si>
  <si>
    <t>Heating, Cooling and Relative Humidity Thermostat</t>
  </si>
  <si>
    <t>6 Room + 2 Audio System Amplifier</t>
  </si>
  <si>
    <t>Speaker Craft</t>
  </si>
  <si>
    <t xml:space="preserve"> SPS42655</t>
  </si>
  <si>
    <t>TSW-560</t>
  </si>
  <si>
    <t>5 in. Touch Screen</t>
  </si>
  <si>
    <t>10.1 in. Touch Screen</t>
  </si>
  <si>
    <t xml:space="preserve">Luxul </t>
  </si>
  <si>
    <t>24-port Ethernet Switch</t>
  </si>
  <si>
    <t>AGS-1024</t>
  </si>
  <si>
    <t>wireless access point</t>
  </si>
  <si>
    <t>XBR-4500</t>
  </si>
  <si>
    <t>EPIC 4 – MULTI-WAN GIGABIT ROUTER</t>
  </si>
  <si>
    <t>8" Polypropylene Cone Woofer</t>
  </si>
  <si>
    <t>GLS-OIRLCL-C-CN</t>
  </si>
  <si>
    <t>Ceiling Mount Passive Infrared Occupancy &amp; Daylight Sensor</t>
  </si>
  <si>
    <t>CEN-GWEXER</t>
  </si>
  <si>
    <t>infiNET EX® Network and ER Wireless Gateway</t>
  </si>
  <si>
    <t>TSR-310</t>
  </si>
  <si>
    <t>Handheld Touch Screen Remote</t>
  </si>
  <si>
    <t>CLX-2DIM8</t>
  </si>
  <si>
    <t>8 Channel Dimmer Module, 2 Feeds, 120V</t>
  </si>
  <si>
    <t>CAEN-7X2</t>
  </si>
  <si>
    <t>ENCLOSURE</t>
  </si>
  <si>
    <t>CAEN-4X2</t>
  </si>
  <si>
    <t>Yamaha</t>
  </si>
  <si>
    <t>RX-V485</t>
  </si>
  <si>
    <t>5.1-channel AV receiver</t>
  </si>
  <si>
    <t>Speaker</t>
  </si>
  <si>
    <t>Speaker for Cinema</t>
  </si>
  <si>
    <t>Rack</t>
  </si>
  <si>
    <t>42U Rack</t>
  </si>
  <si>
    <t>On-Hand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</si>
</sst>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13" x14ac:knownFonts="1">
    <font>
      <sz val="11"/>
      <color theme="1"/>
      <name val="Calibri"/>
      <family val="2"/>
      <scheme val="minor"/>
    </font>
    <font>
      <b/>
      <sz val="8"/>
      <color rgb="FF666666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474747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4" fontId="9" fillId="3" borderId="1" xfId="1" applyNumberFormat="1" applyFont="1" applyFill="1" applyBorder="1" applyAlignment="1">
      <alignment horizontal="center" vertical="center" wrapText="1"/>
    </xf>
    <xf numFmtId="4" fontId="4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left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6" fillId="3" borderId="5" xfId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0" fillId="0" borderId="1" xfId="0" applyBorder="1"/>
    <xf numFmtId="0" fontId="10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_Sheet1" xfId="1" xr:uid="{AD8B5193-1DF3-4888-97D2-686B12EF43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1499907</xdr:colOff>
      <xdr:row>29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FF862E-CDA9-4D5F-A685-60EDD5D7424B}"/>
            </a:ext>
          </a:extLst>
        </xdr:cNvPr>
        <xdr:cNvSpPr txBox="1"/>
      </xdr:nvSpPr>
      <xdr:spPr>
        <a:xfrm>
          <a:off x="4578387" y="36499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E13D4-8950-4B86-B477-B18B8BA5C936}">
  <dimension ref="A1:H266"/>
  <sheetViews>
    <sheetView zoomScale="85" zoomScaleNormal="85" zoomScalePageLayoutView="40" workbookViewId="0">
      <selection activeCell="D8" sqref="D8"/>
    </sheetView>
  </sheetViews>
  <sheetFormatPr defaultRowHeight="14.4" x14ac:dyDescent="0.3"/>
  <cols>
    <col min="1" max="1" width="18.21875" customWidth="1"/>
    <col min="2" max="4" width="21.77734375" customWidth="1"/>
    <col min="5" max="5" width="1.44140625" customWidth="1"/>
    <col min="6" max="27" width="21.77734375" customWidth="1"/>
  </cols>
  <sheetData>
    <row r="1" spans="1:8" s="1" customFormat="1" ht="19.95" customHeight="1" x14ac:dyDescent="0.3"/>
    <row r="2" spans="1:8" s="1" customFormat="1" ht="19.95" customHeight="1" x14ac:dyDescent="0.3"/>
    <row r="3" spans="1:8" s="1" customFormat="1" ht="19.95" customHeight="1" x14ac:dyDescent="0.3">
      <c r="A3" s="38" t="s">
        <v>0</v>
      </c>
      <c r="B3" s="38"/>
      <c r="F3" s="38" t="s">
        <v>37</v>
      </c>
      <c r="G3" s="38"/>
    </row>
    <row r="4" spans="1:8" s="1" customFormat="1" ht="19.95" customHeight="1" x14ac:dyDescent="0.3">
      <c r="A4" s="38" t="s">
        <v>1</v>
      </c>
      <c r="B4" s="38"/>
      <c r="F4" s="4" t="s">
        <v>10</v>
      </c>
      <c r="G4" s="4" t="s">
        <v>11</v>
      </c>
      <c r="H4" s="4" t="s">
        <v>40</v>
      </c>
    </row>
    <row r="5" spans="1:8" s="1" customFormat="1" ht="19.95" customHeight="1" x14ac:dyDescent="0.3">
      <c r="A5" s="38" t="s">
        <v>2</v>
      </c>
      <c r="B5" s="42"/>
      <c r="F5" s="4" t="s">
        <v>38</v>
      </c>
      <c r="G5" s="4" t="s">
        <v>39</v>
      </c>
      <c r="H5" s="4" t="s">
        <v>41</v>
      </c>
    </row>
    <row r="6" spans="1:8" s="1" customFormat="1" ht="19.95" customHeight="1" x14ac:dyDescent="0.3">
      <c r="A6" s="4" t="s">
        <v>3</v>
      </c>
      <c r="B6" s="4" t="s">
        <v>5</v>
      </c>
      <c r="C6" s="4" t="s">
        <v>12</v>
      </c>
      <c r="D6" s="4" t="s">
        <v>7</v>
      </c>
    </row>
    <row r="7" spans="1:8" s="2" customFormat="1" ht="34.200000000000003" customHeight="1" x14ac:dyDescent="0.3">
      <c r="A7" s="3" t="s">
        <v>4</v>
      </c>
      <c r="B7" s="3" t="s">
        <v>6</v>
      </c>
      <c r="C7" s="3" t="s">
        <v>13</v>
      </c>
      <c r="D7" s="3">
        <v>2</v>
      </c>
      <c r="F7" s="3" t="s">
        <v>42</v>
      </c>
      <c r="G7" s="3" t="s">
        <v>7</v>
      </c>
    </row>
    <row r="8" spans="1:8" s="2" customFormat="1" ht="46.2" customHeight="1" x14ac:dyDescent="0.3">
      <c r="A8" s="3" t="s">
        <v>8</v>
      </c>
      <c r="B8" s="3" t="s">
        <v>9</v>
      </c>
      <c r="C8" s="3" t="s">
        <v>14</v>
      </c>
      <c r="D8" s="3">
        <v>4</v>
      </c>
      <c r="F8" s="3" t="s">
        <v>43</v>
      </c>
      <c r="G8" s="3">
        <v>2</v>
      </c>
    </row>
    <row r="9" spans="1:8" s="2" customFormat="1" ht="19.95" customHeight="1" x14ac:dyDescent="0.3">
      <c r="F9" s="3" t="s">
        <v>44</v>
      </c>
      <c r="G9" s="3">
        <v>1</v>
      </c>
    </row>
    <row r="10" spans="1:8" s="2" customFormat="1" ht="19.95" customHeight="1" x14ac:dyDescent="0.3">
      <c r="A10" s="39" t="s">
        <v>11</v>
      </c>
      <c r="B10" s="39"/>
      <c r="F10" s="3"/>
      <c r="G10" s="3"/>
    </row>
    <row r="11" spans="1:8" s="2" customFormat="1" ht="19.95" customHeight="1" x14ac:dyDescent="0.3">
      <c r="A11" s="3" t="s">
        <v>3</v>
      </c>
      <c r="B11" s="6"/>
      <c r="F11" s="3" t="s">
        <v>45</v>
      </c>
      <c r="G11" s="3" t="s">
        <v>46</v>
      </c>
    </row>
    <row r="12" spans="1:8" s="2" customFormat="1" ht="51.6" customHeight="1" x14ac:dyDescent="0.3">
      <c r="A12" s="3" t="s">
        <v>15</v>
      </c>
      <c r="B12" s="3" t="s">
        <v>6</v>
      </c>
      <c r="C12" s="3" t="s">
        <v>13</v>
      </c>
      <c r="D12" s="3">
        <v>3</v>
      </c>
    </row>
    <row r="13" spans="1:8" s="2" customFormat="1" ht="37.200000000000003" customHeight="1" x14ac:dyDescent="0.3">
      <c r="A13" s="3" t="s">
        <v>16</v>
      </c>
      <c r="B13" s="3" t="s">
        <v>9</v>
      </c>
      <c r="C13" s="3" t="s">
        <v>14</v>
      </c>
      <c r="D13" s="3">
        <v>4</v>
      </c>
    </row>
    <row r="14" spans="1:8" s="2" customFormat="1" ht="19.95" customHeight="1" x14ac:dyDescent="0.3">
      <c r="F14" s="3" t="s">
        <v>47</v>
      </c>
    </row>
    <row r="15" spans="1:8" s="2" customFormat="1" ht="19.95" customHeight="1" x14ac:dyDescent="0.3">
      <c r="A15" s="39" t="s">
        <v>17</v>
      </c>
      <c r="B15" s="39"/>
      <c r="F15" s="3" t="s">
        <v>10</v>
      </c>
    </row>
    <row r="16" spans="1:8" s="2" customFormat="1" ht="19.95" customHeight="1" x14ac:dyDescent="0.3">
      <c r="A16" s="3" t="s">
        <v>18</v>
      </c>
      <c r="B16" s="3"/>
      <c r="C16" s="3" t="s">
        <v>21</v>
      </c>
      <c r="F16" s="3" t="s">
        <v>48</v>
      </c>
    </row>
    <row r="17" spans="1:8" s="2" customFormat="1" ht="34.799999999999997" customHeight="1" x14ac:dyDescent="0.3">
      <c r="A17" s="3" t="s">
        <v>3</v>
      </c>
      <c r="B17" s="3"/>
      <c r="C17" s="6" t="s">
        <v>3</v>
      </c>
      <c r="F17" s="3" t="s">
        <v>49</v>
      </c>
      <c r="G17" s="3" t="s">
        <v>50</v>
      </c>
      <c r="H17" s="3" t="s">
        <v>51</v>
      </c>
    </row>
    <row r="18" spans="1:8" s="2" customFormat="1" ht="33" customHeight="1" x14ac:dyDescent="0.3">
      <c r="A18" s="3" t="s">
        <v>19</v>
      </c>
      <c r="B18" s="3" t="s">
        <v>13</v>
      </c>
      <c r="C18" s="3" t="s">
        <v>22</v>
      </c>
      <c r="D18" s="3" t="s">
        <v>13</v>
      </c>
      <c r="F18" s="3" t="s">
        <v>45</v>
      </c>
      <c r="G18" s="9" t="s">
        <v>52</v>
      </c>
    </row>
    <row r="19" spans="1:8" s="2" customFormat="1" ht="19.95" customHeight="1" x14ac:dyDescent="0.3">
      <c r="A19" s="3" t="s">
        <v>20</v>
      </c>
      <c r="B19" s="3" t="s">
        <v>14</v>
      </c>
      <c r="C19" s="3" t="s">
        <v>23</v>
      </c>
      <c r="D19" s="3" t="s">
        <v>14</v>
      </c>
    </row>
    <row r="20" spans="1:8" s="2" customFormat="1" ht="19.95" customHeight="1" x14ac:dyDescent="0.3">
      <c r="F20" s="3" t="s">
        <v>64</v>
      </c>
    </row>
    <row r="21" spans="1:8" s="2" customFormat="1" ht="19.95" customHeight="1" x14ac:dyDescent="0.3">
      <c r="A21" s="3" t="s">
        <v>24</v>
      </c>
      <c r="C21" s="3" t="s">
        <v>26</v>
      </c>
      <c r="F21" s="3" t="s">
        <v>65</v>
      </c>
    </row>
    <row r="22" spans="1:8" s="2" customFormat="1" ht="19.95" customHeight="1" x14ac:dyDescent="0.3">
      <c r="A22" s="6" t="s">
        <v>3</v>
      </c>
      <c r="C22" s="3" t="s">
        <v>3</v>
      </c>
    </row>
    <row r="23" spans="1:8" s="2" customFormat="1" ht="19.95" customHeight="1" x14ac:dyDescent="0.3">
      <c r="A23" s="3">
        <v>13</v>
      </c>
      <c r="B23" s="7" t="s">
        <v>13</v>
      </c>
      <c r="C23" s="3">
        <v>15</v>
      </c>
      <c r="D23" s="8" t="s">
        <v>13</v>
      </c>
      <c r="F23" s="10"/>
    </row>
    <row r="24" spans="1:8" s="2" customFormat="1" ht="19.95" customHeight="1" x14ac:dyDescent="0.3">
      <c r="A24" s="3" t="s">
        <v>25</v>
      </c>
      <c r="B24" s="3" t="s">
        <v>14</v>
      </c>
      <c r="C24" s="3" t="s">
        <v>27</v>
      </c>
      <c r="D24" s="3" t="s">
        <v>14</v>
      </c>
      <c r="F24" s="3" t="s">
        <v>67</v>
      </c>
      <c r="G24" s="3" t="s">
        <v>7</v>
      </c>
    </row>
    <row r="25" spans="1:8" s="2" customFormat="1" ht="19.95" customHeight="1" x14ac:dyDescent="0.3">
      <c r="F25" s="11" t="s">
        <v>68</v>
      </c>
      <c r="G25" s="3">
        <v>2</v>
      </c>
    </row>
    <row r="26" spans="1:8" s="2" customFormat="1" ht="19.95" customHeight="1" x14ac:dyDescent="0.3">
      <c r="A26" s="3" t="s">
        <v>28</v>
      </c>
      <c r="C26" s="3" t="s">
        <v>29</v>
      </c>
    </row>
    <row r="27" spans="1:8" s="2" customFormat="1" ht="19.95" customHeight="1" x14ac:dyDescent="0.3">
      <c r="A27" s="3" t="s">
        <v>3</v>
      </c>
      <c r="C27" s="3" t="s">
        <v>3</v>
      </c>
      <c r="F27" s="3" t="s">
        <v>69</v>
      </c>
    </row>
    <row r="28" spans="1:8" s="2" customFormat="1" ht="19.95" customHeight="1" x14ac:dyDescent="0.3">
      <c r="A28" s="3">
        <v>14</v>
      </c>
      <c r="B28" s="7" t="s">
        <v>13</v>
      </c>
      <c r="C28" s="3">
        <v>12</v>
      </c>
      <c r="D28" s="8" t="s">
        <v>14</v>
      </c>
      <c r="F28" s="3" t="s">
        <v>70</v>
      </c>
    </row>
    <row r="29" spans="1:8" s="2" customFormat="1" ht="19.95" customHeight="1" x14ac:dyDescent="0.3"/>
    <row r="30" spans="1:8" s="2" customFormat="1" ht="19.95" customHeight="1" x14ac:dyDescent="0.3">
      <c r="A30" s="3" t="s">
        <v>30</v>
      </c>
    </row>
    <row r="31" spans="1:8" s="2" customFormat="1" ht="19.95" customHeight="1" x14ac:dyDescent="0.3">
      <c r="A31" s="3" t="s">
        <v>3</v>
      </c>
    </row>
    <row r="32" spans="1:8" s="2" customFormat="1" ht="19.95" customHeight="1" x14ac:dyDescent="0.3">
      <c r="A32" s="3" t="s">
        <v>31</v>
      </c>
      <c r="B32" s="3" t="s">
        <v>14</v>
      </c>
    </row>
    <row r="33" spans="1:7" s="2" customFormat="1" ht="19.95" customHeight="1" x14ac:dyDescent="0.3"/>
    <row r="34" spans="1:7" s="2" customFormat="1" ht="19.95" customHeight="1" x14ac:dyDescent="0.3">
      <c r="A34" s="3" t="s">
        <v>32</v>
      </c>
    </row>
    <row r="35" spans="1:7" s="2" customFormat="1" ht="24.6" customHeight="1" x14ac:dyDescent="0.3">
      <c r="A35" s="3" t="s">
        <v>34</v>
      </c>
      <c r="B35" s="3" t="s">
        <v>36</v>
      </c>
      <c r="F35" s="5" t="s">
        <v>6</v>
      </c>
      <c r="G35" s="2">
        <f>SUM(D7,D12)+3</f>
        <v>8</v>
      </c>
    </row>
    <row r="36" spans="1:7" s="2" customFormat="1" ht="28.8" customHeight="1" x14ac:dyDescent="0.3">
      <c r="A36" s="3" t="s">
        <v>33</v>
      </c>
      <c r="B36" s="3" t="s">
        <v>35</v>
      </c>
      <c r="F36" s="5" t="s">
        <v>9</v>
      </c>
      <c r="G36" s="2">
        <f>SUM(D8,D13)+4</f>
        <v>12</v>
      </c>
    </row>
    <row r="37" spans="1:7" s="2" customFormat="1" ht="19.95" customHeight="1" x14ac:dyDescent="0.3">
      <c r="F37" s="5" t="s">
        <v>54</v>
      </c>
      <c r="G37" s="2">
        <f>+SUM(B41,B47,B54)</f>
        <v>25</v>
      </c>
    </row>
    <row r="38" spans="1:7" s="2" customFormat="1" ht="19.95" customHeight="1" x14ac:dyDescent="0.3">
      <c r="A38" s="39" t="s">
        <v>66</v>
      </c>
      <c r="B38" s="39"/>
      <c r="F38" s="5" t="s">
        <v>56</v>
      </c>
      <c r="G38" s="2">
        <f>+SUM(B42,B48,B55)</f>
        <v>12</v>
      </c>
    </row>
    <row r="39" spans="1:7" s="2" customFormat="1" ht="19.95" customHeight="1" x14ac:dyDescent="0.3">
      <c r="A39" s="40" t="s">
        <v>53</v>
      </c>
      <c r="B39" s="41"/>
      <c r="F39" s="5" t="s">
        <v>57</v>
      </c>
      <c r="G39" s="2">
        <f>+SUM(B43,B49,B56)</f>
        <v>3</v>
      </c>
    </row>
    <row r="40" spans="1:7" s="2" customFormat="1" ht="19.95" customHeight="1" x14ac:dyDescent="0.3">
      <c r="A40" s="3" t="s">
        <v>55</v>
      </c>
      <c r="B40" s="3" t="s">
        <v>7</v>
      </c>
      <c r="C40" s="3" t="s">
        <v>12</v>
      </c>
      <c r="F40" s="5" t="s">
        <v>62</v>
      </c>
      <c r="G40" s="2">
        <f>+SUM(B44,B50,B57)</f>
        <v>1</v>
      </c>
    </row>
    <row r="41" spans="1:7" s="2" customFormat="1" ht="19.95" customHeight="1" x14ac:dyDescent="0.3">
      <c r="A41" s="3" t="s">
        <v>54</v>
      </c>
      <c r="B41" s="3">
        <v>8</v>
      </c>
      <c r="C41" s="3" t="s">
        <v>58</v>
      </c>
    </row>
    <row r="42" spans="1:7" s="2" customFormat="1" ht="19.95" customHeight="1" x14ac:dyDescent="0.3">
      <c r="A42" s="3" t="s">
        <v>56</v>
      </c>
      <c r="B42" s="3">
        <v>3</v>
      </c>
      <c r="C42" s="3" t="s">
        <v>59</v>
      </c>
    </row>
    <row r="43" spans="1:7" s="2" customFormat="1" ht="19.95" customHeight="1" x14ac:dyDescent="0.3">
      <c r="A43" s="3" t="s">
        <v>57</v>
      </c>
      <c r="B43" s="3">
        <v>1</v>
      </c>
      <c r="C43" s="3" t="s">
        <v>60</v>
      </c>
    </row>
    <row r="44" spans="1:7" s="2" customFormat="1" ht="19.95" customHeight="1" x14ac:dyDescent="0.3"/>
    <row r="45" spans="1:7" s="2" customFormat="1" ht="19.95" customHeight="1" x14ac:dyDescent="0.3">
      <c r="A45" s="40" t="s">
        <v>61</v>
      </c>
      <c r="B45" s="41"/>
    </row>
    <row r="46" spans="1:7" s="2" customFormat="1" ht="19.95" customHeight="1" x14ac:dyDescent="0.3">
      <c r="A46" s="3" t="s">
        <v>55</v>
      </c>
      <c r="B46" s="3" t="s">
        <v>7</v>
      </c>
      <c r="C46" s="3" t="s">
        <v>12</v>
      </c>
    </row>
    <row r="47" spans="1:7" s="2" customFormat="1" ht="19.95" customHeight="1" x14ac:dyDescent="0.3">
      <c r="A47" s="3" t="s">
        <v>54</v>
      </c>
      <c r="B47" s="3">
        <v>8</v>
      </c>
      <c r="C47" s="3" t="s">
        <v>58</v>
      </c>
    </row>
    <row r="48" spans="1:7" s="2" customFormat="1" ht="19.95" customHeight="1" x14ac:dyDescent="0.3">
      <c r="A48" s="3" t="s">
        <v>56</v>
      </c>
      <c r="B48" s="3">
        <v>2</v>
      </c>
      <c r="C48" s="3" t="s">
        <v>59</v>
      </c>
    </row>
    <row r="49" spans="1:3" s="2" customFormat="1" ht="19.95" customHeight="1" x14ac:dyDescent="0.3">
      <c r="A49" s="3" t="s">
        <v>57</v>
      </c>
      <c r="B49" s="3">
        <v>1</v>
      </c>
      <c r="C49" s="3" t="s">
        <v>60</v>
      </c>
    </row>
    <row r="50" spans="1:3" s="2" customFormat="1" ht="19.95" customHeight="1" x14ac:dyDescent="0.3">
      <c r="A50" s="3" t="s">
        <v>62</v>
      </c>
      <c r="B50" s="3">
        <v>1</v>
      </c>
      <c r="C50" s="3" t="s">
        <v>60</v>
      </c>
    </row>
    <row r="51" spans="1:3" s="2" customFormat="1" ht="19.95" customHeight="1" x14ac:dyDescent="0.3"/>
    <row r="52" spans="1:3" s="2" customFormat="1" ht="19.95" customHeight="1" x14ac:dyDescent="0.3">
      <c r="A52" s="40" t="s">
        <v>40</v>
      </c>
      <c r="B52" s="41"/>
    </row>
    <row r="53" spans="1:3" s="2" customFormat="1" ht="19.95" customHeight="1" x14ac:dyDescent="0.3">
      <c r="A53" s="3" t="s">
        <v>55</v>
      </c>
      <c r="B53" s="3" t="s">
        <v>7</v>
      </c>
      <c r="C53" s="3" t="s">
        <v>12</v>
      </c>
    </row>
    <row r="54" spans="1:3" s="2" customFormat="1" ht="19.95" customHeight="1" x14ac:dyDescent="0.3">
      <c r="A54" s="3" t="s">
        <v>54</v>
      </c>
      <c r="B54" s="3">
        <v>9</v>
      </c>
      <c r="C54" s="3" t="s">
        <v>58</v>
      </c>
    </row>
    <row r="55" spans="1:3" s="2" customFormat="1" ht="19.95" customHeight="1" x14ac:dyDescent="0.3">
      <c r="A55" s="3" t="s">
        <v>56</v>
      </c>
      <c r="B55" s="3">
        <v>7</v>
      </c>
      <c r="C55" s="3" t="s">
        <v>59</v>
      </c>
    </row>
    <row r="56" spans="1:3" s="2" customFormat="1" ht="31.8" customHeight="1" x14ac:dyDescent="0.3">
      <c r="A56" s="3" t="s">
        <v>57</v>
      </c>
      <c r="B56" s="3">
        <v>1</v>
      </c>
      <c r="C56" s="3" t="s">
        <v>63</v>
      </c>
    </row>
    <row r="57" spans="1:3" s="2" customFormat="1" ht="19.95" customHeight="1" x14ac:dyDescent="0.3"/>
    <row r="58" spans="1:3" s="2" customFormat="1" ht="19.95" customHeight="1" x14ac:dyDescent="0.3"/>
    <row r="59" spans="1:3" s="2" customFormat="1" ht="19.95" customHeight="1" x14ac:dyDescent="0.3"/>
    <row r="60" spans="1:3" s="2" customFormat="1" ht="19.95" customHeight="1" x14ac:dyDescent="0.3"/>
    <row r="61" spans="1:3" s="2" customFormat="1" ht="19.95" customHeight="1" x14ac:dyDescent="0.3"/>
    <row r="62" spans="1:3" s="2" customFormat="1" ht="19.95" customHeight="1" x14ac:dyDescent="0.3"/>
    <row r="63" spans="1:3" s="2" customFormat="1" ht="19.95" customHeight="1" x14ac:dyDescent="0.3"/>
    <row r="64" spans="1:3" s="2" customFormat="1" ht="19.95" customHeight="1" x14ac:dyDescent="0.3"/>
    <row r="65" s="2" customFormat="1" ht="19.95" customHeight="1" x14ac:dyDescent="0.3"/>
    <row r="66" s="2" customFormat="1" ht="19.95" customHeight="1" x14ac:dyDescent="0.3"/>
    <row r="67" s="2" customFormat="1" ht="19.95" customHeight="1" x14ac:dyDescent="0.3"/>
    <row r="68" s="2" customFormat="1" ht="19.95" customHeight="1" x14ac:dyDescent="0.3"/>
    <row r="69" s="2" customFormat="1" ht="19.95" customHeight="1" x14ac:dyDescent="0.3"/>
    <row r="70" s="2" customFormat="1" ht="19.95" customHeight="1" x14ac:dyDescent="0.3"/>
    <row r="71" s="2" customFormat="1" ht="19.95" customHeight="1" x14ac:dyDescent="0.3"/>
    <row r="72" s="2" customFormat="1" ht="19.95" customHeight="1" x14ac:dyDescent="0.3"/>
    <row r="73" s="2" customFormat="1" ht="19.95" customHeight="1" x14ac:dyDescent="0.3"/>
    <row r="74" s="2" customFormat="1" ht="19.95" customHeight="1" x14ac:dyDescent="0.3"/>
    <row r="75" s="2" customFormat="1" ht="19.95" customHeight="1" x14ac:dyDescent="0.3"/>
    <row r="76" s="2" customFormat="1" ht="19.95" customHeight="1" x14ac:dyDescent="0.3"/>
    <row r="77" s="2" customFormat="1" ht="19.95" customHeight="1" x14ac:dyDescent="0.3"/>
    <row r="78" s="2" customFormat="1" ht="19.95" customHeight="1" x14ac:dyDescent="0.3"/>
    <row r="79" s="2" customFormat="1" ht="19.95" customHeight="1" x14ac:dyDescent="0.3"/>
    <row r="80" s="2" customFormat="1" ht="19.95" customHeight="1" x14ac:dyDescent="0.3"/>
    <row r="81" s="2" customFormat="1" ht="19.95" customHeight="1" x14ac:dyDescent="0.3"/>
    <row r="82" s="2" customFormat="1" ht="19.95" customHeight="1" x14ac:dyDescent="0.3"/>
    <row r="83" s="2" customFormat="1" ht="19.95" customHeight="1" x14ac:dyDescent="0.3"/>
    <row r="84" s="2" customFormat="1" ht="19.95" customHeight="1" x14ac:dyDescent="0.3"/>
    <row r="85" s="2" customFormat="1" ht="19.95" customHeight="1" x14ac:dyDescent="0.3"/>
    <row r="86" s="2" customFormat="1" ht="19.95" customHeight="1" x14ac:dyDescent="0.3"/>
    <row r="87" s="2" customFormat="1" ht="19.95" customHeight="1" x14ac:dyDescent="0.3"/>
    <row r="88" s="2" customFormat="1" ht="19.95" customHeight="1" x14ac:dyDescent="0.3"/>
    <row r="89" s="2" customFormat="1" ht="19.95" customHeight="1" x14ac:dyDescent="0.3"/>
    <row r="90" s="2" customFormat="1" ht="19.95" customHeight="1" x14ac:dyDescent="0.3"/>
    <row r="91" s="2" customFormat="1" ht="19.95" customHeight="1" x14ac:dyDescent="0.3"/>
    <row r="92" s="2" customFormat="1" ht="19.95" customHeight="1" x14ac:dyDescent="0.3"/>
    <row r="93" s="2" customFormat="1" ht="19.95" customHeight="1" x14ac:dyDescent="0.3"/>
    <row r="94" s="2" customFormat="1" ht="19.95" customHeight="1" x14ac:dyDescent="0.3"/>
    <row r="95" s="2" customFormat="1" ht="19.95" customHeight="1" x14ac:dyDescent="0.3"/>
    <row r="96" s="2" customFormat="1" ht="19.95" customHeight="1" x14ac:dyDescent="0.3"/>
    <row r="97" s="2" customFormat="1" ht="19.95" customHeight="1" x14ac:dyDescent="0.3"/>
    <row r="98" s="2" customFormat="1" ht="19.95" customHeight="1" x14ac:dyDescent="0.3"/>
    <row r="99" s="2" customFormat="1" ht="19.95" customHeight="1" x14ac:dyDescent="0.3"/>
    <row r="100" s="2" customFormat="1" ht="19.95" customHeight="1" x14ac:dyDescent="0.3"/>
    <row r="101" s="2" customFormat="1" ht="19.95" customHeight="1" x14ac:dyDescent="0.3"/>
    <row r="102" s="2" customFormat="1" ht="19.95" customHeight="1" x14ac:dyDescent="0.3"/>
    <row r="103" s="2" customFormat="1" ht="19.95" customHeight="1" x14ac:dyDescent="0.3"/>
    <row r="104" s="2" customFormat="1" ht="19.95" customHeight="1" x14ac:dyDescent="0.3"/>
    <row r="105" s="2" customFormat="1" ht="19.95" customHeight="1" x14ac:dyDescent="0.3"/>
    <row r="106" s="2" customFormat="1" ht="19.95" customHeight="1" x14ac:dyDescent="0.3"/>
    <row r="107" s="2" customFormat="1" ht="19.95" customHeight="1" x14ac:dyDescent="0.3"/>
    <row r="108" s="2" customFormat="1" ht="19.95" customHeight="1" x14ac:dyDescent="0.3"/>
    <row r="109" s="2" customFormat="1" ht="19.95" customHeight="1" x14ac:dyDescent="0.3"/>
    <row r="110" s="2" customFormat="1" ht="19.95" customHeight="1" x14ac:dyDescent="0.3"/>
    <row r="111" s="2" customFormat="1" ht="19.95" customHeight="1" x14ac:dyDescent="0.3"/>
    <row r="112" s="2" customFormat="1" ht="19.95" customHeight="1" x14ac:dyDescent="0.3"/>
    <row r="113" s="2" customFormat="1" ht="19.95" customHeight="1" x14ac:dyDescent="0.3"/>
    <row r="114" s="2" customFormat="1" ht="19.95" customHeight="1" x14ac:dyDescent="0.3"/>
    <row r="115" s="2" customFormat="1" ht="19.95" customHeight="1" x14ac:dyDescent="0.3"/>
    <row r="116" s="2" customFormat="1" ht="19.95" customHeight="1" x14ac:dyDescent="0.3"/>
    <row r="117" s="2" customFormat="1" ht="19.95" customHeight="1" x14ac:dyDescent="0.3"/>
    <row r="118" s="2" customFormat="1" ht="19.95" customHeight="1" x14ac:dyDescent="0.3"/>
    <row r="119" s="2" customFormat="1" ht="19.95" customHeight="1" x14ac:dyDescent="0.3"/>
    <row r="120" s="2" customFormat="1" ht="19.95" customHeight="1" x14ac:dyDescent="0.3"/>
    <row r="121" s="2" customFormat="1" ht="19.95" customHeight="1" x14ac:dyDescent="0.3"/>
    <row r="122" s="2" customFormat="1" ht="19.95" customHeight="1" x14ac:dyDescent="0.3"/>
    <row r="123" s="2" customFormat="1" ht="19.95" customHeight="1" x14ac:dyDescent="0.3"/>
    <row r="124" s="2" customFormat="1" ht="19.95" customHeight="1" x14ac:dyDescent="0.3"/>
    <row r="125" s="2" customFormat="1" ht="19.95" customHeight="1" x14ac:dyDescent="0.3"/>
    <row r="126" s="2" customFormat="1" ht="19.95" customHeight="1" x14ac:dyDescent="0.3"/>
    <row r="127" s="2" customFormat="1" ht="19.95" customHeight="1" x14ac:dyDescent="0.3"/>
    <row r="128" s="2" customFormat="1" ht="19.95" customHeight="1" x14ac:dyDescent="0.3"/>
    <row r="129" s="2" customFormat="1" ht="19.95" customHeight="1" x14ac:dyDescent="0.3"/>
    <row r="130" s="2" customFormat="1" ht="19.95" customHeight="1" x14ac:dyDescent="0.3"/>
    <row r="131" s="2" customFormat="1" ht="19.95" customHeight="1" x14ac:dyDescent="0.3"/>
    <row r="132" s="2" customFormat="1" ht="19.95" customHeight="1" x14ac:dyDescent="0.3"/>
    <row r="133" s="2" customFormat="1" ht="19.95" customHeight="1" x14ac:dyDescent="0.3"/>
    <row r="134" s="2" customFormat="1" ht="19.95" customHeight="1" x14ac:dyDescent="0.3"/>
    <row r="135" s="2" customFormat="1" ht="19.95" customHeight="1" x14ac:dyDescent="0.3"/>
    <row r="136" s="2" customFormat="1" ht="19.95" customHeight="1" x14ac:dyDescent="0.3"/>
    <row r="137" s="2" customFormat="1" ht="19.95" customHeight="1" x14ac:dyDescent="0.3"/>
    <row r="138" s="2" customFormat="1" ht="19.95" customHeight="1" x14ac:dyDescent="0.3"/>
    <row r="139" s="2" customFormat="1" ht="19.95" customHeight="1" x14ac:dyDescent="0.3"/>
    <row r="140" s="2" customFormat="1" ht="19.95" customHeight="1" x14ac:dyDescent="0.3"/>
    <row r="141" s="2" customFormat="1" ht="19.95" customHeight="1" x14ac:dyDescent="0.3"/>
    <row r="142" s="2" customFormat="1" ht="19.95" customHeight="1" x14ac:dyDescent="0.3"/>
    <row r="143" s="2" customFormat="1" ht="19.95" customHeight="1" x14ac:dyDescent="0.3"/>
    <row r="144" s="2" customFormat="1" ht="19.95" customHeight="1" x14ac:dyDescent="0.3"/>
    <row r="145" s="2" customFormat="1" ht="19.95" customHeight="1" x14ac:dyDescent="0.3"/>
    <row r="146" s="2" customFormat="1" ht="19.95" customHeight="1" x14ac:dyDescent="0.3"/>
    <row r="147" s="2" customFormat="1" ht="19.95" customHeight="1" x14ac:dyDescent="0.3"/>
    <row r="148" s="2" customFormat="1" ht="19.95" customHeight="1" x14ac:dyDescent="0.3"/>
    <row r="149" s="2" customFormat="1" ht="19.95" customHeight="1" x14ac:dyDescent="0.3"/>
    <row r="150" s="2" customFormat="1" ht="19.95" customHeight="1" x14ac:dyDescent="0.3"/>
    <row r="151" s="2" customFormat="1" ht="19.95" customHeight="1" x14ac:dyDescent="0.3"/>
    <row r="152" s="2" customFormat="1" ht="19.95" customHeight="1" x14ac:dyDescent="0.3"/>
    <row r="153" s="2" customFormat="1" ht="19.95" customHeight="1" x14ac:dyDescent="0.3"/>
    <row r="154" s="2" customFormat="1" ht="19.95" customHeight="1" x14ac:dyDescent="0.3"/>
    <row r="155" s="2" customFormat="1" ht="19.95" customHeight="1" x14ac:dyDescent="0.3"/>
    <row r="156" s="2" customFormat="1" ht="19.95" customHeight="1" x14ac:dyDescent="0.3"/>
    <row r="157" s="2" customFormat="1" ht="19.95" customHeight="1" x14ac:dyDescent="0.3"/>
    <row r="158" s="2" customFormat="1" ht="19.95" customHeight="1" x14ac:dyDescent="0.3"/>
    <row r="159" s="2" customFormat="1" ht="19.95" customHeight="1" x14ac:dyDescent="0.3"/>
    <row r="160" s="2" customFormat="1" ht="19.95" customHeight="1" x14ac:dyDescent="0.3"/>
    <row r="161" s="2" customFormat="1" ht="19.95" customHeight="1" x14ac:dyDescent="0.3"/>
    <row r="162" s="2" customFormat="1" ht="19.95" customHeight="1" x14ac:dyDescent="0.3"/>
    <row r="163" s="2" customFormat="1" ht="19.95" customHeight="1" x14ac:dyDescent="0.3"/>
    <row r="164" s="2" customFormat="1" ht="19.95" customHeight="1" x14ac:dyDescent="0.3"/>
    <row r="165" s="2" customFormat="1" ht="19.95" customHeight="1" x14ac:dyDescent="0.3"/>
    <row r="166" s="2" customFormat="1" ht="19.95" customHeight="1" x14ac:dyDescent="0.3"/>
    <row r="167" s="2" customFormat="1" ht="19.95" customHeight="1" x14ac:dyDescent="0.3"/>
    <row r="168" s="2" customFormat="1" ht="19.95" customHeight="1" x14ac:dyDescent="0.3"/>
    <row r="169" s="2" customFormat="1" ht="19.95" customHeight="1" x14ac:dyDescent="0.3"/>
    <row r="170" s="2" customFormat="1" ht="19.95" customHeight="1" x14ac:dyDescent="0.3"/>
    <row r="171" s="2" customFormat="1" ht="19.95" customHeight="1" x14ac:dyDescent="0.3"/>
    <row r="172" s="2" customFormat="1" ht="19.95" customHeight="1" x14ac:dyDescent="0.3"/>
    <row r="173" s="2" customFormat="1" ht="19.95" customHeight="1" x14ac:dyDescent="0.3"/>
    <row r="174" s="2" customFormat="1" ht="19.95" customHeight="1" x14ac:dyDescent="0.3"/>
    <row r="175" s="2" customFormat="1" ht="19.95" customHeight="1" x14ac:dyDescent="0.3"/>
    <row r="176" s="2" customFormat="1" ht="19.95" customHeight="1" x14ac:dyDescent="0.3"/>
    <row r="177" s="2" customFormat="1" ht="19.95" customHeight="1" x14ac:dyDescent="0.3"/>
    <row r="178" s="2" customFormat="1" ht="19.95" customHeight="1" x14ac:dyDescent="0.3"/>
    <row r="179" s="2" customFormat="1" ht="19.95" customHeight="1" x14ac:dyDescent="0.3"/>
    <row r="180" s="2" customFormat="1" ht="19.95" customHeight="1" x14ac:dyDescent="0.3"/>
    <row r="181" s="2" customFormat="1" ht="19.95" customHeight="1" x14ac:dyDescent="0.3"/>
    <row r="182" s="2" customFormat="1" ht="19.95" customHeight="1" x14ac:dyDescent="0.3"/>
    <row r="183" s="2" customFormat="1" ht="19.95" customHeight="1" x14ac:dyDescent="0.3"/>
    <row r="184" s="2" customFormat="1" ht="19.95" customHeight="1" x14ac:dyDescent="0.3"/>
    <row r="185" s="2" customFormat="1" ht="19.95" customHeight="1" x14ac:dyDescent="0.3"/>
    <row r="186" s="2" customFormat="1" ht="19.95" customHeight="1" x14ac:dyDescent="0.3"/>
    <row r="187" s="2" customFormat="1" ht="19.95" customHeight="1" x14ac:dyDescent="0.3"/>
    <row r="188" s="2" customFormat="1" ht="19.95" customHeight="1" x14ac:dyDescent="0.3"/>
    <row r="189" s="2" customFormat="1" ht="19.95" customHeight="1" x14ac:dyDescent="0.3"/>
    <row r="190" s="2" customFormat="1" ht="19.95" customHeight="1" x14ac:dyDescent="0.3"/>
    <row r="191" s="2" customFormat="1" ht="19.95" customHeight="1" x14ac:dyDescent="0.3"/>
    <row r="192" s="2" customFormat="1" ht="19.95" customHeight="1" x14ac:dyDescent="0.3"/>
    <row r="193" s="2" customFormat="1" ht="19.95" customHeight="1" x14ac:dyDescent="0.3"/>
    <row r="194" s="2" customFormat="1" ht="19.95" customHeight="1" x14ac:dyDescent="0.3"/>
    <row r="195" s="2" customFormat="1" ht="19.95" customHeight="1" x14ac:dyDescent="0.3"/>
    <row r="196" s="2" customFormat="1" ht="19.95" customHeight="1" x14ac:dyDescent="0.3"/>
    <row r="197" s="2" customFormat="1" ht="19.95" customHeight="1" x14ac:dyDescent="0.3"/>
    <row r="198" s="2" customFormat="1" ht="19.95" customHeight="1" x14ac:dyDescent="0.3"/>
    <row r="199" s="2" customFormat="1" ht="19.95" customHeight="1" x14ac:dyDescent="0.3"/>
    <row r="200" s="2" customFormat="1" ht="19.95" customHeight="1" x14ac:dyDescent="0.3"/>
    <row r="201" s="2" customFormat="1" ht="19.95" customHeight="1" x14ac:dyDescent="0.3"/>
    <row r="202" s="2" customFormat="1" ht="19.95" customHeight="1" x14ac:dyDescent="0.3"/>
    <row r="203" s="2" customFormat="1" ht="19.95" customHeight="1" x14ac:dyDescent="0.3"/>
    <row r="204" s="2" customFormat="1" ht="19.95" customHeight="1" x14ac:dyDescent="0.3"/>
    <row r="205" s="2" customFormat="1" ht="19.95" customHeight="1" x14ac:dyDescent="0.3"/>
    <row r="206" s="2" customFormat="1" ht="19.95" customHeight="1" x14ac:dyDescent="0.3"/>
    <row r="207" s="2" customFormat="1" ht="19.95" customHeight="1" x14ac:dyDescent="0.3"/>
    <row r="208" s="2" customFormat="1" ht="19.95" customHeight="1" x14ac:dyDescent="0.3"/>
    <row r="209" s="2" customFormat="1" ht="19.95" customHeight="1" x14ac:dyDescent="0.3"/>
    <row r="210" s="2" customFormat="1" ht="19.95" customHeight="1" x14ac:dyDescent="0.3"/>
    <row r="211" s="2" customFormat="1" ht="19.95" customHeight="1" x14ac:dyDescent="0.3"/>
    <row r="212" s="2" customFormat="1" ht="19.95" customHeight="1" x14ac:dyDescent="0.3"/>
    <row r="213" s="2" customFormat="1" ht="19.95" customHeight="1" x14ac:dyDescent="0.3"/>
    <row r="214" s="2" customFormat="1" ht="19.95" customHeight="1" x14ac:dyDescent="0.3"/>
    <row r="215" s="2" customFormat="1" ht="19.95" customHeight="1" x14ac:dyDescent="0.3"/>
    <row r="216" s="2" customFormat="1" ht="19.95" customHeight="1" x14ac:dyDescent="0.3"/>
    <row r="217" s="2" customFormat="1" ht="19.95" customHeight="1" x14ac:dyDescent="0.3"/>
    <row r="218" s="2" customFormat="1" ht="19.95" customHeight="1" x14ac:dyDescent="0.3"/>
    <row r="219" s="2" customFormat="1" ht="19.95" customHeight="1" x14ac:dyDescent="0.3"/>
    <row r="220" s="2" customFormat="1" ht="19.95" customHeight="1" x14ac:dyDescent="0.3"/>
    <row r="221" s="2" customFormat="1" ht="19.95" customHeight="1" x14ac:dyDescent="0.3"/>
    <row r="222" s="2" customFormat="1" ht="19.95" customHeight="1" x14ac:dyDescent="0.3"/>
    <row r="223" s="2" customFormat="1" ht="19.95" customHeight="1" x14ac:dyDescent="0.3"/>
    <row r="224" s="2" customFormat="1" ht="19.95" customHeight="1" x14ac:dyDescent="0.3"/>
    <row r="225" s="2" customFormat="1" ht="19.95" customHeight="1" x14ac:dyDescent="0.3"/>
    <row r="226" s="2" customFormat="1" ht="19.95" customHeight="1" x14ac:dyDescent="0.3"/>
    <row r="227" s="2" customFormat="1" ht="19.95" customHeight="1" x14ac:dyDescent="0.3"/>
    <row r="228" s="2" customFormat="1" ht="19.95" customHeight="1" x14ac:dyDescent="0.3"/>
    <row r="229" s="2" customFormat="1" ht="19.95" customHeight="1" x14ac:dyDescent="0.3"/>
    <row r="230" s="2" customFormat="1" ht="19.95" customHeight="1" x14ac:dyDescent="0.3"/>
    <row r="231" s="2" customFormat="1" ht="19.95" customHeight="1" x14ac:dyDescent="0.3"/>
    <row r="232" s="2" customFormat="1" ht="19.95" customHeight="1" x14ac:dyDescent="0.3"/>
    <row r="233" s="2" customFormat="1" ht="19.95" customHeight="1" x14ac:dyDescent="0.3"/>
    <row r="234" s="2" customFormat="1" ht="19.95" customHeight="1" x14ac:dyDescent="0.3"/>
    <row r="235" s="2" customFormat="1" ht="19.95" customHeight="1" x14ac:dyDescent="0.3"/>
    <row r="236" s="2" customFormat="1" ht="19.95" customHeight="1" x14ac:dyDescent="0.3"/>
    <row r="237" s="2" customFormat="1" ht="19.95" customHeight="1" x14ac:dyDescent="0.3"/>
    <row r="238" s="2" customFormat="1" ht="19.95" customHeight="1" x14ac:dyDescent="0.3"/>
    <row r="239" s="2" customFormat="1" ht="19.95" customHeight="1" x14ac:dyDescent="0.3"/>
    <row r="240" s="2" customFormat="1" ht="19.95" customHeight="1" x14ac:dyDescent="0.3"/>
    <row r="241" s="2" customFormat="1" ht="19.95" customHeight="1" x14ac:dyDescent="0.3"/>
    <row r="242" s="2" customFormat="1" ht="19.95" customHeight="1" x14ac:dyDescent="0.3"/>
    <row r="243" s="2" customFormat="1" ht="19.95" customHeight="1" x14ac:dyDescent="0.3"/>
    <row r="244" s="2" customFormat="1" ht="19.95" customHeight="1" x14ac:dyDescent="0.3"/>
    <row r="245" s="2" customFormat="1" ht="19.95" customHeight="1" x14ac:dyDescent="0.3"/>
    <row r="246" s="2" customFormat="1" ht="19.95" customHeight="1" x14ac:dyDescent="0.3"/>
    <row r="247" s="2" customFormat="1" ht="19.95" customHeight="1" x14ac:dyDescent="0.3"/>
    <row r="248" s="1" customFormat="1" ht="19.95" customHeight="1" x14ac:dyDescent="0.3"/>
    <row r="249" s="1" customFormat="1" ht="19.95" customHeight="1" x14ac:dyDescent="0.3"/>
    <row r="250" s="1" customFormat="1" ht="19.95" customHeight="1" x14ac:dyDescent="0.3"/>
    <row r="251" s="1" customFormat="1" ht="19.95" customHeight="1" x14ac:dyDescent="0.3"/>
    <row r="252" s="1" customFormat="1" ht="19.95" customHeight="1" x14ac:dyDescent="0.3"/>
    <row r="253" s="1" customFormat="1" ht="19.95" customHeight="1" x14ac:dyDescent="0.3"/>
    <row r="254" s="1" customFormat="1" ht="19.95" customHeight="1" x14ac:dyDescent="0.3"/>
    <row r="255" s="1" customFormat="1" ht="19.95" customHeight="1" x14ac:dyDescent="0.3"/>
    <row r="256" s="1" customFormat="1" ht="19.95" customHeight="1" x14ac:dyDescent="0.3"/>
    <row r="257" s="1" customFormat="1" ht="19.95" customHeight="1" x14ac:dyDescent="0.3"/>
    <row r="258" s="1" customFormat="1" ht="19.95" customHeight="1" x14ac:dyDescent="0.3"/>
    <row r="259" s="1" customFormat="1" ht="19.95" customHeight="1" x14ac:dyDescent="0.3"/>
    <row r="260" s="1" customFormat="1" ht="19.95" customHeight="1" x14ac:dyDescent="0.3"/>
    <row r="261" s="1" customFormat="1" ht="19.95" customHeight="1" x14ac:dyDescent="0.3"/>
    <row r="262" s="1" customFormat="1" ht="19.95" customHeight="1" x14ac:dyDescent="0.3"/>
    <row r="263" s="1" customFormat="1" ht="19.95" customHeight="1" x14ac:dyDescent="0.3"/>
    <row r="264" s="1" customFormat="1" ht="19.95" customHeight="1" x14ac:dyDescent="0.3"/>
    <row r="265" s="1" customFormat="1" ht="19.95" customHeight="1" x14ac:dyDescent="0.3"/>
    <row r="266" s="1" customFormat="1" ht="19.95" customHeight="1" x14ac:dyDescent="0.3"/>
  </sheetData>
  <mergeCells count="10">
    <mergeCell ref="F3:G3"/>
    <mergeCell ref="A38:B38"/>
    <mergeCell ref="A52:B52"/>
    <mergeCell ref="A45:B45"/>
    <mergeCell ref="A39:B39"/>
    <mergeCell ref="A3:B3"/>
    <mergeCell ref="A4:B4"/>
    <mergeCell ref="A5:B5"/>
    <mergeCell ref="A10:B10"/>
    <mergeCell ref="A15:B15"/>
  </mergeCells>
  <pageMargins left="0.7" right="0.7" top="0.75" bottom="0.75" header="0.3" footer="0.3"/>
  <pageSetup scale="79" orientation="portrait" r:id="rId1"/>
  <rowBreaks count="1" manualBreakCount="1">
    <brk id="36" max="16383" man="1"/>
  </rowBreaks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7B6F-5139-4665-9BCE-CE069699740F}">
  <dimension ref="A1:H258"/>
  <sheetViews>
    <sheetView tabSelected="1" topLeftCell="A14" zoomScale="85" zoomScaleNormal="85" workbookViewId="0">
      <selection activeCell="B27" sqref="B27"/>
    </sheetView>
  </sheetViews>
  <sheetFormatPr defaultRowHeight="14.4" x14ac:dyDescent="0.3"/>
  <cols>
    <col min="1" max="1" width="5.88671875" customWidth="1"/>
    <col min="2" max="2" width="22.88671875" customWidth="1"/>
    <col min="3" max="3" width="20.77734375" customWidth="1"/>
    <col min="4" max="4" width="49.5546875" customWidth="1"/>
    <col min="5" max="5" width="5.44140625" customWidth="1"/>
    <col min="6" max="6" width="4" customWidth="1"/>
    <col min="7" max="7" width="19.21875" customWidth="1"/>
    <col min="8" max="44" width="20.77734375" customWidth="1"/>
  </cols>
  <sheetData>
    <row r="1" spans="1:8" ht="19.95" customHeight="1" x14ac:dyDescent="0.3"/>
    <row r="2" spans="1:8" ht="19.95" customHeight="1" x14ac:dyDescent="0.3"/>
    <row r="3" spans="1:8" ht="19.95" customHeight="1" x14ac:dyDescent="0.3"/>
    <row r="4" spans="1:8" ht="19.95" customHeight="1" x14ac:dyDescent="0.3">
      <c r="A4" s="1"/>
      <c r="B4" s="1"/>
      <c r="C4" s="1"/>
      <c r="D4" s="1"/>
      <c r="E4" s="1"/>
      <c r="F4" s="1"/>
      <c r="G4" s="1"/>
      <c r="H4" s="1"/>
    </row>
    <row r="5" spans="1:8" ht="19.95" customHeight="1" x14ac:dyDescent="0.3">
      <c r="A5" s="43"/>
      <c r="B5" s="43"/>
      <c r="C5" s="43"/>
      <c r="D5" s="43"/>
      <c r="E5" s="43"/>
      <c r="F5" s="43"/>
      <c r="G5" s="43"/>
      <c r="H5" s="43"/>
    </row>
    <row r="6" spans="1:8" ht="19.95" customHeight="1" x14ac:dyDescent="0.3">
      <c r="A6" s="12" t="s">
        <v>71</v>
      </c>
      <c r="B6" s="12" t="s">
        <v>72</v>
      </c>
      <c r="C6" s="12" t="s">
        <v>73</v>
      </c>
      <c r="D6" s="12" t="s">
        <v>74</v>
      </c>
      <c r="E6" s="12" t="s">
        <v>75</v>
      </c>
      <c r="F6" s="12" t="s">
        <v>76</v>
      </c>
      <c r="G6" s="12"/>
      <c r="H6" s="12"/>
    </row>
    <row r="7" spans="1:8" ht="19.95" customHeight="1" x14ac:dyDescent="0.3">
      <c r="A7" s="44" t="s">
        <v>77</v>
      </c>
      <c r="B7" s="44"/>
      <c r="C7" s="44"/>
      <c r="D7" s="44"/>
      <c r="E7" s="44"/>
      <c r="F7" s="44"/>
      <c r="G7" s="44"/>
      <c r="H7" s="44"/>
    </row>
    <row r="8" spans="1:8" ht="19.95" customHeight="1" x14ac:dyDescent="0.3">
      <c r="A8" s="13">
        <v>1</v>
      </c>
      <c r="B8" s="48" t="s">
        <v>78</v>
      </c>
      <c r="C8" s="21" t="s">
        <v>79</v>
      </c>
      <c r="D8" s="19" t="s">
        <v>80</v>
      </c>
      <c r="E8" s="15" t="s">
        <v>71</v>
      </c>
      <c r="F8" s="16">
        <v>1</v>
      </c>
      <c r="G8" s="17"/>
      <c r="H8" s="18"/>
    </row>
    <row r="9" spans="1:8" ht="19.95" customHeight="1" x14ac:dyDescent="0.3">
      <c r="A9" s="13">
        <v>2</v>
      </c>
      <c r="B9" s="49"/>
      <c r="C9" s="26" t="s">
        <v>6</v>
      </c>
      <c r="D9" s="14" t="s">
        <v>81</v>
      </c>
      <c r="E9" s="15" t="s">
        <v>71</v>
      </c>
      <c r="F9" s="16">
        <v>4</v>
      </c>
      <c r="G9" s="17"/>
      <c r="H9" s="18"/>
    </row>
    <row r="10" spans="1:8" ht="19.95" customHeight="1" x14ac:dyDescent="0.3">
      <c r="A10" s="13">
        <v>3</v>
      </c>
      <c r="B10" s="49"/>
      <c r="C10" s="26" t="s">
        <v>115</v>
      </c>
      <c r="D10" s="14" t="s">
        <v>116</v>
      </c>
      <c r="E10" s="15" t="s">
        <v>71</v>
      </c>
      <c r="F10" s="16">
        <v>6</v>
      </c>
      <c r="G10" s="17"/>
      <c r="H10" s="18"/>
    </row>
    <row r="11" spans="1:8" ht="19.95" customHeight="1" x14ac:dyDescent="0.3">
      <c r="A11" s="13">
        <v>4</v>
      </c>
      <c r="B11" s="49"/>
      <c r="C11" s="21" t="s">
        <v>54</v>
      </c>
      <c r="D11" s="14" t="s">
        <v>83</v>
      </c>
      <c r="E11" s="15" t="s">
        <v>71</v>
      </c>
      <c r="F11" s="16">
        <v>30</v>
      </c>
      <c r="G11" s="17"/>
      <c r="H11" s="18"/>
    </row>
    <row r="12" spans="1:8" ht="19.95" customHeight="1" x14ac:dyDescent="0.3">
      <c r="A12" s="13">
        <v>5</v>
      </c>
      <c r="B12" s="49"/>
      <c r="C12" s="26" t="s">
        <v>109</v>
      </c>
      <c r="D12" s="36" t="s">
        <v>110</v>
      </c>
      <c r="E12" s="15" t="s">
        <v>71</v>
      </c>
      <c r="F12" s="16">
        <v>12</v>
      </c>
      <c r="G12" s="17"/>
      <c r="H12" s="18"/>
    </row>
    <row r="13" spans="1:8" ht="19.95" customHeight="1" x14ac:dyDescent="0.3">
      <c r="A13" s="13">
        <v>6</v>
      </c>
      <c r="B13" s="49"/>
      <c r="C13" s="26" t="s">
        <v>62</v>
      </c>
      <c r="D13" s="14" t="s">
        <v>82</v>
      </c>
      <c r="E13" s="15" t="s">
        <v>71</v>
      </c>
      <c r="F13" s="16">
        <v>1</v>
      </c>
      <c r="G13" s="17"/>
      <c r="H13" s="18"/>
    </row>
    <row r="14" spans="1:8" ht="19.95" customHeight="1" x14ac:dyDescent="0.3">
      <c r="A14" s="13">
        <v>7</v>
      </c>
      <c r="B14" s="49"/>
      <c r="C14" s="26" t="s">
        <v>99</v>
      </c>
      <c r="D14" s="31" t="s">
        <v>100</v>
      </c>
      <c r="E14" s="15" t="s">
        <v>71</v>
      </c>
      <c r="F14" s="16">
        <v>1</v>
      </c>
      <c r="G14" s="17"/>
      <c r="H14" s="18"/>
    </row>
    <row r="15" spans="1:8" ht="19.95" customHeight="1" x14ac:dyDescent="0.3">
      <c r="A15" s="13">
        <v>8</v>
      </c>
      <c r="B15" s="49"/>
      <c r="C15" s="25" t="s">
        <v>57</v>
      </c>
      <c r="D15" s="14" t="s">
        <v>101</v>
      </c>
      <c r="E15" s="15" t="s">
        <v>71</v>
      </c>
      <c r="F15" s="16">
        <v>3</v>
      </c>
      <c r="G15" s="17"/>
      <c r="H15" s="18"/>
    </row>
    <row r="16" spans="1:8" ht="25.8" customHeight="1" x14ac:dyDescent="0.3">
      <c r="A16" s="13">
        <v>9</v>
      </c>
      <c r="B16" s="49"/>
      <c r="C16" s="26" t="s">
        <v>43</v>
      </c>
      <c r="D16" s="29" t="s">
        <v>96</v>
      </c>
      <c r="E16" s="15" t="s">
        <v>71</v>
      </c>
      <c r="F16" s="16">
        <v>2</v>
      </c>
      <c r="G16" s="17"/>
      <c r="H16" s="18"/>
    </row>
    <row r="17" spans="1:8" ht="38.4" customHeight="1" x14ac:dyDescent="0.3">
      <c r="A17" s="13">
        <v>10</v>
      </c>
      <c r="B17" s="49"/>
      <c r="C17" s="26" t="s">
        <v>44</v>
      </c>
      <c r="D17" s="14" t="s">
        <v>84</v>
      </c>
      <c r="E17" s="15" t="s">
        <v>71</v>
      </c>
      <c r="F17" s="16">
        <v>2</v>
      </c>
      <c r="G17" s="17"/>
      <c r="H17" s="18"/>
    </row>
    <row r="18" spans="1:8" ht="38.4" customHeight="1" x14ac:dyDescent="0.3">
      <c r="A18" s="13">
        <v>11</v>
      </c>
      <c r="B18" s="49"/>
      <c r="C18" s="26" t="s">
        <v>113</v>
      </c>
      <c r="D18" s="14" t="s">
        <v>114</v>
      </c>
      <c r="E18" s="15" t="s">
        <v>71</v>
      </c>
      <c r="F18" s="16">
        <v>3</v>
      </c>
      <c r="G18" s="17"/>
      <c r="H18" s="18"/>
    </row>
    <row r="19" spans="1:8" ht="46.8" customHeight="1" x14ac:dyDescent="0.3">
      <c r="A19" s="13">
        <v>12</v>
      </c>
      <c r="B19" s="49"/>
      <c r="C19" s="22" t="s">
        <v>68</v>
      </c>
      <c r="D19" s="24" t="s">
        <v>85</v>
      </c>
      <c r="E19" s="15" t="s">
        <v>71</v>
      </c>
      <c r="F19" s="16">
        <v>2</v>
      </c>
      <c r="G19" s="17"/>
      <c r="H19" s="18"/>
    </row>
    <row r="20" spans="1:8" ht="46.8" customHeight="1" x14ac:dyDescent="0.3">
      <c r="A20" s="13">
        <v>13</v>
      </c>
      <c r="B20" s="49"/>
      <c r="C20" s="22" t="s">
        <v>92</v>
      </c>
      <c r="D20" s="24" t="s">
        <v>93</v>
      </c>
      <c r="E20" s="15" t="s">
        <v>71</v>
      </c>
      <c r="F20" s="16">
        <v>7</v>
      </c>
      <c r="G20" s="17"/>
      <c r="H20" s="18"/>
    </row>
    <row r="21" spans="1:8" ht="46.8" customHeight="1" x14ac:dyDescent="0.3">
      <c r="A21" s="13">
        <v>14</v>
      </c>
      <c r="B21" s="49"/>
      <c r="C21" s="22" t="s">
        <v>111</v>
      </c>
      <c r="D21" s="24" t="s">
        <v>112</v>
      </c>
      <c r="E21" s="15" t="s">
        <v>71</v>
      </c>
      <c r="F21" s="16">
        <v>2</v>
      </c>
      <c r="G21" s="17"/>
      <c r="H21" s="18"/>
    </row>
    <row r="22" spans="1:8" ht="46.8" customHeight="1" x14ac:dyDescent="0.3">
      <c r="A22" s="13">
        <v>15</v>
      </c>
      <c r="B22" s="49"/>
      <c r="C22" s="22" t="s">
        <v>94</v>
      </c>
      <c r="D22" s="36" t="s">
        <v>95</v>
      </c>
      <c r="E22" s="15" t="s">
        <v>71</v>
      </c>
      <c r="F22" s="16">
        <v>3</v>
      </c>
      <c r="G22" s="17"/>
      <c r="H22" s="18"/>
    </row>
    <row r="23" spans="1:8" ht="46.8" customHeight="1" x14ac:dyDescent="0.3">
      <c r="A23" s="13">
        <v>16</v>
      </c>
      <c r="B23" s="49"/>
      <c r="C23" s="22" t="s">
        <v>119</v>
      </c>
      <c r="D23" s="36" t="s">
        <v>118</v>
      </c>
      <c r="E23" s="15" t="s">
        <v>71</v>
      </c>
      <c r="F23" s="16">
        <v>1</v>
      </c>
      <c r="G23" s="17"/>
      <c r="H23" s="18"/>
    </row>
    <row r="24" spans="1:8" ht="46.8" customHeight="1" x14ac:dyDescent="0.3">
      <c r="A24" s="13">
        <v>17</v>
      </c>
      <c r="B24" s="50"/>
      <c r="C24" s="22" t="s">
        <v>117</v>
      </c>
      <c r="D24" s="36" t="s">
        <v>118</v>
      </c>
      <c r="E24" s="15" t="s">
        <v>71</v>
      </c>
      <c r="F24" s="16">
        <v>1</v>
      </c>
      <c r="G24" s="17"/>
      <c r="H24" s="18"/>
    </row>
    <row r="25" spans="1:8" ht="46.8" customHeight="1" x14ac:dyDescent="0.3">
      <c r="A25" s="13">
        <v>18</v>
      </c>
      <c r="B25" s="20" t="s">
        <v>88</v>
      </c>
      <c r="C25" s="23" t="s">
        <v>86</v>
      </c>
      <c r="D25" s="24" t="s">
        <v>87</v>
      </c>
      <c r="E25" s="15" t="s">
        <v>71</v>
      </c>
      <c r="F25" s="16">
        <v>6</v>
      </c>
      <c r="G25" s="17"/>
      <c r="H25" s="18"/>
    </row>
    <row r="26" spans="1:8" ht="46.8" customHeight="1" x14ac:dyDescent="0.3">
      <c r="A26" s="13"/>
      <c r="B26" s="27" t="s">
        <v>127</v>
      </c>
      <c r="C26" s="23" t="s">
        <v>125</v>
      </c>
      <c r="D26" s="24" t="s">
        <v>126</v>
      </c>
      <c r="E26" s="15"/>
      <c r="F26" s="16"/>
      <c r="G26" s="17"/>
      <c r="H26" s="18"/>
    </row>
    <row r="27" spans="1:8" ht="46.8" customHeight="1" x14ac:dyDescent="0.3">
      <c r="A27" s="13">
        <v>19</v>
      </c>
      <c r="B27" s="27"/>
      <c r="C27" s="23" t="s">
        <v>89</v>
      </c>
      <c r="D27" s="24" t="s">
        <v>90</v>
      </c>
      <c r="E27" s="15" t="s">
        <v>71</v>
      </c>
      <c r="F27" s="16">
        <v>2</v>
      </c>
      <c r="G27" s="17"/>
      <c r="H27" s="18"/>
    </row>
    <row r="28" spans="1:8" ht="46.8" customHeight="1" x14ac:dyDescent="0.3">
      <c r="A28" s="13">
        <v>20</v>
      </c>
      <c r="B28" s="30" t="s">
        <v>97</v>
      </c>
      <c r="C28" s="22" t="s">
        <v>98</v>
      </c>
      <c r="D28" s="37" t="s">
        <v>108</v>
      </c>
      <c r="E28" s="15" t="s">
        <v>71</v>
      </c>
      <c r="F28" s="16">
        <v>15</v>
      </c>
      <c r="G28" s="17"/>
      <c r="H28" s="18"/>
    </row>
    <row r="29" spans="1:8" ht="46.8" customHeight="1" x14ac:dyDescent="0.3">
      <c r="A29" s="13">
        <v>21</v>
      </c>
      <c r="B29" s="27"/>
      <c r="C29" s="23"/>
      <c r="D29" s="24" t="s">
        <v>91</v>
      </c>
      <c r="E29" s="15" t="s">
        <v>71</v>
      </c>
      <c r="F29" s="16">
        <v>1</v>
      </c>
      <c r="G29" s="17"/>
      <c r="H29" s="18"/>
    </row>
    <row r="30" spans="1:8" ht="19.95" customHeight="1" x14ac:dyDescent="0.3">
      <c r="A30" s="13">
        <v>22</v>
      </c>
      <c r="B30" s="45" t="s">
        <v>102</v>
      </c>
      <c r="C30" s="23" t="s">
        <v>104</v>
      </c>
      <c r="D30" s="33" t="s">
        <v>103</v>
      </c>
      <c r="E30" s="15" t="s">
        <v>71</v>
      </c>
      <c r="F30" s="28">
        <v>1</v>
      </c>
      <c r="G30" s="32"/>
      <c r="H30" s="32"/>
    </row>
    <row r="31" spans="1:8" ht="19.95" customHeight="1" x14ac:dyDescent="0.3">
      <c r="A31" s="13">
        <v>23</v>
      </c>
      <c r="B31" s="46"/>
      <c r="C31" s="34"/>
      <c r="D31" s="33" t="s">
        <v>105</v>
      </c>
      <c r="E31" s="15" t="s">
        <v>71</v>
      </c>
      <c r="F31" s="28">
        <v>3</v>
      </c>
      <c r="G31" s="32"/>
      <c r="H31" s="32"/>
    </row>
    <row r="32" spans="1:8" ht="19.95" customHeight="1" x14ac:dyDescent="0.3">
      <c r="A32" s="13">
        <v>24</v>
      </c>
      <c r="B32" s="47"/>
      <c r="C32" s="23" t="s">
        <v>106</v>
      </c>
      <c r="D32" s="35" t="s">
        <v>107</v>
      </c>
      <c r="E32" s="15" t="s">
        <v>71</v>
      </c>
      <c r="F32" s="16">
        <v>1</v>
      </c>
      <c r="G32" s="32"/>
      <c r="H32" s="32"/>
    </row>
    <row r="33" spans="1:8" ht="19.95" customHeight="1" x14ac:dyDescent="0.3">
      <c r="A33" s="13">
        <v>25</v>
      </c>
      <c r="B33" s="51" t="s">
        <v>120</v>
      </c>
      <c r="C33" s="23" t="s">
        <v>121</v>
      </c>
      <c r="D33" s="35" t="s">
        <v>122</v>
      </c>
      <c r="E33" s="15" t="s">
        <v>71</v>
      </c>
      <c r="F33" s="16">
        <v>1</v>
      </c>
      <c r="G33" s="32"/>
      <c r="H33" s="32"/>
    </row>
    <row r="34" spans="1:8" ht="19.95" customHeight="1" x14ac:dyDescent="0.3">
      <c r="A34" s="13">
        <v>26</v>
      </c>
      <c r="B34" s="32"/>
      <c r="C34" s="51" t="s">
        <v>123</v>
      </c>
      <c r="D34" s="33" t="s">
        <v>124</v>
      </c>
      <c r="E34" s="15" t="s">
        <v>71</v>
      </c>
      <c r="F34" s="16">
        <v>3</v>
      </c>
    </row>
    <row r="35" spans="1:8" ht="19.95" customHeight="1" x14ac:dyDescent="0.3"/>
    <row r="36" spans="1:8" ht="19.95" customHeight="1" x14ac:dyDescent="0.3"/>
    <row r="37" spans="1:8" ht="19.95" customHeight="1" x14ac:dyDescent="0.3"/>
    <row r="38" spans="1:8" ht="19.95" customHeight="1" x14ac:dyDescent="0.3"/>
    <row r="39" spans="1:8" ht="19.95" customHeight="1" x14ac:dyDescent="0.3"/>
    <row r="40" spans="1:8" ht="19.95" customHeight="1" x14ac:dyDescent="0.3"/>
    <row r="41" spans="1:8" ht="19.95" customHeight="1" x14ac:dyDescent="0.3"/>
    <row r="42" spans="1:8" ht="19.95" customHeight="1" x14ac:dyDescent="0.3"/>
    <row r="43" spans="1:8" ht="19.95" customHeight="1" x14ac:dyDescent="0.3"/>
    <row r="44" spans="1:8" ht="19.95" customHeight="1" x14ac:dyDescent="0.3"/>
    <row r="45" spans="1:8" ht="19.95" customHeight="1" x14ac:dyDescent="0.3"/>
    <row r="46" spans="1:8" ht="19.95" customHeight="1" x14ac:dyDescent="0.3"/>
    <row r="47" spans="1:8" ht="19.95" customHeight="1" x14ac:dyDescent="0.3"/>
    <row r="48" spans="1:8" ht="19.95" customHeight="1" x14ac:dyDescent="0.3"/>
    <row r="49" ht="19.95" customHeight="1" x14ac:dyDescent="0.3"/>
    <row r="50" ht="19.95" customHeight="1" x14ac:dyDescent="0.3"/>
    <row r="51" ht="19.95" customHeight="1" x14ac:dyDescent="0.3"/>
    <row r="52" ht="19.95" customHeight="1" x14ac:dyDescent="0.3"/>
    <row r="53" ht="19.95" customHeight="1" x14ac:dyDescent="0.3"/>
    <row r="54" ht="19.95" customHeight="1" x14ac:dyDescent="0.3"/>
    <row r="55" ht="19.95" customHeight="1" x14ac:dyDescent="0.3"/>
    <row r="56" ht="19.95" customHeight="1" x14ac:dyDescent="0.3"/>
    <row r="57" ht="19.95" customHeight="1" x14ac:dyDescent="0.3"/>
    <row r="58" ht="19.95" customHeight="1" x14ac:dyDescent="0.3"/>
    <row r="59" ht="19.95" customHeight="1" x14ac:dyDescent="0.3"/>
    <row r="60" ht="19.95" customHeight="1" x14ac:dyDescent="0.3"/>
    <row r="61" ht="19.95" customHeight="1" x14ac:dyDescent="0.3"/>
    <row r="62" ht="19.95" customHeight="1" x14ac:dyDescent="0.3"/>
    <row r="63" ht="19.95" customHeight="1" x14ac:dyDescent="0.3"/>
    <row r="64" ht="19.95" customHeight="1" x14ac:dyDescent="0.3"/>
    <row r="65" ht="19.95" customHeight="1" x14ac:dyDescent="0.3"/>
    <row r="66" ht="19.95" customHeight="1" x14ac:dyDescent="0.3"/>
    <row r="67" ht="19.95" customHeight="1" x14ac:dyDescent="0.3"/>
    <row r="68" ht="19.95" customHeight="1" x14ac:dyDescent="0.3"/>
    <row r="69" ht="19.95" customHeight="1" x14ac:dyDescent="0.3"/>
    <row r="70" ht="19.95" customHeight="1" x14ac:dyDescent="0.3"/>
    <row r="71" ht="19.95" customHeight="1" x14ac:dyDescent="0.3"/>
    <row r="72" ht="19.95" customHeight="1" x14ac:dyDescent="0.3"/>
    <row r="73" ht="19.95" customHeight="1" x14ac:dyDescent="0.3"/>
    <row r="74" ht="19.95" customHeight="1" x14ac:dyDescent="0.3"/>
    <row r="75" ht="19.95" customHeight="1" x14ac:dyDescent="0.3"/>
    <row r="76" ht="19.95" customHeight="1" x14ac:dyDescent="0.3"/>
    <row r="77" ht="19.95" customHeight="1" x14ac:dyDescent="0.3"/>
    <row r="78" ht="19.95" customHeight="1" x14ac:dyDescent="0.3"/>
    <row r="79" ht="19.95" customHeight="1" x14ac:dyDescent="0.3"/>
    <row r="80" ht="19.95" customHeight="1" x14ac:dyDescent="0.3"/>
    <row r="81" ht="19.95" customHeight="1" x14ac:dyDescent="0.3"/>
    <row r="82" ht="19.95" customHeight="1" x14ac:dyDescent="0.3"/>
    <row r="83" ht="19.95" customHeight="1" x14ac:dyDescent="0.3"/>
    <row r="84" ht="19.95" customHeight="1" x14ac:dyDescent="0.3"/>
    <row r="85" ht="19.95" customHeight="1" x14ac:dyDescent="0.3"/>
    <row r="86" ht="19.95" customHeight="1" x14ac:dyDescent="0.3"/>
    <row r="87" ht="19.95" customHeight="1" x14ac:dyDescent="0.3"/>
    <row r="88" ht="19.95" customHeight="1" x14ac:dyDescent="0.3"/>
    <row r="89" ht="19.95" customHeight="1" x14ac:dyDescent="0.3"/>
    <row r="90" ht="19.95" customHeight="1" x14ac:dyDescent="0.3"/>
    <row r="91" ht="19.95" customHeight="1" x14ac:dyDescent="0.3"/>
    <row r="92" ht="19.95" customHeight="1" x14ac:dyDescent="0.3"/>
    <row r="93" ht="19.95" customHeight="1" x14ac:dyDescent="0.3"/>
    <row r="94" ht="19.95" customHeight="1" x14ac:dyDescent="0.3"/>
    <row r="95" ht="19.95" customHeight="1" x14ac:dyDescent="0.3"/>
    <row r="96" ht="19.95" customHeight="1" x14ac:dyDescent="0.3"/>
    <row r="97" ht="19.95" customHeight="1" x14ac:dyDescent="0.3"/>
    <row r="98" ht="19.95" customHeight="1" x14ac:dyDescent="0.3"/>
    <row r="99" ht="19.95" customHeight="1" x14ac:dyDescent="0.3"/>
    <row r="100" ht="19.95" customHeight="1" x14ac:dyDescent="0.3"/>
    <row r="101" ht="19.95" customHeight="1" x14ac:dyDescent="0.3"/>
    <row r="102" ht="19.95" customHeight="1" x14ac:dyDescent="0.3"/>
    <row r="103" ht="19.95" customHeight="1" x14ac:dyDescent="0.3"/>
    <row r="104" ht="19.95" customHeight="1" x14ac:dyDescent="0.3"/>
    <row r="105" ht="19.95" customHeight="1" x14ac:dyDescent="0.3"/>
    <row r="106" ht="19.95" customHeight="1" x14ac:dyDescent="0.3"/>
    <row r="107" ht="19.95" customHeight="1" x14ac:dyDescent="0.3"/>
    <row r="108" ht="19.95" customHeight="1" x14ac:dyDescent="0.3"/>
    <row r="109" ht="19.95" customHeight="1" x14ac:dyDescent="0.3"/>
    <row r="110" ht="19.95" customHeight="1" x14ac:dyDescent="0.3"/>
    <row r="111" ht="19.95" customHeight="1" x14ac:dyDescent="0.3"/>
    <row r="112" ht="19.95" customHeight="1" x14ac:dyDescent="0.3"/>
    <row r="113" ht="19.95" customHeight="1" x14ac:dyDescent="0.3"/>
    <row r="114" ht="19.95" customHeight="1" x14ac:dyDescent="0.3"/>
    <row r="115" ht="19.95" customHeight="1" x14ac:dyDescent="0.3"/>
    <row r="116" ht="19.95" customHeight="1" x14ac:dyDescent="0.3"/>
    <row r="117" ht="19.95" customHeight="1" x14ac:dyDescent="0.3"/>
    <row r="118" ht="19.95" customHeight="1" x14ac:dyDescent="0.3"/>
    <row r="119" ht="19.95" customHeight="1" x14ac:dyDescent="0.3"/>
    <row r="120" ht="19.95" customHeight="1" x14ac:dyDescent="0.3"/>
    <row r="121" ht="19.95" customHeight="1" x14ac:dyDescent="0.3"/>
    <row r="122" ht="19.95" customHeight="1" x14ac:dyDescent="0.3"/>
    <row r="123" ht="19.95" customHeight="1" x14ac:dyDescent="0.3"/>
    <row r="124" ht="19.95" customHeight="1" x14ac:dyDescent="0.3"/>
    <row r="125" ht="19.95" customHeight="1" x14ac:dyDescent="0.3"/>
    <row r="126" ht="19.95" customHeight="1" x14ac:dyDescent="0.3"/>
    <row r="127" ht="19.95" customHeight="1" x14ac:dyDescent="0.3"/>
    <row r="128" ht="19.95" customHeight="1" x14ac:dyDescent="0.3"/>
    <row r="129" ht="19.95" customHeight="1" x14ac:dyDescent="0.3"/>
    <row r="130" ht="19.95" customHeight="1" x14ac:dyDescent="0.3"/>
    <row r="131" ht="19.95" customHeight="1" x14ac:dyDescent="0.3"/>
    <row r="132" ht="19.95" customHeight="1" x14ac:dyDescent="0.3"/>
    <row r="133" ht="19.95" customHeight="1" x14ac:dyDescent="0.3"/>
    <row r="134" ht="19.95" customHeight="1" x14ac:dyDescent="0.3"/>
    <row r="135" ht="19.95" customHeight="1" x14ac:dyDescent="0.3"/>
    <row r="136" ht="19.95" customHeight="1" x14ac:dyDescent="0.3"/>
    <row r="137" ht="19.95" customHeight="1" x14ac:dyDescent="0.3"/>
    <row r="138" ht="19.95" customHeight="1" x14ac:dyDescent="0.3"/>
    <row r="139" ht="19.95" customHeight="1" x14ac:dyDescent="0.3"/>
    <row r="140" ht="19.95" customHeight="1" x14ac:dyDescent="0.3"/>
    <row r="141" ht="19.95" customHeight="1" x14ac:dyDescent="0.3"/>
    <row r="142" ht="19.95" customHeight="1" x14ac:dyDescent="0.3"/>
    <row r="143" ht="19.95" customHeight="1" x14ac:dyDescent="0.3"/>
    <row r="144" ht="19.95" customHeight="1" x14ac:dyDescent="0.3"/>
    <row r="145" ht="19.95" customHeight="1" x14ac:dyDescent="0.3"/>
    <row r="146" ht="19.95" customHeight="1" x14ac:dyDescent="0.3"/>
    <row r="147" ht="19.95" customHeight="1" x14ac:dyDescent="0.3"/>
    <row r="148" ht="19.95" customHeight="1" x14ac:dyDescent="0.3"/>
    <row r="149" ht="19.95" customHeight="1" x14ac:dyDescent="0.3"/>
    <row r="150" ht="19.95" customHeight="1" x14ac:dyDescent="0.3"/>
    <row r="151" ht="19.95" customHeight="1" x14ac:dyDescent="0.3"/>
    <row r="152" ht="19.95" customHeight="1" x14ac:dyDescent="0.3"/>
    <row r="153" ht="19.95" customHeight="1" x14ac:dyDescent="0.3"/>
    <row r="154" ht="19.95" customHeight="1" x14ac:dyDescent="0.3"/>
    <row r="155" ht="19.95" customHeight="1" x14ac:dyDescent="0.3"/>
    <row r="156" ht="19.95" customHeight="1" x14ac:dyDescent="0.3"/>
    <row r="157" ht="19.95" customHeight="1" x14ac:dyDescent="0.3"/>
    <row r="158" ht="19.95" customHeight="1" x14ac:dyDescent="0.3"/>
    <row r="159" ht="19.95" customHeight="1" x14ac:dyDescent="0.3"/>
    <row r="160" ht="19.95" customHeight="1" x14ac:dyDescent="0.3"/>
    <row r="161" ht="19.95" customHeight="1" x14ac:dyDescent="0.3"/>
    <row r="162" ht="19.95" customHeight="1" x14ac:dyDescent="0.3"/>
    <row r="163" ht="19.95" customHeight="1" x14ac:dyDescent="0.3"/>
    <row r="164" ht="19.95" customHeight="1" x14ac:dyDescent="0.3"/>
    <row r="165" ht="19.95" customHeight="1" x14ac:dyDescent="0.3"/>
    <row r="166" ht="19.95" customHeight="1" x14ac:dyDescent="0.3"/>
    <row r="167" ht="19.95" customHeight="1" x14ac:dyDescent="0.3"/>
    <row r="168" ht="19.95" customHeight="1" x14ac:dyDescent="0.3"/>
    <row r="169" ht="19.95" customHeight="1" x14ac:dyDescent="0.3"/>
    <row r="170" ht="19.95" customHeight="1" x14ac:dyDescent="0.3"/>
    <row r="171" ht="19.95" customHeight="1" x14ac:dyDescent="0.3"/>
    <row r="172" ht="19.95" customHeight="1" x14ac:dyDescent="0.3"/>
    <row r="173" ht="19.95" customHeight="1" x14ac:dyDescent="0.3"/>
    <row r="174" ht="19.95" customHeight="1" x14ac:dyDescent="0.3"/>
    <row r="175" ht="19.95" customHeight="1" x14ac:dyDescent="0.3"/>
    <row r="176" ht="19.95" customHeight="1" x14ac:dyDescent="0.3"/>
    <row r="177" ht="19.95" customHeight="1" x14ac:dyDescent="0.3"/>
    <row r="178" ht="19.95" customHeight="1" x14ac:dyDescent="0.3"/>
    <row r="179" ht="19.95" customHeight="1" x14ac:dyDescent="0.3"/>
    <row r="180" ht="19.95" customHeight="1" x14ac:dyDescent="0.3"/>
    <row r="181" ht="19.95" customHeight="1" x14ac:dyDescent="0.3"/>
    <row r="182" ht="19.95" customHeight="1" x14ac:dyDescent="0.3"/>
    <row r="183" ht="19.95" customHeight="1" x14ac:dyDescent="0.3"/>
    <row r="184" ht="19.95" customHeight="1" x14ac:dyDescent="0.3"/>
    <row r="185" ht="19.95" customHeight="1" x14ac:dyDescent="0.3"/>
    <row r="186" ht="19.95" customHeight="1" x14ac:dyDescent="0.3"/>
    <row r="187" ht="19.95" customHeight="1" x14ac:dyDescent="0.3"/>
    <row r="188" ht="19.95" customHeight="1" x14ac:dyDescent="0.3"/>
    <row r="189" ht="19.95" customHeight="1" x14ac:dyDescent="0.3"/>
    <row r="190" ht="19.95" customHeight="1" x14ac:dyDescent="0.3"/>
    <row r="191" ht="19.95" customHeight="1" x14ac:dyDescent="0.3"/>
    <row r="192" ht="19.95" customHeight="1" x14ac:dyDescent="0.3"/>
    <row r="193" ht="19.95" customHeight="1" x14ac:dyDescent="0.3"/>
    <row r="194" ht="19.95" customHeight="1" x14ac:dyDescent="0.3"/>
    <row r="195" ht="19.95" customHeight="1" x14ac:dyDescent="0.3"/>
    <row r="196" ht="19.95" customHeight="1" x14ac:dyDescent="0.3"/>
    <row r="197" ht="19.95" customHeight="1" x14ac:dyDescent="0.3"/>
    <row r="198" ht="19.95" customHeight="1" x14ac:dyDescent="0.3"/>
    <row r="199" ht="19.95" customHeight="1" x14ac:dyDescent="0.3"/>
    <row r="200" ht="19.95" customHeight="1" x14ac:dyDescent="0.3"/>
    <row r="201" ht="19.95" customHeight="1" x14ac:dyDescent="0.3"/>
    <row r="202" ht="19.95" customHeight="1" x14ac:dyDescent="0.3"/>
    <row r="203" ht="19.95" customHeight="1" x14ac:dyDescent="0.3"/>
    <row r="204" ht="19.95" customHeight="1" x14ac:dyDescent="0.3"/>
    <row r="205" ht="19.95" customHeight="1" x14ac:dyDescent="0.3"/>
    <row r="206" ht="19.95" customHeight="1" x14ac:dyDescent="0.3"/>
    <row r="207" ht="19.95" customHeight="1" x14ac:dyDescent="0.3"/>
    <row r="208" ht="19.95" customHeight="1" x14ac:dyDescent="0.3"/>
    <row r="209" ht="19.95" customHeight="1" x14ac:dyDescent="0.3"/>
    <row r="210" ht="19.95" customHeight="1" x14ac:dyDescent="0.3"/>
    <row r="211" ht="19.95" customHeight="1" x14ac:dyDescent="0.3"/>
    <row r="212" ht="19.95" customHeight="1" x14ac:dyDescent="0.3"/>
    <row r="213" ht="19.95" customHeight="1" x14ac:dyDescent="0.3"/>
    <row r="214" ht="19.95" customHeight="1" x14ac:dyDescent="0.3"/>
    <row r="215" ht="19.95" customHeight="1" x14ac:dyDescent="0.3"/>
    <row r="216" ht="19.95" customHeight="1" x14ac:dyDescent="0.3"/>
    <row r="217" ht="19.95" customHeight="1" x14ac:dyDescent="0.3"/>
    <row r="218" ht="19.95" customHeight="1" x14ac:dyDescent="0.3"/>
    <row r="219" ht="19.95" customHeight="1" x14ac:dyDescent="0.3"/>
    <row r="220" ht="19.95" customHeight="1" x14ac:dyDescent="0.3"/>
    <row r="221" ht="19.95" customHeight="1" x14ac:dyDescent="0.3"/>
    <row r="222" ht="19.95" customHeight="1" x14ac:dyDescent="0.3"/>
    <row r="223" ht="19.95" customHeight="1" x14ac:dyDescent="0.3"/>
    <row r="224" ht="19.95" customHeight="1" x14ac:dyDescent="0.3"/>
    <row r="225" ht="19.95" customHeight="1" x14ac:dyDescent="0.3"/>
    <row r="226" ht="19.95" customHeight="1" x14ac:dyDescent="0.3"/>
    <row r="227" ht="19.95" customHeight="1" x14ac:dyDescent="0.3"/>
    <row r="228" ht="19.95" customHeight="1" x14ac:dyDescent="0.3"/>
    <row r="229" ht="19.95" customHeight="1" x14ac:dyDescent="0.3"/>
    <row r="230" ht="19.95" customHeight="1" x14ac:dyDescent="0.3"/>
    <row r="231" ht="19.95" customHeight="1" x14ac:dyDescent="0.3"/>
    <row r="232" ht="19.95" customHeight="1" x14ac:dyDescent="0.3"/>
    <row r="233" ht="19.95" customHeight="1" x14ac:dyDescent="0.3"/>
    <row r="234" ht="19.95" customHeight="1" x14ac:dyDescent="0.3"/>
    <row r="235" ht="19.95" customHeight="1" x14ac:dyDescent="0.3"/>
    <row r="236" ht="19.95" customHeight="1" x14ac:dyDescent="0.3"/>
    <row r="237" ht="19.95" customHeight="1" x14ac:dyDescent="0.3"/>
    <row r="238" ht="19.95" customHeight="1" x14ac:dyDescent="0.3"/>
    <row r="239" ht="19.95" customHeight="1" x14ac:dyDescent="0.3"/>
    <row r="240" ht="19.95" customHeight="1" x14ac:dyDescent="0.3"/>
    <row r="241" ht="19.95" customHeight="1" x14ac:dyDescent="0.3"/>
    <row r="242" ht="19.95" customHeight="1" x14ac:dyDescent="0.3"/>
    <row r="243" ht="19.95" customHeight="1" x14ac:dyDescent="0.3"/>
    <row r="244" ht="19.95" customHeight="1" x14ac:dyDescent="0.3"/>
    <row r="245" ht="19.95" customHeight="1" x14ac:dyDescent="0.3"/>
    <row r="246" ht="19.95" customHeight="1" x14ac:dyDescent="0.3"/>
    <row r="247" ht="19.95" customHeight="1" x14ac:dyDescent="0.3"/>
    <row r="248" ht="19.95" customHeight="1" x14ac:dyDescent="0.3"/>
    <row r="249" ht="19.95" customHeight="1" x14ac:dyDescent="0.3"/>
    <row r="250" ht="19.95" customHeight="1" x14ac:dyDescent="0.3"/>
    <row r="251" ht="19.95" customHeight="1" x14ac:dyDescent="0.3"/>
    <row r="252" ht="19.95" customHeight="1" x14ac:dyDescent="0.3"/>
    <row r="253" ht="19.95" customHeight="1" x14ac:dyDescent="0.3"/>
    <row r="254" ht="19.95" customHeight="1" x14ac:dyDescent="0.3"/>
    <row r="255" ht="19.95" customHeight="1" x14ac:dyDescent="0.3"/>
    <row r="256" ht="19.95" customHeight="1" x14ac:dyDescent="0.3"/>
    <row r="257" ht="19.95" customHeight="1" x14ac:dyDescent="0.3"/>
    <row r="258" ht="19.95" customHeight="1" x14ac:dyDescent="0.3"/>
  </sheetData>
  <mergeCells count="4">
    <mergeCell ref="A5:H5"/>
    <mergeCell ref="A7:H7"/>
    <mergeCell ref="B30:B32"/>
    <mergeCell ref="B8:B24"/>
  </mergeCells>
  <phoneticPr fontId="12" type="noConversion"/>
  <pageMargins left="0.7" right="0.7" top="0.75" bottom="0.75" header="0.3" footer="0.3"/>
  <pageSetup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Quantity</vt:lpstr>
      <vt:lpstr>Proposal</vt:lpstr>
      <vt:lpstr>Proposal!Print_Area</vt:lpstr>
      <vt:lpstr>Quantity!Print_Area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 Plagata</dc:creator>
  <cp:lastModifiedBy>Ace</cp:lastModifiedBy>
  <cp:lastPrinted>2020-07-27T15:37:07Z</cp:lastPrinted>
  <dcterms:created xsi:type="dcterms:W3CDTF">2020-05-25T19:29:46Z</dcterms:created>
  <dcterms:modified xsi:type="dcterms:W3CDTF">2020-07-27T16:12:02Z</dcterms:modified>
</cp:coreProperties>
</file>