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" sheetId="1" state="visible" r:id="rId1"/>
    <sheet name="3A_3B" sheetId="2" state="visible" r:id="rId2"/>
    <sheet name="5A_5B" sheetId="3" state="visible" r:id="rId3"/>
  </sheets>
</workbook>
</file>

<file path=xl/sharedStrings.xml><?xml version="1.0" encoding="utf-8"?>
<sst xmlns="http://schemas.openxmlformats.org/spreadsheetml/2006/main" count="75" uniqueCount="75">
  <si>
    <t xml:space="preserve">Form</t>
  </si>
  <si>
    <t xml:space="preserve">cor_bfr</t>
  </si>
  <si>
    <t xml:space="preserve">shift_bfr</t>
  </si>
  <si>
    <t xml:space="preserve">sdr_bfr</t>
  </si>
  <si>
    <t xml:space="preserve">cor_afr</t>
  </si>
  <si>
    <t xml:space="preserve">shift_afr</t>
  </si>
  <si>
    <t xml:space="preserve">sdr_afr</t>
  </si>
  <si>
    <t xml:space="preserve">Links_bfr</t>
  </si>
  <si>
    <t xml:space="preserve">Links_afr</t>
  </si>
  <si>
    <t xml:space="preserve">Links_retained_perc</t>
  </si>
  <si>
    <t xml:space="preserve">3A_3B</t>
  </si>
  <si>
    <t xml:space="preserve">100%</t>
  </si>
  <si>
    <t xml:space="preserve">5A_5B</t>
  </si>
  <si>
    <t xml:space="preserve">item</t>
  </si>
  <si>
    <t xml:space="preserve">N 3A</t>
  </si>
  <si>
    <t xml:space="preserve">N 3B</t>
  </si>
  <si>
    <t xml:space="preserve">Facil 3A</t>
  </si>
  <si>
    <t xml:space="preserve">Facil 3B</t>
  </si>
  <si>
    <t xml:space="preserve">Discr 3A</t>
  </si>
  <si>
    <t xml:space="preserve">Discr 3B</t>
  </si>
  <si>
    <t xml:space="preserve">Fitw 3A</t>
  </si>
  <si>
    <t xml:space="preserve">Fitw 3B</t>
  </si>
  <si>
    <t xml:space="preserve">delta 3A</t>
  </si>
  <si>
    <t xml:space="preserve">error 3A</t>
  </si>
  <si>
    <t xml:space="preserve">delta 3B</t>
  </si>
  <si>
    <t xml:space="preserve">error 3B</t>
  </si>
  <si>
    <t xml:space="preserve">delta 3B adj</t>
  </si>
  <si>
    <t xml:space="preserve">LI</t>
  </si>
  <si>
    <t xml:space="preserve">UI</t>
  </si>
  <si>
    <t xml:space="preserve">DIF</t>
  </si>
  <si>
    <t xml:space="preserve">DIF std</t>
  </si>
  <si>
    <t xml:space="preserve">chisq</t>
  </si>
  <si>
    <t xml:space="preserve">p</t>
  </si>
  <si>
    <t xml:space="preserve">flag</t>
  </si>
  <si>
    <t xml:space="preserve">Files</t>
  </si>
  <si>
    <t xml:space="preserve">BA3FLPR04</t>
  </si>
  <si>
    <t xml:space="preserve">C:/projects/RaschKit/equating/Hrz_bang/3A_3B_process.xlsx</t>
  </si>
  <si>
    <t xml:space="preserve">BA3FLPR07</t>
  </si>
  <si>
    <t xml:space="preserve">BA3MVU15116A</t>
  </si>
  <si>
    <t xml:space="preserve">BA3MGK11117</t>
  </si>
  <si>
    <t xml:space="preserve">BA3MGU11120</t>
  </si>
  <si>
    <t xml:space="preserve">BA3MRU17053A</t>
  </si>
  <si>
    <t xml:space="preserve">BA3MRA17058A</t>
  </si>
  <si>
    <t xml:space="preserve">BA3ORU17060A</t>
  </si>
  <si>
    <t xml:space="preserve">BA3MGK17061A</t>
  </si>
  <si>
    <t xml:space="preserve">BA3MRK17103A</t>
  </si>
  <si>
    <t xml:space="preserve">BA3MRU17106A</t>
  </si>
  <si>
    <t xml:space="preserve">BA3ORA17107A</t>
  </si>
  <si>
    <t xml:space="preserve">BA3MVU17112A</t>
  </si>
  <si>
    <t xml:space="preserve">N 5A</t>
  </si>
  <si>
    <t xml:space="preserve">N 5B</t>
  </si>
  <si>
    <t xml:space="preserve">Facil 5A</t>
  </si>
  <si>
    <t xml:space="preserve">Facil 5B</t>
  </si>
  <si>
    <t xml:space="preserve">Discr 5A</t>
  </si>
  <si>
    <t xml:space="preserve">Discr 5B</t>
  </si>
  <si>
    <t xml:space="preserve">Fitw 5A</t>
  </si>
  <si>
    <t xml:space="preserve">Fitw 5B</t>
  </si>
  <si>
    <t xml:space="preserve">delta 5A</t>
  </si>
  <si>
    <t xml:space="preserve">error 5A</t>
  </si>
  <si>
    <t xml:space="preserve">delta 5B</t>
  </si>
  <si>
    <t xml:space="preserve">error 5B</t>
  </si>
  <si>
    <t xml:space="preserve">delta 5B adj</t>
  </si>
  <si>
    <t xml:space="preserve">BA5MRK1717A</t>
  </si>
  <si>
    <t xml:space="preserve">C:/projects/RaschKit/equating/Hrz_bang/5A_5B_process.xlsx</t>
  </si>
  <si>
    <t xml:space="preserve">BA5MRU1713A</t>
  </si>
  <si>
    <t xml:space="preserve">BA5MRU1718A</t>
  </si>
  <si>
    <t xml:space="preserve">BA5MRU1719A</t>
  </si>
  <si>
    <t xml:space="preserve">BA5ORA1715A</t>
  </si>
  <si>
    <t xml:space="preserve">BA5SRA1720A</t>
  </si>
  <si>
    <t xml:space="preserve">BA5MRU1733A</t>
  </si>
  <si>
    <t xml:space="preserve">BA5MRK1734A</t>
  </si>
  <si>
    <t xml:space="preserve">BA5MRK1737A</t>
  </si>
  <si>
    <t xml:space="preserve">BA5MRA1739A</t>
  </si>
  <si>
    <t xml:space="preserve">BA5ORA1735A</t>
  </si>
  <si>
    <t xml:space="preserve">BA5MVK1731A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</si>
</sst>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0"/>
      <color rgb="FFFFFFFF"/>
      <name val="Arial"/>
      <b/>
    </font>
    <font>
      <sz val="10"/>
      <color rgb="FF000000"/>
      <name val="Arial"/>
    </font>
    <font>
      <sz val="11"/>
      <color theme="10"/>
      <name val="Calibri"/>
      <u val="single"/>
    </font>
  </fonts>
  <fills count="3">
    <fill>
      <patternFill patternType="none"/>
    </fill>
    <fill>
      <patternFill patternType="gray125"/>
    </fill>
    <fill>
      <patternFill patternType="solid">
        <fgColor rgb="FF0000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bottom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0" fontId="3" fillId="0" borderId="0" xfId="0" applyFont="1"/>
  </cellXfs>
  <cellStyles count="1">
    <cellStyle name="Normal" xfId="0" builtinId="0"/>
  </cellStyles>
  <dxfs count="1">
    <dxf>
      <font>
        <sz val="11"/>
        <color rgb="FF000000"/>
        <name val="Calibri"/>
      </font>
      <fill>
        <patternFill patternType="solid">
          <bgColor rgb="FFFFC7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/Relationships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23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5029200" cy="9144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5029200" cy="9144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23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5029200" cy="9144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5029200" cy="9144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0.996</v>
      </c>
      <c r="C2" t="n">
        <v>0.066</v>
      </c>
      <c r="D2" t="n">
        <v>1.015</v>
      </c>
      <c r="E2" t="n">
        <v>0.996</v>
      </c>
      <c r="F2" t="n">
        <v>0.066</v>
      </c>
      <c r="G2" t="n">
        <v>1.015</v>
      </c>
      <c r="H2" t="n">
        <v>13</v>
      </c>
      <c r="I2" t="n">
        <v>13</v>
      </c>
      <c r="J2" t="s">
        <v>11</v>
      </c>
    </row>
    <row r="3">
      <c r="A3" t="s">
        <v>12</v>
      </c>
      <c r="B3" t="n">
        <v>0.997</v>
      </c>
      <c r="C3" t="n">
        <v>-0.249</v>
      </c>
      <c r="D3" t="n">
        <v>0.982</v>
      </c>
      <c r="E3" t="n">
        <v>0.997</v>
      </c>
      <c r="F3" t="n">
        <v>-0.249</v>
      </c>
      <c r="G3" t="n">
        <v>0.982</v>
      </c>
      <c r="H3" t="n">
        <v>12</v>
      </c>
      <c r="I3" t="n">
        <v>12</v>
      </c>
      <c r="J3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7.71" hidden="0" customWidth="1"/>
    <col min="3" max="3" width="7.71" hidden="0" customWidth="1"/>
    <col min="4" max="4" width="7.71" hidden="0" customWidth="1"/>
    <col min="5" max="5" width="7.71" hidden="0" customWidth="1"/>
    <col min="6" max="6" width="7.71" hidden="0" customWidth="1"/>
    <col min="7" max="7" width="7.71" hidden="0" customWidth="1"/>
    <col min="8" max="8" width="7.71" hidden="0" customWidth="1"/>
    <col min="9" max="9" width="7.71" hidden="0" customWidth="1"/>
    <col min="10" max="10" width="7.71" hidden="0" customWidth="1"/>
    <col min="11" max="11" width="7.71" hidden="0" customWidth="1"/>
    <col min="12" max="12" width="7.71" hidden="0" customWidth="1"/>
    <col min="13" max="13" width="7.71" hidden="0" customWidth="1"/>
    <col min="14" max="14" width="7.71" hidden="0" customWidth="1"/>
    <col min="15" max="15" width="7.71" hidden="0" customWidth="1"/>
    <col min="16" max="16" width="7.71" hidden="0" customWidth="1"/>
    <col min="17" max="17" width="7.71" hidden="0" customWidth="1"/>
    <col min="18" max="18" width="7.71" hidden="0" customWidth="1"/>
    <col min="19" max="19" width="7.71" hidden="0" customWidth="1"/>
    <col min="20" max="20" width="7.71" hidden="0" customWidth="1"/>
    <col min="21" max="21" width="7.71" hidden="0" customWidth="1"/>
    <col min="22" max="22" width="10.71" hidden="0" customWidth="1"/>
    <col min="23" max="23" width="10.71" hidden="0" customWidth="1"/>
  </cols>
  <sheetData>
    <row r="1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t="s">
        <v>34</v>
      </c>
    </row>
    <row r="2">
      <c r="A2" s="2" t="s">
        <v>35</v>
      </c>
      <c r="B2" s="3" t="n">
        <v>14522</v>
      </c>
      <c r="C2" s="3" t="n">
        <v>14515</v>
      </c>
      <c r="D2" s="3" t="n">
        <v>91.193</v>
      </c>
      <c r="E2" s="3" t="n">
        <v>89.879</v>
      </c>
      <c r="F2" s="3" t="n">
        <v>0.211</v>
      </c>
      <c r="G2" s="3" t="n">
        <v>0.212</v>
      </c>
      <c r="H2" s="3" t="n">
        <v>1.094</v>
      </c>
      <c r="I2" s="3" t="n">
        <v>1.124</v>
      </c>
      <c r="J2" s="3" t="n">
        <v>-1.247</v>
      </c>
      <c r="K2" s="3" t="n">
        <v>0.031</v>
      </c>
      <c r="L2" s="3" t="n">
        <v>-1.108</v>
      </c>
      <c r="M2" s="3" t="n">
        <v>0.03</v>
      </c>
      <c r="N2" s="3" t="n">
        <v>-1.042</v>
      </c>
      <c r="O2" s="3" t="n">
        <v>-1.187</v>
      </c>
      <c r="P2" s="3" t="n">
        <v>-1.101</v>
      </c>
      <c r="Q2" s="3" t="n">
        <v>-0.205</v>
      </c>
      <c r="R2" s="3" t="n">
        <v>-4.763</v>
      </c>
      <c r="S2" s="3" t="n">
        <v>22.684</v>
      </c>
      <c r="T2" s="3" t="n">
        <v>0</v>
      </c>
      <c r="U2" s="3" t="n">
        <v>0</v>
      </c>
      <c r="V2" t="s">
        <v>36</v>
      </c>
      <c r="W2" s="4" t="str">
        <f>=HYPERLINK(V$2, "Process")</f>
      </c>
    </row>
    <row r="3">
      <c r="A3" s="2" t="s">
        <v>37</v>
      </c>
      <c r="B3" s="3" t="n">
        <v>14520</v>
      </c>
      <c r="C3" s="3" t="n">
        <v>14512</v>
      </c>
      <c r="D3" s="3" t="n">
        <v>90.647</v>
      </c>
      <c r="E3" s="3" t="n">
        <v>90.945</v>
      </c>
      <c r="F3" s="3" t="n">
        <v>0.345</v>
      </c>
      <c r="G3" s="3" t="n">
        <v>0.328</v>
      </c>
      <c r="H3" s="3" t="n">
        <v>0.971</v>
      </c>
      <c r="I3" s="3" t="n">
        <v>0.992</v>
      </c>
      <c r="J3" s="3" t="n">
        <v>-1.17</v>
      </c>
      <c r="K3" s="3" t="n">
        <v>0.031</v>
      </c>
      <c r="L3" s="3" t="n">
        <v>-1.252</v>
      </c>
      <c r="M3" s="3" t="n">
        <v>0.031</v>
      </c>
      <c r="N3" s="3" t="n">
        <v>-1.186</v>
      </c>
      <c r="O3" s="3" t="n">
        <v>-1.222</v>
      </c>
      <c r="P3" s="3" t="n">
        <v>-1.134</v>
      </c>
      <c r="Q3" s="3" t="n">
        <v>0.016</v>
      </c>
      <c r="R3" s="3" t="n">
        <v>0.354</v>
      </c>
      <c r="S3" s="3" t="n">
        <v>0.126</v>
      </c>
      <c r="T3" s="3" t="n">
        <v>0.723</v>
      </c>
      <c r="U3" s="3" t="n">
        <v>0</v>
      </c>
      <c r="V3"/>
    </row>
    <row r="4">
      <c r="A4" s="2" t="s">
        <v>38</v>
      </c>
      <c r="B4" s="3" t="n">
        <v>14470</v>
      </c>
      <c r="C4" s="3" t="n">
        <v>14473</v>
      </c>
      <c r="D4" s="3" t="n">
        <v>91.61</v>
      </c>
      <c r="E4" s="3" t="n">
        <v>93.298</v>
      </c>
      <c r="F4" s="3" t="n">
        <v>0.389</v>
      </c>
      <c r="G4" s="3" t="n">
        <v>0.403</v>
      </c>
      <c r="H4" s="3" t="n">
        <v>0.926</v>
      </c>
      <c r="I4" s="3" t="n">
        <v>0.902</v>
      </c>
      <c r="J4" s="3" t="n">
        <v>-1.296</v>
      </c>
      <c r="K4" s="3" t="n">
        <v>0.032</v>
      </c>
      <c r="L4" s="3" t="n">
        <v>-1.618</v>
      </c>
      <c r="M4" s="3" t="n">
        <v>0.035</v>
      </c>
      <c r="N4" s="3" t="n">
        <v>-1.552</v>
      </c>
      <c r="O4" s="3" t="n">
        <v>-1.471</v>
      </c>
      <c r="P4" s="3" t="n">
        <v>-1.376</v>
      </c>
      <c r="Q4" s="3" t="n">
        <v>0.256</v>
      </c>
      <c r="R4" s="3" t="n">
        <v>5.388</v>
      </c>
      <c r="S4" s="3" t="n">
        <v>29.035</v>
      </c>
      <c r="T4" s="3" t="n">
        <v>0</v>
      </c>
      <c r="U4" s="3" t="n">
        <v>0</v>
      </c>
      <c r="V4"/>
    </row>
    <row r="5">
      <c r="A5" s="2" t="s">
        <v>39</v>
      </c>
      <c r="B5" s="3" t="n">
        <v>14470</v>
      </c>
      <c r="C5" s="3" t="n">
        <v>14463</v>
      </c>
      <c r="D5" s="3" t="n">
        <v>76.607</v>
      </c>
      <c r="E5" s="3" t="n">
        <v>78.656</v>
      </c>
      <c r="F5" s="3" t="n">
        <v>0.497</v>
      </c>
      <c r="G5" s="3" t="n">
        <v>0.513</v>
      </c>
      <c r="H5" s="3" t="n">
        <v>0.908</v>
      </c>
      <c r="I5" s="3" t="n">
        <v>0.897</v>
      </c>
      <c r="J5" s="3" t="n">
        <v>0.147</v>
      </c>
      <c r="K5" s="3" t="n">
        <v>0.022</v>
      </c>
      <c r="L5" s="3" t="n">
        <v>-0.031</v>
      </c>
      <c r="M5" s="3" t="n">
        <v>0.023</v>
      </c>
      <c r="N5" s="3" t="n">
        <v>0.035</v>
      </c>
      <c r="O5" s="3" t="n">
        <v>0.059</v>
      </c>
      <c r="P5" s="3" t="n">
        <v>0.123</v>
      </c>
      <c r="Q5" s="3" t="n">
        <v>0.112</v>
      </c>
      <c r="R5" s="3" t="n">
        <v>3.504</v>
      </c>
      <c r="S5" s="3" t="n">
        <v>12.281</v>
      </c>
      <c r="T5" s="3" t="n">
        <v>0</v>
      </c>
      <c r="U5" s="3" t="n">
        <v>0</v>
      </c>
      <c r="V5"/>
    </row>
    <row r="6">
      <c r="A6" s="2" t="s">
        <v>40</v>
      </c>
      <c r="B6" s="3" t="n">
        <v>14466</v>
      </c>
      <c r="C6" s="3" t="n">
        <v>14461</v>
      </c>
      <c r="D6" s="3" t="n">
        <v>86.582</v>
      </c>
      <c r="E6" s="3" t="n">
        <v>86.066</v>
      </c>
      <c r="F6" s="3" t="n">
        <v>0.365</v>
      </c>
      <c r="G6" s="3" t="n">
        <v>0.358</v>
      </c>
      <c r="H6" s="3" t="n">
        <v>0.992</v>
      </c>
      <c r="I6" s="3" t="n">
        <v>1.016</v>
      </c>
      <c r="J6" s="3" t="n">
        <v>-0.68</v>
      </c>
      <c r="K6" s="3" t="n">
        <v>0.027</v>
      </c>
      <c r="L6" s="3" t="n">
        <v>-0.665</v>
      </c>
      <c r="M6" s="3" t="n">
        <v>0.026</v>
      </c>
      <c r="N6" s="3" t="n">
        <v>-0.599</v>
      </c>
      <c r="O6" s="3" t="n">
        <v>-0.677</v>
      </c>
      <c r="P6" s="3" t="n">
        <v>-0.602</v>
      </c>
      <c r="Q6" s="3" t="n">
        <v>-0.081</v>
      </c>
      <c r="R6" s="3" t="n">
        <v>-2.173</v>
      </c>
      <c r="S6" s="3" t="n">
        <v>4.723</v>
      </c>
      <c r="T6" s="3" t="n">
        <v>0.03</v>
      </c>
      <c r="U6" s="3" t="n">
        <v>0</v>
      </c>
      <c r="V6"/>
    </row>
    <row r="7">
      <c r="A7" s="2" t="s">
        <v>41</v>
      </c>
      <c r="B7" s="3" t="n">
        <v>14463</v>
      </c>
      <c r="C7" s="3" t="n">
        <v>14461</v>
      </c>
      <c r="D7" s="3" t="n">
        <v>71.23</v>
      </c>
      <c r="E7" s="3" t="n">
        <v>70.825</v>
      </c>
      <c r="F7" s="3" t="n">
        <v>0.376</v>
      </c>
      <c r="G7" s="3" t="n">
        <v>0.381</v>
      </c>
      <c r="H7" s="3" t="n">
        <v>1.045</v>
      </c>
      <c r="I7" s="3" t="n">
        <v>1.054</v>
      </c>
      <c r="J7" s="3" t="n">
        <v>0.5</v>
      </c>
      <c r="K7" s="3" t="n">
        <v>0.021</v>
      </c>
      <c r="L7" s="3" t="n">
        <v>0.498</v>
      </c>
      <c r="M7" s="3" t="n">
        <v>0.021</v>
      </c>
      <c r="N7" s="3" t="n">
        <v>0.564</v>
      </c>
      <c r="O7" s="3" t="n">
        <v>0.503</v>
      </c>
      <c r="P7" s="3" t="n">
        <v>0.562</v>
      </c>
      <c r="Q7" s="3" t="n">
        <v>-0.064</v>
      </c>
      <c r="R7" s="3" t="n">
        <v>-2.171</v>
      </c>
      <c r="S7" s="3" t="n">
        <v>4.711</v>
      </c>
      <c r="T7" s="3" t="n">
        <v>0.03</v>
      </c>
      <c r="U7" s="3" t="n">
        <v>0</v>
      </c>
      <c r="V7"/>
    </row>
    <row r="8">
      <c r="A8" s="2" t="s">
        <v>42</v>
      </c>
      <c r="B8" s="3" t="n">
        <v>14446</v>
      </c>
      <c r="C8" s="3" t="n">
        <v>14448</v>
      </c>
      <c r="D8" s="3" t="n">
        <v>60.328</v>
      </c>
      <c r="E8" s="3" t="n">
        <v>61.386</v>
      </c>
      <c r="F8" s="3" t="n">
        <v>0.462</v>
      </c>
      <c r="G8" s="3" t="n">
        <v>0.503</v>
      </c>
      <c r="H8" s="3" t="n">
        <v>0.96</v>
      </c>
      <c r="I8" s="3" t="n">
        <v>0.924</v>
      </c>
      <c r="J8" s="3" t="n">
        <v>1.125</v>
      </c>
      <c r="K8" s="3" t="n">
        <v>0.019</v>
      </c>
      <c r="L8" s="3" t="n">
        <v>1.046</v>
      </c>
      <c r="M8" s="3" t="n">
        <v>0.019</v>
      </c>
      <c r="N8" s="3" t="n">
        <v>1.112</v>
      </c>
      <c r="O8" s="3" t="n">
        <v>1.092</v>
      </c>
      <c r="P8" s="3" t="n">
        <v>1.146</v>
      </c>
      <c r="Q8" s="3" t="n">
        <v>0.013</v>
      </c>
      <c r="R8" s="3" t="n">
        <v>0.467</v>
      </c>
      <c r="S8" s="3" t="n">
        <v>0.218</v>
      </c>
      <c r="T8" s="3" t="n">
        <v>0.641</v>
      </c>
      <c r="U8" s="3" t="n">
        <v>0</v>
      </c>
      <c r="V8"/>
    </row>
    <row r="9">
      <c r="A9" s="2" t="s">
        <v>43</v>
      </c>
      <c r="B9" s="3" t="n">
        <v>14442</v>
      </c>
      <c r="C9" s="3" t="n">
        <v>14443</v>
      </c>
      <c r="D9" s="3" t="n">
        <v>53.22</v>
      </c>
      <c r="E9" s="3" t="n">
        <v>54.386</v>
      </c>
      <c r="F9" s="3" t="n">
        <v>0.466</v>
      </c>
      <c r="G9" s="3" t="n">
        <v>0.422</v>
      </c>
      <c r="H9" s="3" t="n">
        <v>0.957</v>
      </c>
      <c r="I9" s="3" t="n">
        <v>1.016</v>
      </c>
      <c r="J9" s="3" t="n">
        <v>1.5</v>
      </c>
      <c r="K9" s="3" t="n">
        <v>0.019</v>
      </c>
      <c r="L9" s="3" t="n">
        <v>1.421</v>
      </c>
      <c r="M9" s="3" t="n">
        <v>0.019</v>
      </c>
      <c r="N9" s="3" t="n">
        <v>1.487</v>
      </c>
      <c r="O9" s="3" t="n">
        <v>1.467</v>
      </c>
      <c r="P9" s="3" t="n">
        <v>1.521</v>
      </c>
      <c r="Q9" s="3" t="n">
        <v>0.013</v>
      </c>
      <c r="R9" s="3" t="n">
        <v>0.467</v>
      </c>
      <c r="S9" s="3" t="n">
        <v>0.218</v>
      </c>
      <c r="T9" s="3" t="n">
        <v>0.641</v>
      </c>
      <c r="U9" s="3" t="n">
        <v>0</v>
      </c>
      <c r="V9"/>
    </row>
    <row r="10">
      <c r="A10" s="2" t="s">
        <v>44</v>
      </c>
      <c r="B10" s="3" t="n">
        <v>14435</v>
      </c>
      <c r="C10" s="3" t="n">
        <v>14428</v>
      </c>
      <c r="D10" s="3" t="n">
        <v>68.964</v>
      </c>
      <c r="E10" s="3" t="n">
        <v>71.23</v>
      </c>
      <c r="F10" s="3" t="n">
        <v>0.251</v>
      </c>
      <c r="G10" s="3" t="n">
        <v>0.256</v>
      </c>
      <c r="H10" s="3" t="n">
        <v>1.183</v>
      </c>
      <c r="I10" s="3" t="n">
        <v>1.192</v>
      </c>
      <c r="J10" s="3" t="n">
        <v>0.641</v>
      </c>
      <c r="K10" s="3" t="n">
        <v>0.02</v>
      </c>
      <c r="L10" s="3" t="n">
        <v>0.478</v>
      </c>
      <c r="M10" s="3" t="n">
        <v>0.021</v>
      </c>
      <c r="N10" s="3" t="n">
        <v>0.544</v>
      </c>
      <c r="O10" s="3" t="n">
        <v>0.564</v>
      </c>
      <c r="P10" s="3" t="n">
        <v>0.622</v>
      </c>
      <c r="Q10" s="3" t="n">
        <v>0.097</v>
      </c>
      <c r="R10" s="3" t="n">
        <v>3.329</v>
      </c>
      <c r="S10" s="3" t="n">
        <v>11.082</v>
      </c>
      <c r="T10" s="3" t="n">
        <v>0.001</v>
      </c>
      <c r="U10" s="3" t="n">
        <v>0</v>
      </c>
      <c r="V10"/>
    </row>
    <row r="11">
      <c r="A11" s="2" t="s">
        <v>45</v>
      </c>
      <c r="B11" s="3" t="n">
        <v>14418</v>
      </c>
      <c r="C11" s="3" t="n">
        <v>14412</v>
      </c>
      <c r="D11" s="3" t="n">
        <v>88.022</v>
      </c>
      <c r="E11" s="3" t="n">
        <v>88.239</v>
      </c>
      <c r="F11" s="3" t="n">
        <v>0.39</v>
      </c>
      <c r="G11" s="3" t="n">
        <v>0.406</v>
      </c>
      <c r="H11" s="3" t="n">
        <v>0.957</v>
      </c>
      <c r="I11" s="3" t="n">
        <v>0.945</v>
      </c>
      <c r="J11" s="3" t="n">
        <v>-0.825</v>
      </c>
      <c r="K11" s="3" t="n">
        <v>0.028</v>
      </c>
      <c r="L11" s="3" t="n">
        <v>-0.887</v>
      </c>
      <c r="M11" s="3" t="n">
        <v>0.028</v>
      </c>
      <c r="N11" s="3" t="n">
        <v>-0.821</v>
      </c>
      <c r="O11" s="3" t="n">
        <v>-0.862</v>
      </c>
      <c r="P11" s="3" t="n">
        <v>-0.783</v>
      </c>
      <c r="Q11" s="3" t="n">
        <v>-0.004</v>
      </c>
      <c r="R11" s="3" t="n">
        <v>-0.113</v>
      </c>
      <c r="S11" s="3" t="n">
        <v>0.013</v>
      </c>
      <c r="T11" s="3" t="n">
        <v>0.91</v>
      </c>
      <c r="U11" s="3" t="n">
        <v>0</v>
      </c>
      <c r="V11"/>
    </row>
    <row r="12">
      <c r="A12" s="2" t="s">
        <v>46</v>
      </c>
      <c r="B12" s="3" t="n">
        <v>14375</v>
      </c>
      <c r="C12" s="3" t="n">
        <v>14358</v>
      </c>
      <c r="D12" s="3" t="n">
        <v>41.002</v>
      </c>
      <c r="E12" s="3" t="n">
        <v>40.423</v>
      </c>
      <c r="F12" s="3" t="n">
        <v>0.174</v>
      </c>
      <c r="G12" s="3" t="n">
        <v>0.181</v>
      </c>
      <c r="H12" s="3" t="n">
        <v>1.25</v>
      </c>
      <c r="I12" s="3" t="n">
        <v>1.251</v>
      </c>
      <c r="J12" s="3" t="n">
        <v>2.14</v>
      </c>
      <c r="K12" s="3" t="n">
        <v>0.019</v>
      </c>
      <c r="L12" s="3" t="n">
        <v>2.161</v>
      </c>
      <c r="M12" s="3" t="n">
        <v>0.019</v>
      </c>
      <c r="N12" s="3" t="n">
        <v>2.227</v>
      </c>
      <c r="O12" s="3" t="n">
        <v>2.157</v>
      </c>
      <c r="P12" s="3" t="n">
        <v>2.211</v>
      </c>
      <c r="Q12" s="3" t="n">
        <v>-0.087</v>
      </c>
      <c r="R12" s="3" t="n">
        <v>-3.255</v>
      </c>
      <c r="S12" s="3" t="n">
        <v>10.595</v>
      </c>
      <c r="T12" s="3" t="n">
        <v>0.001</v>
      </c>
      <c r="U12" s="3" t="n">
        <v>0</v>
      </c>
      <c r="V12"/>
    </row>
    <row r="13">
      <c r="A13" s="2" t="s">
        <v>47</v>
      </c>
      <c r="B13" s="3" t="n">
        <v>14362</v>
      </c>
      <c r="C13" s="3" t="n">
        <v>14346</v>
      </c>
      <c r="D13" s="3" t="n">
        <v>47.201</v>
      </c>
      <c r="E13" s="3" t="n">
        <v>48.069</v>
      </c>
      <c r="F13" s="3" t="n">
        <v>0.465</v>
      </c>
      <c r="G13" s="3" t="n">
        <v>0.437</v>
      </c>
      <c r="H13" s="3" t="n">
        <v>0.934</v>
      </c>
      <c r="I13" s="3" t="n">
        <v>0.972</v>
      </c>
      <c r="J13" s="3" t="n">
        <v>1.818</v>
      </c>
      <c r="K13" s="3" t="n">
        <v>0.019</v>
      </c>
      <c r="L13" s="3" t="n">
        <v>1.761</v>
      </c>
      <c r="M13" s="3" t="n">
        <v>0.019</v>
      </c>
      <c r="N13" s="3" t="n">
        <v>1.827</v>
      </c>
      <c r="O13" s="3" t="n">
        <v>1.796</v>
      </c>
      <c r="P13" s="3" t="n">
        <v>1.85</v>
      </c>
      <c r="Q13" s="3" t="n">
        <v>-0.009</v>
      </c>
      <c r="R13" s="3" t="n">
        <v>-0.352</v>
      </c>
      <c r="S13" s="3" t="n">
        <v>0.124</v>
      </c>
      <c r="T13" s="3" t="n">
        <v>0.725</v>
      </c>
      <c r="U13" s="3" t="n">
        <v>0</v>
      </c>
      <c r="V13"/>
    </row>
    <row r="14">
      <c r="A14" s="2" t="s">
        <v>48</v>
      </c>
      <c r="B14" s="3" t="n">
        <v>14338</v>
      </c>
      <c r="C14" s="3" t="n">
        <v>14324</v>
      </c>
      <c r="D14" s="3" t="n">
        <v>69.04</v>
      </c>
      <c r="E14" s="3" t="n">
        <v>68.926</v>
      </c>
      <c r="F14" s="3" t="n">
        <v>0.473</v>
      </c>
      <c r="G14" s="3" t="n">
        <v>0.486</v>
      </c>
      <c r="H14" s="3" t="n">
        <v>0.946</v>
      </c>
      <c r="I14" s="3" t="n">
        <v>0.94</v>
      </c>
      <c r="J14" s="3" t="n">
        <v>0.647</v>
      </c>
      <c r="K14" s="3" t="n">
        <v>0.02</v>
      </c>
      <c r="L14" s="3" t="n">
        <v>0.632</v>
      </c>
      <c r="M14" s="3" t="n">
        <v>0.02</v>
      </c>
      <c r="N14" s="3" t="n">
        <v>0.698</v>
      </c>
      <c r="O14" s="3" t="n">
        <v>0.644</v>
      </c>
      <c r="P14" s="3" t="n">
        <v>0.701</v>
      </c>
      <c r="Q14" s="3" t="n">
        <v>-0.051</v>
      </c>
      <c r="R14" s="3" t="n">
        <v>-1.819</v>
      </c>
      <c r="S14" s="3" t="n">
        <v>3.31</v>
      </c>
      <c r="T14" s="3" t="n">
        <v>0.069</v>
      </c>
      <c r="U14" s="3" t="n">
        <v>0</v>
      </c>
      <c r="V14"/>
    </row>
  </sheetData>
  <conditionalFormatting sqref="Q2:Q14">
    <cfRule type="expression" dxfId="0" priority="6">
      <formula>Q2&gt;0.5</formula>
    </cfRule>
    <cfRule type="expression" dxfId="0" priority="2">
      <formula>Q2&lt;-0.5</formula>
    </cfRule>
  </conditionalFormatting>
  <conditionalFormatting sqref="R2:R14">
    <cfRule type="expression" dxfId="0" priority="5">
      <formula>R2&gt;4</formula>
    </cfRule>
    <cfRule type="expression" dxfId="0" priority="1">
      <formula>R2&lt;-4</formula>
    </cfRule>
  </conditionalFormatting>
  <conditionalFormatting sqref="T2:T14">
    <cfRule type="expression" dxfId="0" priority="4">
      <formula>T2&lt;.05</formula>
    </cfRule>
  </conditionalFormatting>
  <conditionalFormatting sqref="U2:U14">
    <cfRule type="expression" dxfId="0" priority="3">
      <formula>U2=1</formula>
    </cfRule>
  </conditionalFormatting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7.71" hidden="0" customWidth="1"/>
    <col min="3" max="3" width="7.71" hidden="0" customWidth="1"/>
    <col min="4" max="4" width="7.71" hidden="0" customWidth="1"/>
    <col min="5" max="5" width="7.71" hidden="0" customWidth="1"/>
    <col min="6" max="6" width="7.71" hidden="0" customWidth="1"/>
    <col min="7" max="7" width="7.71" hidden="0" customWidth="1"/>
    <col min="8" max="8" width="7.71" hidden="0" customWidth="1"/>
    <col min="9" max="9" width="7.71" hidden="0" customWidth="1"/>
    <col min="10" max="10" width="7.71" hidden="0" customWidth="1"/>
    <col min="11" max="11" width="7.71" hidden="0" customWidth="1"/>
    <col min="12" max="12" width="7.71" hidden="0" customWidth="1"/>
    <col min="13" max="13" width="7.71" hidden="0" customWidth="1"/>
    <col min="14" max="14" width="7.71" hidden="0" customWidth="1"/>
    <col min="15" max="15" width="7.71" hidden="0" customWidth="1"/>
    <col min="16" max="16" width="7.71" hidden="0" customWidth="1"/>
    <col min="17" max="17" width="7.71" hidden="0" customWidth="1"/>
    <col min="18" max="18" width="7.71" hidden="0" customWidth="1"/>
    <col min="19" max="19" width="7.71" hidden="0" customWidth="1"/>
    <col min="20" max="20" width="7.71" hidden="0" customWidth="1"/>
    <col min="21" max="21" width="7.71" hidden="0" customWidth="1"/>
    <col min="22" max="22" width="10.71" hidden="0" customWidth="1"/>
    <col min="23" max="23" width="10.71" hidden="0" customWidth="1"/>
  </cols>
  <sheetData>
    <row r="1">
      <c r="A1" s="1" t="s">
        <v>13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t="s">
        <v>34</v>
      </c>
    </row>
    <row r="2">
      <c r="A2" s="2" t="s">
        <v>62</v>
      </c>
      <c r="B2" s="3" t="n">
        <v>12731</v>
      </c>
      <c r="C2" s="3" t="n">
        <v>12613</v>
      </c>
      <c r="D2" s="3" t="n">
        <v>79.664</v>
      </c>
      <c r="E2" s="3" t="n">
        <v>79.545</v>
      </c>
      <c r="F2" s="3" t="n">
        <v>0.314</v>
      </c>
      <c r="G2" s="3" t="n">
        <v>0.321</v>
      </c>
      <c r="H2" s="3" t="n">
        <v>1.057</v>
      </c>
      <c r="I2" s="3" t="n">
        <v>1.051</v>
      </c>
      <c r="J2" s="3" t="n">
        <v>-0.134</v>
      </c>
      <c r="K2" s="3" t="n">
        <v>0.024</v>
      </c>
      <c r="L2" s="3" t="n">
        <v>0.155</v>
      </c>
      <c r="M2" s="3" t="n">
        <v>0.024</v>
      </c>
      <c r="N2" s="3" t="n">
        <v>-0.094</v>
      </c>
      <c r="O2" s="3" t="n">
        <v>-0.148</v>
      </c>
      <c r="P2" s="3" t="n">
        <v>-0.08</v>
      </c>
      <c r="Q2" s="3" t="n">
        <v>-0.04</v>
      </c>
      <c r="R2" s="3" t="n">
        <v>-1.174</v>
      </c>
      <c r="S2" s="3" t="n">
        <v>1.377</v>
      </c>
      <c r="T2" s="3" t="n">
        <v>0.241</v>
      </c>
      <c r="U2" s="3" t="n">
        <v>0</v>
      </c>
      <c r="V2" t="s">
        <v>63</v>
      </c>
      <c r="W2" s="4" t="str">
        <f>=HYPERLINK(V$2, "Process")</f>
      </c>
    </row>
    <row r="3">
      <c r="A3" s="2" t="s">
        <v>64</v>
      </c>
      <c r="B3" s="3" t="n">
        <v>12730</v>
      </c>
      <c r="C3" s="3" t="n">
        <v>12613</v>
      </c>
      <c r="D3" s="3" t="n">
        <v>80.715</v>
      </c>
      <c r="E3" s="3" t="n">
        <v>81.598</v>
      </c>
      <c r="F3" s="3" t="n">
        <v>0.385</v>
      </c>
      <c r="G3" s="3" t="n">
        <v>0.397</v>
      </c>
      <c r="H3" s="3" t="n">
        <v>0.982</v>
      </c>
      <c r="I3" s="3" t="n">
        <v>0.97</v>
      </c>
      <c r="J3" s="3" t="n">
        <v>-0.213</v>
      </c>
      <c r="K3" s="3" t="n">
        <v>0.025</v>
      </c>
      <c r="L3" s="3" t="n">
        <v>-0.002</v>
      </c>
      <c r="M3" s="3" t="n">
        <v>0.025</v>
      </c>
      <c r="N3" s="3" t="n">
        <v>-0.251</v>
      </c>
      <c r="O3" s="3" t="n">
        <v>-0.267</v>
      </c>
      <c r="P3" s="3" t="n">
        <v>-0.197</v>
      </c>
      <c r="Q3" s="3" t="n">
        <v>0.038</v>
      </c>
      <c r="R3" s="3" t="n">
        <v>1.08</v>
      </c>
      <c r="S3" s="3" t="n">
        <v>1.165</v>
      </c>
      <c r="T3" s="3" t="n">
        <v>0.28</v>
      </c>
      <c r="U3" s="3" t="n">
        <v>0</v>
      </c>
      <c r="V3"/>
    </row>
    <row r="4">
      <c r="A4" s="2" t="s">
        <v>65</v>
      </c>
      <c r="B4" s="3" t="n">
        <v>12729</v>
      </c>
      <c r="C4" s="3" t="n">
        <v>12611</v>
      </c>
      <c r="D4" s="3" t="n">
        <v>79.959</v>
      </c>
      <c r="E4" s="3" t="n">
        <v>81.239</v>
      </c>
      <c r="F4" s="3" t="n">
        <v>0.285</v>
      </c>
      <c r="G4" s="3" t="n">
        <v>0.282</v>
      </c>
      <c r="H4" s="3" t="n">
        <v>1.082</v>
      </c>
      <c r="I4" s="3" t="n">
        <v>1.079</v>
      </c>
      <c r="J4" s="3" t="n">
        <v>-0.155</v>
      </c>
      <c r="K4" s="3" t="n">
        <v>0.024</v>
      </c>
      <c r="L4" s="3" t="n">
        <v>0.026</v>
      </c>
      <c r="M4" s="3" t="n">
        <v>0.025</v>
      </c>
      <c r="N4" s="3" t="n">
        <v>-0.223</v>
      </c>
      <c r="O4" s="3" t="n">
        <v>-0.224</v>
      </c>
      <c r="P4" s="3" t="n">
        <v>-0.154</v>
      </c>
      <c r="Q4" s="3" t="n">
        <v>0.068</v>
      </c>
      <c r="R4" s="3" t="n">
        <v>1.967</v>
      </c>
      <c r="S4" s="3" t="n">
        <v>3.869</v>
      </c>
      <c r="T4" s="3" t="n">
        <v>0.049</v>
      </c>
      <c r="U4" s="3" t="n">
        <v>0</v>
      </c>
      <c r="V4"/>
    </row>
    <row r="5">
      <c r="A5" s="2" t="s">
        <v>66</v>
      </c>
      <c r="B5" s="3" t="n">
        <v>12728</v>
      </c>
      <c r="C5" s="3" t="n">
        <v>12611</v>
      </c>
      <c r="D5" s="3" t="n">
        <v>82.291</v>
      </c>
      <c r="E5" s="3" t="n">
        <v>82.539</v>
      </c>
      <c r="F5" s="3" t="n">
        <v>0.392</v>
      </c>
      <c r="G5" s="3" t="n">
        <v>0.392</v>
      </c>
      <c r="H5" s="3" t="n">
        <v>0.972</v>
      </c>
      <c r="I5" s="3" t="n">
        <v>0.973</v>
      </c>
      <c r="J5" s="3" t="n">
        <v>-0.336</v>
      </c>
      <c r="K5" s="3" t="n">
        <v>0.025</v>
      </c>
      <c r="L5" s="3" t="n">
        <v>-0.078</v>
      </c>
      <c r="M5" s="3" t="n">
        <v>0.026</v>
      </c>
      <c r="N5" s="3" t="n">
        <v>-0.327</v>
      </c>
      <c r="O5" s="3" t="n">
        <v>-0.368</v>
      </c>
      <c r="P5" s="3" t="n">
        <v>-0.296</v>
      </c>
      <c r="Q5" s="3" t="n">
        <v>-0.009</v>
      </c>
      <c r="R5" s="3" t="n">
        <v>-0.245</v>
      </c>
      <c r="S5" s="3" t="n">
        <v>0.06</v>
      </c>
      <c r="T5" s="3" t="n">
        <v>0.807</v>
      </c>
      <c r="U5" s="3" t="n">
        <v>0</v>
      </c>
      <c r="V5"/>
    </row>
    <row r="6">
      <c r="A6" s="2" t="s">
        <v>67</v>
      </c>
      <c r="B6" s="3" t="n">
        <v>12728</v>
      </c>
      <c r="C6" s="3" t="n">
        <v>12610</v>
      </c>
      <c r="D6" s="3" t="n">
        <v>56.325</v>
      </c>
      <c r="E6" s="3" t="n">
        <v>56.281</v>
      </c>
      <c r="F6" s="3" t="n">
        <v>0.464</v>
      </c>
      <c r="G6" s="3" t="n">
        <v>0.434</v>
      </c>
      <c r="H6" s="3" t="n">
        <v>0.938</v>
      </c>
      <c r="I6" s="3" t="n">
        <v>0.965</v>
      </c>
      <c r="J6" s="3" t="n">
        <v>1.229</v>
      </c>
      <c r="K6" s="3" t="n">
        <v>0.02</v>
      </c>
      <c r="L6" s="3" t="n">
        <v>1.509</v>
      </c>
      <c r="M6" s="3" t="n">
        <v>0.02</v>
      </c>
      <c r="N6" s="3" t="n">
        <v>1.26</v>
      </c>
      <c r="O6" s="3" t="n">
        <v>1.216</v>
      </c>
      <c r="P6" s="3" t="n">
        <v>1.273</v>
      </c>
      <c r="Q6" s="3" t="n">
        <v>-0.031</v>
      </c>
      <c r="R6" s="3" t="n">
        <v>-1.09</v>
      </c>
      <c r="S6" s="3" t="n">
        <v>1.188</v>
      </c>
      <c r="T6" s="3" t="n">
        <v>0.276</v>
      </c>
      <c r="U6" s="3" t="n">
        <v>0</v>
      </c>
      <c r="V6"/>
    </row>
    <row r="7">
      <c r="A7" s="2" t="s">
        <v>68</v>
      </c>
      <c r="B7" s="3" t="n">
        <v>12727</v>
      </c>
      <c r="C7" s="3" t="n">
        <v>12609</v>
      </c>
      <c r="D7" s="3" t="n">
        <v>51.548</v>
      </c>
      <c r="E7" s="3" t="n">
        <v>53.216</v>
      </c>
      <c r="F7" s="3" t="n">
        <v>0.507</v>
      </c>
      <c r="G7" s="3" t="n">
        <v>0.485</v>
      </c>
      <c r="H7" s="3" t="n">
        <v>1.066</v>
      </c>
      <c r="I7" s="3" t="n">
        <v>1.095</v>
      </c>
      <c r="J7" s="3" t="n">
        <v>1.487</v>
      </c>
      <c r="K7" s="3" t="n">
        <v>0.013</v>
      </c>
      <c r="L7" s="3" t="n">
        <v>1.695</v>
      </c>
      <c r="M7" s="3" t="n">
        <v>0.013</v>
      </c>
      <c r="N7" s="3" t="n">
        <v>1.446</v>
      </c>
      <c r="O7" s="3" t="n">
        <v>1.448</v>
      </c>
      <c r="P7" s="3" t="n">
        <v>1.485</v>
      </c>
      <c r="Q7" s="3" t="n">
        <v>0.041</v>
      </c>
      <c r="R7" s="3" t="n">
        <v>2.239</v>
      </c>
      <c r="S7" s="3" t="n">
        <v>5.014</v>
      </c>
      <c r="T7" s="3" t="n">
        <v>0.025</v>
      </c>
      <c r="U7" s="3" t="n">
        <v>0</v>
      </c>
      <c r="V7"/>
    </row>
    <row r="8">
      <c r="A8" s="2" t="s">
        <v>69</v>
      </c>
      <c r="B8" s="3" t="n">
        <v>12726</v>
      </c>
      <c r="C8" s="3" t="n">
        <v>12608</v>
      </c>
      <c r="D8" s="3" t="n">
        <v>63.783</v>
      </c>
      <c r="E8" s="3" t="n">
        <v>64.253</v>
      </c>
      <c r="F8" s="3" t="n">
        <v>0.388</v>
      </c>
      <c r="G8" s="3" t="n">
        <v>0.409</v>
      </c>
      <c r="H8" s="3" t="n">
        <v>1.016</v>
      </c>
      <c r="I8" s="3" t="n">
        <v>0.99</v>
      </c>
      <c r="J8" s="3" t="n">
        <v>0.843</v>
      </c>
      <c r="K8" s="3" t="n">
        <v>0.021</v>
      </c>
      <c r="L8" s="3" t="n">
        <v>1.096</v>
      </c>
      <c r="M8" s="3" t="n">
        <v>0.021</v>
      </c>
      <c r="N8" s="3" t="n">
        <v>0.847</v>
      </c>
      <c r="O8" s="3" t="n">
        <v>0.815</v>
      </c>
      <c r="P8" s="3" t="n">
        <v>0.875</v>
      </c>
      <c r="Q8" s="3" t="n">
        <v>-0.004</v>
      </c>
      <c r="R8" s="3" t="n">
        <v>-0.129</v>
      </c>
      <c r="S8" s="3" t="n">
        <v>0.017</v>
      </c>
      <c r="T8" s="3" t="n">
        <v>0.897</v>
      </c>
      <c r="U8" s="3" t="n">
        <v>0</v>
      </c>
      <c r="V8"/>
    </row>
    <row r="9">
      <c r="A9" s="2" t="s">
        <v>70</v>
      </c>
      <c r="B9" s="3" t="n">
        <v>12723</v>
      </c>
      <c r="C9" s="3" t="n">
        <v>12602</v>
      </c>
      <c r="D9" s="3" t="n">
        <v>67.303</v>
      </c>
      <c r="E9" s="3" t="n">
        <v>66.942</v>
      </c>
      <c r="F9" s="3" t="n">
        <v>0.343</v>
      </c>
      <c r="G9" s="3" t="n">
        <v>0.354</v>
      </c>
      <c r="H9" s="3" t="n">
        <v>1.056</v>
      </c>
      <c r="I9" s="3" t="n">
        <v>1.042</v>
      </c>
      <c r="J9" s="3" t="n">
        <v>0.651</v>
      </c>
      <c r="K9" s="3" t="n">
        <v>0.021</v>
      </c>
      <c r="L9" s="3" t="n">
        <v>0.95</v>
      </c>
      <c r="M9" s="3" t="n">
        <v>0.021</v>
      </c>
      <c r="N9" s="3" t="n">
        <v>0.701</v>
      </c>
      <c r="O9" s="3" t="n">
        <v>0.646</v>
      </c>
      <c r="P9" s="3" t="n">
        <v>0.706</v>
      </c>
      <c r="Q9" s="3" t="n">
        <v>-0.05</v>
      </c>
      <c r="R9" s="3" t="n">
        <v>-1.678</v>
      </c>
      <c r="S9" s="3" t="n">
        <v>2.816</v>
      </c>
      <c r="T9" s="3" t="n">
        <v>0.093</v>
      </c>
      <c r="U9" s="3" t="n">
        <v>0</v>
      </c>
      <c r="V9"/>
    </row>
    <row r="10">
      <c r="A10" s="2" t="s">
        <v>71</v>
      </c>
      <c r="B10" s="3" t="n">
        <v>12722</v>
      </c>
      <c r="C10" s="3" t="n">
        <v>12600</v>
      </c>
      <c r="D10" s="3" t="n">
        <v>91.605</v>
      </c>
      <c r="E10" s="3" t="n">
        <v>91.563</v>
      </c>
      <c r="F10" s="3" t="n">
        <v>0.359</v>
      </c>
      <c r="G10" s="3" t="n">
        <v>0.38</v>
      </c>
      <c r="H10" s="3" t="n">
        <v>0.929</v>
      </c>
      <c r="I10" s="3" t="n">
        <v>0.924</v>
      </c>
      <c r="J10" s="3" t="n">
        <v>-1.32</v>
      </c>
      <c r="K10" s="3" t="n">
        <v>0.034</v>
      </c>
      <c r="L10" s="3" t="n">
        <v>-1.033</v>
      </c>
      <c r="M10" s="3" t="n">
        <v>0.034</v>
      </c>
      <c r="N10" s="3" t="n">
        <v>-1.282</v>
      </c>
      <c r="O10" s="3" t="n">
        <v>-1.349</v>
      </c>
      <c r="P10" s="3" t="n">
        <v>-1.253</v>
      </c>
      <c r="Q10" s="3" t="n">
        <v>-0.038</v>
      </c>
      <c r="R10" s="3" t="n">
        <v>-0.787</v>
      </c>
      <c r="S10" s="3" t="n">
        <v>0.619</v>
      </c>
      <c r="T10" s="3" t="n">
        <v>0.431</v>
      </c>
      <c r="U10" s="3" t="n">
        <v>0</v>
      </c>
      <c r="V10"/>
    </row>
    <row r="11">
      <c r="A11" s="2" t="s">
        <v>72</v>
      </c>
      <c r="B11" s="3" t="n">
        <v>12720</v>
      </c>
      <c r="C11" s="3" t="n">
        <v>12595</v>
      </c>
      <c r="D11" s="3" t="n">
        <v>57.586</v>
      </c>
      <c r="E11" s="3" t="n">
        <v>57.682</v>
      </c>
      <c r="F11" s="3" t="n">
        <v>0.341</v>
      </c>
      <c r="G11" s="3" t="n">
        <v>0.319</v>
      </c>
      <c r="H11" s="3" t="n">
        <v>1.064</v>
      </c>
      <c r="I11" s="3" t="n">
        <v>1.082</v>
      </c>
      <c r="J11" s="3" t="n">
        <v>1.166</v>
      </c>
      <c r="K11" s="3" t="n">
        <v>0.02</v>
      </c>
      <c r="L11" s="3" t="n">
        <v>1.44</v>
      </c>
      <c r="M11" s="3" t="n">
        <v>0.02</v>
      </c>
      <c r="N11" s="3" t="n">
        <v>1.191</v>
      </c>
      <c r="O11" s="3" t="n">
        <v>1.15</v>
      </c>
      <c r="P11" s="3" t="n">
        <v>1.207</v>
      </c>
      <c r="Q11" s="3" t="n">
        <v>-0.025</v>
      </c>
      <c r="R11" s="3" t="n">
        <v>-0.878</v>
      </c>
      <c r="S11" s="3" t="n">
        <v>0.771</v>
      </c>
      <c r="T11" s="3" t="n">
        <v>0.38</v>
      </c>
      <c r="U11" s="3" t="n">
        <v>0</v>
      </c>
      <c r="V11"/>
    </row>
    <row r="12">
      <c r="A12" s="2" t="s">
        <v>73</v>
      </c>
      <c r="B12" s="3" t="n">
        <v>12719</v>
      </c>
      <c r="C12" s="3" t="n">
        <v>12592</v>
      </c>
      <c r="D12" s="3" t="n">
        <v>59.187</v>
      </c>
      <c r="E12" s="3" t="n">
        <v>62.595</v>
      </c>
      <c r="F12" s="3" t="n">
        <v>0.482</v>
      </c>
      <c r="G12" s="3" t="n">
        <v>0.465</v>
      </c>
      <c r="H12" s="3" t="n">
        <v>0.926</v>
      </c>
      <c r="I12" s="3" t="n">
        <v>0.939</v>
      </c>
      <c r="J12" s="3" t="n">
        <v>1.085</v>
      </c>
      <c r="K12" s="3" t="n">
        <v>0.02</v>
      </c>
      <c r="L12" s="3" t="n">
        <v>1.186</v>
      </c>
      <c r="M12" s="3" t="n">
        <v>0.02</v>
      </c>
      <c r="N12" s="3" t="n">
        <v>0.937</v>
      </c>
      <c r="O12" s="3" t="n">
        <v>0.983</v>
      </c>
      <c r="P12" s="3" t="n">
        <v>1.039</v>
      </c>
      <c r="Q12" s="3" t="n">
        <v>0.148</v>
      </c>
      <c r="R12" s="3" t="n">
        <v>5.238</v>
      </c>
      <c r="S12" s="3" t="n">
        <v>27.442</v>
      </c>
      <c r="T12" s="3" t="n">
        <v>0</v>
      </c>
      <c r="U12" s="3" t="n">
        <v>0</v>
      </c>
      <c r="V12"/>
    </row>
    <row r="13">
      <c r="A13" s="2" t="s">
        <v>74</v>
      </c>
      <c r="B13" s="3" t="n">
        <v>12717</v>
      </c>
      <c r="C13" s="3" t="n">
        <v>12589</v>
      </c>
      <c r="D13" s="3" t="n">
        <v>78.761</v>
      </c>
      <c r="E13" s="3" t="n">
        <v>77.79</v>
      </c>
      <c r="F13" s="3" t="n">
        <v>0.413</v>
      </c>
      <c r="G13" s="3" t="n">
        <v>0.406</v>
      </c>
      <c r="H13" s="3" t="n">
        <v>0.961</v>
      </c>
      <c r="I13" s="3" t="n">
        <v>0.973</v>
      </c>
      <c r="J13" s="3" t="n">
        <v>-0.065</v>
      </c>
      <c r="K13" s="3" t="n">
        <v>0.024</v>
      </c>
      <c r="L13" s="3" t="n">
        <v>0.284</v>
      </c>
      <c r="M13" s="3" t="n">
        <v>0.024</v>
      </c>
      <c r="N13" s="3" t="n">
        <v>0.035</v>
      </c>
      <c r="O13" s="3" t="n">
        <v>-0.049</v>
      </c>
      <c r="P13" s="3" t="n">
        <v>0.019</v>
      </c>
      <c r="Q13" s="3" t="n">
        <v>-0.1</v>
      </c>
      <c r="R13" s="3" t="n">
        <v>-2.941</v>
      </c>
      <c r="S13" s="3" t="n">
        <v>8.652</v>
      </c>
      <c r="T13" s="3" t="n">
        <v>0.003</v>
      </c>
      <c r="U13" s="3" t="n">
        <v>0</v>
      </c>
      <c r="V13"/>
    </row>
  </sheetData>
  <conditionalFormatting sqref="Q2:Q13">
    <cfRule type="expression" dxfId="0" priority="6">
      <formula>Q2&gt;0.5</formula>
    </cfRule>
    <cfRule type="expression" dxfId="0" priority="2">
      <formula>Q2&lt;-0.5</formula>
    </cfRule>
  </conditionalFormatting>
  <conditionalFormatting sqref="R2:R13">
    <cfRule type="expression" dxfId="0" priority="5">
      <formula>R2&gt;4</formula>
    </cfRule>
    <cfRule type="expression" dxfId="0" priority="1">
      <formula>R2&lt;-4</formula>
    </cfRule>
  </conditionalFormatting>
  <conditionalFormatting sqref="T2:T13">
    <cfRule type="expression" dxfId="0" priority="4">
      <formula>T2&lt;.05</formula>
    </cfRule>
  </conditionalFormatting>
  <conditionalFormatting sqref="U2:U13">
    <cfRule type="expression" dxfId="0" priority="3">
      <formula>U2=1</formula>
    </cfRule>
  </conditionalFormatting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acerZhouX</dc:creator>
  <cp:lastModifiedBy>acerZhouX</cp:lastModifiedBy>
  <dcterms:created xsi:type="dcterms:W3CDTF">2023-03-28T10:44:52Z</dcterms:created>
</coreProperties>
</file>