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Flagged" sheetId="2" state="visible" r:id="rId2"/>
    <sheet name="HUM_1" sheetId="3" state="visible" r:id="rId3"/>
    <sheet name="HUM_2" sheetId="4" state="visible" r:id="rId4"/>
    <sheet name="HUM_3" sheetId="5" state="visible" r:id="rId5"/>
    <sheet name="Math_1" sheetId="6" state="visible" r:id="rId6"/>
    <sheet name="Math_2" sheetId="7" state="visible" r:id="rId7"/>
    <sheet name="Math_3" sheetId="8" state="visible" r:id="rId8"/>
  </sheets>
</workbook>
</file>

<file path=xl/sharedStrings.xml><?xml version="1.0" encoding="utf-8"?>
<sst xmlns="http://schemas.openxmlformats.org/spreadsheetml/2006/main" count="225" uniqueCount="225">
  <si>
    <t xml:space="preserve">Priority</t>
  </si>
  <si>
    <t xml:space="preserve">Description</t>
  </si>
  <si>
    <t xml:space="preserve">Very difficult item (Facility below 10) or negative Item-Rest correlation (Item-Rest below 0). These criteria are designed to identify any possible miskeyed items.</t>
  </si>
  <si>
    <t xml:space="preserve">Item-Rest near zero (Item-Rest below 0.11) or poor item fit (Outfit above 1.2 or Infit above 1.1). These criteria are designed to identify any item where there may be relatively higher proportions of unexpected responses given candidates’ abilities.</t>
  </si>
  <si>
    <t xml:space="preserve">Any item distractor has positive Item-Rest correlation, and the proportion of candidates selecting this distractor is over 10%.</t>
  </si>
  <si>
    <t xml:space="preserve">Additional items flagged after reviewing Category Characteristic Curve (CCC) plots for any potential issues. Items listed in this fourth priority group alone are identified only on the basis of CCC examination.</t>
  </si>
  <si>
    <t xml:space="preserve">Test</t>
  </si>
  <si>
    <t xml:space="preserve">seqNo</t>
  </si>
  <si>
    <t xml:space="preserve">ICC</t>
  </si>
  <si>
    <t xml:space="preserve">Item Title</t>
  </si>
  <si>
    <t xml:space="preserve">Key</t>
  </si>
  <si>
    <t xml:space="preserve">Max Score</t>
  </si>
  <si>
    <t xml:space="preserve">Item Estimate (case centred)</t>
  </si>
  <si>
    <t xml:space="preserve">Item Estimate (item centred)</t>
  </si>
  <si>
    <t xml:space="preserve">Item Error</t>
  </si>
  <si>
    <t xml:space="preserve">Facility</t>
  </si>
  <si>
    <t xml:space="preserve">Item-Rest Corr.</t>
  </si>
  <si>
    <t xml:space="preserve">Item-Total Corr.</t>
  </si>
  <si>
    <t xml:space="preserve">Outfit</t>
  </si>
  <si>
    <t xml:space="preserve">Infit</t>
  </si>
  <si>
    <t xml:space="preserve">C.I. (L)</t>
  </si>
  <si>
    <t xml:space="preserve">C.I. (H)</t>
  </si>
  <si>
    <t xml:space="preserve">T</t>
  </si>
  <si>
    <t xml:space="preserve">Number of Students</t>
  </si>
  <si>
    <t xml:space="preserve">Comment</t>
  </si>
  <si>
    <t xml:space="preserve">HUM_1</t>
  </si>
  <si>
    <t xml:space="preserve">=HYPERLINK(HUM_1!U$2, "ICC")</t>
  </si>
  <si>
    <t xml:space="preserve">L1Q6</t>
  </si>
  <si>
    <t xml:space="preserve">C</t>
  </si>
  <si>
    <t xml:space="preserve">Distractor B is flat. Please ensure B is incorrect.</t>
  </si>
  <si>
    <t xml:space="preserve">L1Q9</t>
  </si>
  <si>
    <t xml:space="preserve">B</t>
  </si>
  <si>
    <t xml:space="preserve">Distractor C is flat. Please ensure C is incorrect.</t>
  </si>
  <si>
    <t xml:space="preserve">L1Q11</t>
  </si>
  <si>
    <t xml:space="preserve">A</t>
  </si>
  <si>
    <t xml:space="preserve">L1Q13</t>
  </si>
  <si>
    <t xml:space="preserve">D</t>
  </si>
  <si>
    <t xml:space="preserve">Distractor B rises. Please ensure B is incorrect.</t>
  </si>
  <si>
    <t xml:space="preserve">L1Q14</t>
  </si>
  <si>
    <t xml:space="preserve">Distractor D is flat. Please ensure D is incorrect.</t>
  </si>
  <si>
    <t xml:space="preserve">L1Q24</t>
  </si>
  <si>
    <t xml:space="preserve">L1Q25</t>
  </si>
  <si>
    <t xml:space="preserve">2014_L2Q21</t>
  </si>
  <si>
    <t xml:space="preserve">2015_L1Q07</t>
  </si>
  <si>
    <t xml:space="preserve">2015_L1Q08</t>
  </si>
  <si>
    <t xml:space="preserve">More high-ability candidates selected Distractor B rather than key. Please ensure B is incorrect.</t>
  </si>
  <si>
    <t xml:space="preserve">HUM_2</t>
  </si>
  <si>
    <t xml:space="preserve">=HYPERLINK(HUM_2!U$2, "ICC")</t>
  </si>
  <si>
    <t xml:space="preserve">2012_L2Q26</t>
  </si>
  <si>
    <t xml:space="preserve">Distractor A is flat. Please ensure A is incorrect.</t>
  </si>
  <si>
    <t xml:space="preserve">2012_L2Q27</t>
  </si>
  <si>
    <t xml:space="preserve">Distractor A rises. Please ensure A is incorrect.</t>
  </si>
  <si>
    <t xml:space="preserve">2012_L2Q28</t>
  </si>
  <si>
    <t xml:space="preserve">CCC indicates item functioned appropriately at high ability levels.</t>
  </si>
  <si>
    <t xml:space="preserve">2014_L2Q12</t>
  </si>
  <si>
    <t xml:space="preserve">Distractor B rises. Distractor D is flat. Please ensure B and D are incorrect.</t>
  </si>
  <si>
    <t xml:space="preserve">2014_L2Q13</t>
  </si>
  <si>
    <t xml:space="preserve">2014_L2Q14</t>
  </si>
  <si>
    <t xml:space="preserve">2014_L2Q16</t>
  </si>
  <si>
    <t xml:space="preserve">L2Q13</t>
  </si>
  <si>
    <t xml:space="preserve">L2Q14</t>
  </si>
  <si>
    <t xml:space="preserve">2015_L2Q30</t>
  </si>
  <si>
    <t xml:space="preserve">2015_L2Q31</t>
  </si>
  <si>
    <t xml:space="preserve">2015_L2Q32</t>
  </si>
  <si>
    <t xml:space="preserve">Key falls. Please check key. Distractor A rises. Please ensure A is incorrect.</t>
  </si>
  <si>
    <t xml:space="preserve">2014_L2Q17</t>
  </si>
  <si>
    <t xml:space="preserve">2014_L2Q28</t>
  </si>
  <si>
    <t xml:space="preserve">2014_L2Q30</t>
  </si>
  <si>
    <t xml:space="preserve">L2Q42</t>
  </si>
  <si>
    <t xml:space="preserve">L2Q43</t>
  </si>
  <si>
    <t xml:space="preserve">Double key? Distractor A rises. Please ensure A is incorrect.</t>
  </si>
  <si>
    <t xml:space="preserve">L2Q44</t>
  </si>
  <si>
    <t xml:space="preserve">Distractor D rises. Please ensure D is incorrect.</t>
  </si>
  <si>
    <t xml:space="preserve">HUM_3</t>
  </si>
  <si>
    <t xml:space="preserve">=HYPERLINK(HUM_3!U$2, "ICC")</t>
  </si>
  <si>
    <t xml:space="preserve">2014_L3Q09</t>
  </si>
  <si>
    <t xml:space="preserve">Key falls. Please check key. Distractor B rises. Please ensure B is incorrect.</t>
  </si>
  <si>
    <t xml:space="preserve">2014_L3Q10</t>
  </si>
  <si>
    <t xml:space="preserve">2014_L3Q12</t>
  </si>
  <si>
    <t xml:space="preserve">2014_L3Q14</t>
  </si>
  <si>
    <t xml:space="preserve">2018_L3Q45</t>
  </si>
  <si>
    <t xml:space="preserve">2015_L2Q29</t>
  </si>
  <si>
    <t xml:space="preserve">Key is flat. Please check key. Distractor A is flat. Please ensure A is incorrect.</t>
  </si>
  <si>
    <t xml:space="preserve">2015_L2Q33</t>
  </si>
  <si>
    <t xml:space="preserve">2011_L3Q15</t>
  </si>
  <si>
    <t xml:space="preserve">2011_L3Q17</t>
  </si>
  <si>
    <t xml:space="preserve">Key falls. Please check key. Distractor D rises. Please ensure D is incorrect.</t>
  </si>
  <si>
    <t xml:space="preserve">2011_L3Q02</t>
  </si>
  <si>
    <t xml:space="preserve">2014_L3Q19</t>
  </si>
  <si>
    <t xml:space="preserve">Key is flat. Please check key. Distractor B is flat. Please ensure B is incorrect.</t>
  </si>
  <si>
    <t xml:space="preserve">2014_L3Q26</t>
  </si>
  <si>
    <t xml:space="preserve">2014_L3Q38</t>
  </si>
  <si>
    <t xml:space="preserve">Distractor C rises. Please ensure C is incorrect.</t>
  </si>
  <si>
    <t xml:space="preserve">Math_1</t>
  </si>
  <si>
    <t xml:space="preserve">=HYPERLINK(Math_1!U$2, "ICC")</t>
  </si>
  <si>
    <t xml:space="preserve">2022_L1Q07</t>
  </si>
  <si>
    <t xml:space="preserve">Double key? Distractor C rises. Please ensure C is incorrect.</t>
  </si>
  <si>
    <t xml:space="preserve">L1_18_L2_20</t>
  </si>
  <si>
    <t xml:space="preserve">L1_19_L2_21</t>
  </si>
  <si>
    <t xml:space="preserve">2022_L1Q24</t>
  </si>
  <si>
    <t xml:space="preserve">Math_2</t>
  </si>
  <si>
    <t xml:space="preserve">=HYPERLINK(Math_2!U$2, "ICC")</t>
  </si>
  <si>
    <t xml:space="preserve">L2_2_L3_22</t>
  </si>
  <si>
    <t xml:space="preserve">L2_4_L3_23</t>
  </si>
  <si>
    <t xml:space="preserve">2022_L2Q13</t>
  </si>
  <si>
    <t xml:space="preserve">2022_L2Q14</t>
  </si>
  <si>
    <t xml:space="preserve">2022_L2Q04</t>
  </si>
  <si>
    <t xml:space="preserve">L2_18_L3_20</t>
  </si>
  <si>
    <t xml:space="preserve">2022_L2Q17</t>
  </si>
  <si>
    <t xml:space="preserve">Distractor B is flat. Distractor D rises. Please ensure B and D are incorrect.</t>
  </si>
  <si>
    <t xml:space="preserve">2022_L2Q26</t>
  </si>
  <si>
    <t xml:space="preserve">2022_L2Q27</t>
  </si>
  <si>
    <t xml:space="preserve">Math_3</t>
  </si>
  <si>
    <t xml:space="preserve">=HYPERLINK(Math_3!U$2, "ICC")</t>
  </si>
  <si>
    <t xml:space="preserve">2022_L2Q10</t>
  </si>
  <si>
    <t xml:space="preserve">2022_L1Q12</t>
  </si>
  <si>
    <t xml:space="preserve">2022_L1Q13</t>
  </si>
  <si>
    <t xml:space="preserve">2022_L3Q07</t>
  </si>
  <si>
    <t xml:space="preserve">Key is flat. Please check key. Distractor A rises. Please ensure A is incorrect.</t>
  </si>
  <si>
    <t xml:space="preserve">L2_3_L3_24</t>
  </si>
  <si>
    <t xml:space="preserve">2022_L3Q24</t>
  </si>
  <si>
    <t xml:space="preserve">L2_25_L3_28</t>
  </si>
  <si>
    <t xml:space="preserve">ICC Path</t>
  </si>
  <si>
    <t xml:space="preserve">=HYPERLINK(U$2, "ICC")</t>
  </si>
  <si>
    <t xml:space="preserve">L1Q1</t>
  </si>
  <si>
    <t xml:space="preserve">P:/Research/Psychometrics and Methodology/Psychsupt/cstp/2023/XZ/output/HUM_1_CCC.pdf</t>
  </si>
  <si>
    <t xml:space="preserve">L1Q2</t>
  </si>
  <si>
    <t xml:space="preserve">L1Q3</t>
  </si>
  <si>
    <t xml:space="preserve">L1Q4</t>
  </si>
  <si>
    <t xml:space="preserve">L1Q5</t>
  </si>
  <si>
    <t xml:space="preserve">L1Q7</t>
  </si>
  <si>
    <t xml:space="preserve">L1Q8</t>
  </si>
  <si>
    <t xml:space="preserve">L1Q10</t>
  </si>
  <si>
    <t xml:space="preserve">L1Q12</t>
  </si>
  <si>
    <t xml:space="preserve">L1Q15</t>
  </si>
  <si>
    <t xml:space="preserve">L1Q16</t>
  </si>
  <si>
    <t xml:space="preserve">L1Q17</t>
  </si>
  <si>
    <t xml:space="preserve">L1Q23</t>
  </si>
  <si>
    <t xml:space="preserve">L1Q26</t>
  </si>
  <si>
    <t xml:space="preserve">L1Q27</t>
  </si>
  <si>
    <t xml:space="preserve">2014_L2Q18</t>
  </si>
  <si>
    <t xml:space="preserve">2014_L2Q19</t>
  </si>
  <si>
    <t xml:space="preserve">2014_L2Q20</t>
  </si>
  <si>
    <t xml:space="preserve">2014_L2Q22</t>
  </si>
  <si>
    <t xml:space="preserve">2015_L1Q06</t>
  </si>
  <si>
    <t xml:space="preserve">2015_L1Q09</t>
  </si>
  <si>
    <t xml:space="preserve">2015_L1Q10</t>
  </si>
  <si>
    <t xml:space="preserve">2013_L1Q16</t>
  </si>
  <si>
    <t xml:space="preserve">2013_L1Q17</t>
  </si>
  <si>
    <t xml:space="preserve">2013_L1Q18</t>
  </si>
  <si>
    <t xml:space="preserve">2013_L1Q19</t>
  </si>
  <si>
    <t xml:space="preserve">2015_L1Q11</t>
  </si>
  <si>
    <t xml:space="preserve">2015_L1Q12</t>
  </si>
  <si>
    <t xml:space="preserve">2015_L1Q13</t>
  </si>
  <si>
    <t xml:space="preserve">2015_L1Q15</t>
  </si>
  <si>
    <t xml:space="preserve">2012_L2Q22</t>
  </si>
  <si>
    <t xml:space="preserve">P:/Research/Psychometrics and Methodology/Psychsupt/cstp/2023/XZ/output/HUM_2_CCC.pdf</t>
  </si>
  <si>
    <t xml:space="preserve">2012_L2Q23</t>
  </si>
  <si>
    <t xml:space="preserve">2012_L2Q24</t>
  </si>
  <si>
    <t xml:space="preserve">2012_L2Q25</t>
  </si>
  <si>
    <t xml:space="preserve">2014_L2Q15</t>
  </si>
  <si>
    <t xml:space="preserve">L2Q15</t>
  </si>
  <si>
    <t xml:space="preserve">L2Q16</t>
  </si>
  <si>
    <t xml:space="preserve">2014_L2Q29</t>
  </si>
  <si>
    <t xml:space="preserve">2014_L2Q31</t>
  </si>
  <si>
    <t xml:space="preserve">2014_L2Q37</t>
  </si>
  <si>
    <t xml:space="preserve">2014_L2Q38</t>
  </si>
  <si>
    <t xml:space="preserve">2014_L2Q39</t>
  </si>
  <si>
    <t xml:space="preserve">2013_L2Q25</t>
  </si>
  <si>
    <t xml:space="preserve">2011_L2Q30</t>
  </si>
  <si>
    <t xml:space="preserve">P:/Research/Psychometrics and Methodology/Psychsupt/cstp/2023/XZ/output/HUM_3_CCC.pdf</t>
  </si>
  <si>
    <t xml:space="preserve">2014_L3Q13</t>
  </si>
  <si>
    <t xml:space="preserve">2014_L3Q15</t>
  </si>
  <si>
    <t xml:space="preserve">2014_L3Q16</t>
  </si>
  <si>
    <t xml:space="preserve">2014_L3Q44</t>
  </si>
  <si>
    <t xml:space="preserve">2018_L3Q44</t>
  </si>
  <si>
    <t xml:space="preserve">2011_L3Q14</t>
  </si>
  <si>
    <t xml:space="preserve">2011_L3Q16</t>
  </si>
  <si>
    <t xml:space="preserve">2011_L3Q03</t>
  </si>
  <si>
    <t xml:space="preserve">2011_L3Q04</t>
  </si>
  <si>
    <t xml:space="preserve">2011_L3Q01</t>
  </si>
  <si>
    <t xml:space="preserve">2011_L3Q05</t>
  </si>
  <si>
    <t xml:space="preserve">2011_L3Q06</t>
  </si>
  <si>
    <t xml:space="preserve">2011_L3Q07</t>
  </si>
  <si>
    <t xml:space="preserve">2011_L3Q08</t>
  </si>
  <si>
    <t xml:space="preserve">2011_L3Q09</t>
  </si>
  <si>
    <t xml:space="preserve">2014_L3Q18</t>
  </si>
  <si>
    <t xml:space="preserve">2014_L3Q20</t>
  </si>
  <si>
    <t xml:space="preserve">2014_L3Q27</t>
  </si>
  <si>
    <t xml:space="preserve">2014_L3Q28</t>
  </si>
  <si>
    <t xml:space="preserve">2014_L3Q29</t>
  </si>
  <si>
    <t xml:space="preserve">2014_L3Q30</t>
  </si>
  <si>
    <t xml:space="preserve">2014_L3Q39</t>
  </si>
  <si>
    <t xml:space="preserve">2014_L3Q40</t>
  </si>
  <si>
    <t xml:space="preserve">2014_L3Q17</t>
  </si>
  <si>
    <t xml:space="preserve">P:/Research/Psychometrics and Methodology/Psychsupt/cstp/2023/XZ/output/Math_1_CCC.pdf</t>
  </si>
  <si>
    <t xml:space="preserve">L1_4_L2_5</t>
  </si>
  <si>
    <t xml:space="preserve">L1_5_L2_6</t>
  </si>
  <si>
    <t xml:space="preserve">L1_6_L2_7</t>
  </si>
  <si>
    <t xml:space="preserve">2022_L1Q08</t>
  </si>
  <si>
    <t xml:space="preserve">2022_L1Q15</t>
  </si>
  <si>
    <t xml:space="preserve">2022_L1Q16</t>
  </si>
  <si>
    <t xml:space="preserve">2022_L1Q17</t>
  </si>
  <si>
    <t xml:space="preserve">2022_L1Q21</t>
  </si>
  <si>
    <t xml:space="preserve">2022_L1Q22</t>
  </si>
  <si>
    <t xml:space="preserve">2022_L1Q20</t>
  </si>
  <si>
    <t xml:space="preserve">2022_L1Q23</t>
  </si>
  <si>
    <t xml:space="preserve">L1_27_L2_11</t>
  </si>
  <si>
    <t xml:space="preserve">L2_1_L3_21</t>
  </si>
  <si>
    <t xml:space="preserve">P:/Research/Psychometrics and Methodology/Psychsupt/cstp/2023/XZ/output/Math_2_CCC.pdf</t>
  </si>
  <si>
    <t xml:space="preserve">2022_L2Q07</t>
  </si>
  <si>
    <t xml:space="preserve">2022_L2Q09</t>
  </si>
  <si>
    <t xml:space="preserve">2022_L2Q08</t>
  </si>
  <si>
    <t xml:space="preserve">2022_L2Q03</t>
  </si>
  <si>
    <t xml:space="preserve">2022_L3Q17</t>
  </si>
  <si>
    <t xml:space="preserve">2022_L2Q25</t>
  </si>
  <si>
    <t xml:space="preserve">P:/Research/Psychometrics and Methodology/Psychsupt/cstp/2023/XZ/output/Math_3_CCC.pdf</t>
  </si>
  <si>
    <t xml:space="preserve">2022_L3Q03</t>
  </si>
  <si>
    <t xml:space="preserve">2022_L1Q14</t>
  </si>
  <si>
    <t xml:space="preserve">2022_L3Q08</t>
  </si>
  <si>
    <t xml:space="preserve">2022_L1Q26</t>
  </si>
  <si>
    <t xml:space="preserve">2022_L3Q15</t>
  </si>
  <si>
    <t xml:space="preserve">2022_L3Q16</t>
  </si>
  <si>
    <t xml:space="preserve">2022_L3Q25</t>
  </si>
  <si>
    <t xml:space="preserve">2022_L3Q26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</si>
</sst>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10"/>
      <color rgb="FFFFFFFF"/>
      <name val="Arial"/>
      <b/>
    </font>
    <font>
      <sz val="10"/>
      <color rgb="FF000000"/>
      <name val="Arial"/>
    </font>
    <font>
      <sz val="10"/>
      <color theme="10"/>
      <name val="Arial"/>
      <u val="single"/>
    </font>
  </fonts>
  <fills count="3">
    <fill>
      <patternFill patternType="none"/>
    </fill>
    <fill>
      <patternFill patternType="gray125"/>
    </fill>
    <fill>
      <patternFill patternType="solid">
        <fgColor rgb="FF0000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6">
    <xf numFmtId="0" fontId="0" fillId="0" borderId="0" xfId="0"/>
    <xf numFmtId="0" fontId="1" fillId="2" borderId="1" xfId="0" applyFont="1" applyFill="1" applyBorder="1" applyAlignment="1">
      <alignment horizontal="center" vertical="bottom" wrapText="1"/>
    </xf>
    <xf numFmtId="0" fontId="2" fillId="0" borderId="1" xfId="0" applyFont="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horizontal="center" wrapText="1"/>
    </xf>
    <xf numFmtId="0" fontId="3" fillId="0" borderId="1" xfId="0" applyFont="1" applyBorder="1" applyAlignment="1">
      <alignment horizontal="center" wrapText="1"/>
    </xf>
  </cellXfs>
  <cellStyles count="1">
    <cellStyle name="Normal" xfId="0" builtinId="0"/>
  </cellStyles>
  <dxfs count="1">
    <dxf>
      <font>
        <sz val="11"/>
        <color rgb="FF000000"/>
        <name val="Calibri"/>
      </font>
      <fill>
        <patternFill patternType="solid">
          <bgColor rgb="FFFFC7CE"/>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1</v>
      </c>
      <c r="B2" t="s">
        <v>2</v>
      </c>
    </row>
    <row r="3">
      <c r="A3" t="n">
        <v>2</v>
      </c>
      <c r="B3" t="s">
        <v>3</v>
      </c>
    </row>
    <row r="4">
      <c r="A4" t="n">
        <v>3</v>
      </c>
      <c r="B4" t="s">
        <v>4</v>
      </c>
    </row>
    <row r="5">
      <c r="A5" t="n">
        <v>4</v>
      </c>
      <c r="B5" t="s">
        <v>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row>
    <row r="2">
      <c r="A2" s="4" t="s">
        <v>25</v>
      </c>
      <c r="B2" s="4" t="n">
        <v>6</v>
      </c>
      <c r="C2" s="5" t="str">
        <f>=HYPERLINK(HUM_1!U$2, "ICC")</f>
      </c>
      <c r="D2" s="2" t="s">
        <v>27</v>
      </c>
      <c r="E2" s="4" t="s">
        <v>28</v>
      </c>
      <c r="F2" s="4" t="n">
        <v>1</v>
      </c>
      <c r="G2" s="3" t="n">
        <v>0.515</v>
      </c>
      <c r="H2" s="3" t="n">
        <v>0.315</v>
      </c>
      <c r="I2" s="4" t="n">
        <v>0.044</v>
      </c>
      <c r="J2" s="4" t="n">
        <v>38.14</v>
      </c>
      <c r="K2" s="4" t="n">
        <v>0.16</v>
      </c>
      <c r="L2" s="4" t="n">
        <v>0.24</v>
      </c>
      <c r="M2" s="4" t="n">
        <v>1.04</v>
      </c>
      <c r="N2" s="4" t="n">
        <v>1.03</v>
      </c>
      <c r="O2" s="4" t="n">
        <v>0.97</v>
      </c>
      <c r="P2" s="4" t="n">
        <v>1.03</v>
      </c>
      <c r="Q2" s="4" t="n">
        <v>2.1</v>
      </c>
      <c r="R2" s="4" t="n">
        <v>2344</v>
      </c>
      <c r="S2" s="4" t="n">
        <v>4</v>
      </c>
      <c r="T2" s="2" t="s">
        <v>29</v>
      </c>
    </row>
    <row r="3">
      <c r="A3" s="4" t="s">
        <v>25</v>
      </c>
      <c r="B3" s="4" t="n">
        <v>9</v>
      </c>
      <c r="C3" s="5" t="str">
        <f>=HYPERLINK(HUM_1!U$2, "ICC")</f>
      </c>
      <c r="D3" s="2" t="s">
        <v>30</v>
      </c>
      <c r="E3" s="4" t="s">
        <v>31</v>
      </c>
      <c r="F3" s="4" t="n">
        <v>1</v>
      </c>
      <c r="G3" s="3" t="n">
        <v>0.07</v>
      </c>
      <c r="H3" s="3" t="n">
        <v>-0.13</v>
      </c>
      <c r="I3" s="4" t="n">
        <v>0.043</v>
      </c>
      <c r="J3" s="4" t="n">
        <v>48.27</v>
      </c>
      <c r="K3" s="4" t="n">
        <v>0.22</v>
      </c>
      <c r="L3" s="4" t="n">
        <v>0.31</v>
      </c>
      <c r="M3" s="4" t="n">
        <v>1</v>
      </c>
      <c r="N3" s="4" t="n">
        <v>1</v>
      </c>
      <c r="O3" s="4" t="n">
        <v>0.98</v>
      </c>
      <c r="P3" s="4" t="n">
        <v>1.02</v>
      </c>
      <c r="Q3" s="4" t="n">
        <v>0.1</v>
      </c>
      <c r="R3" s="4" t="n">
        <v>2343</v>
      </c>
      <c r="S3" s="4" t="n">
        <v>4</v>
      </c>
      <c r="T3" s="2" t="s">
        <v>32</v>
      </c>
    </row>
    <row r="4">
      <c r="A4" s="4" t="s">
        <v>25</v>
      </c>
      <c r="B4" s="4" t="n">
        <v>11</v>
      </c>
      <c r="C4" s="5" t="str">
        <f>=HYPERLINK(HUM_1!U$2, "ICC")</f>
      </c>
      <c r="D4" s="2" t="s">
        <v>33</v>
      </c>
      <c r="E4" s="4" t="s">
        <v>34</v>
      </c>
      <c r="F4" s="4" t="n">
        <v>1</v>
      </c>
      <c r="G4" s="3" t="n">
        <v>0.689</v>
      </c>
      <c r="H4" s="3" t="n">
        <v>0.489</v>
      </c>
      <c r="I4" s="4" t="n">
        <v>0.045</v>
      </c>
      <c r="J4" s="4" t="n">
        <v>34.4</v>
      </c>
      <c r="K4" s="4" t="n">
        <v>0.16</v>
      </c>
      <c r="L4" s="4" t="n">
        <v>0.24</v>
      </c>
      <c r="M4" s="4" t="n">
        <v>1.04</v>
      </c>
      <c r="N4" s="4" t="n">
        <v>1.03</v>
      </c>
      <c r="O4" s="4" t="n">
        <v>0.97</v>
      </c>
      <c r="P4" s="4" t="n">
        <v>1.03</v>
      </c>
      <c r="Q4" s="4" t="n">
        <v>1.8</v>
      </c>
      <c r="R4" s="4" t="n">
        <v>2343</v>
      </c>
      <c r="S4" s="4" t="n">
        <v>4</v>
      </c>
      <c r="T4" s="2" t="s">
        <v>29</v>
      </c>
    </row>
    <row r="5">
      <c r="A5" s="4" t="s">
        <v>25</v>
      </c>
      <c r="B5" s="4" t="n">
        <v>13</v>
      </c>
      <c r="C5" s="5" t="str">
        <f>=HYPERLINK(HUM_1!U$2, "ICC")</f>
      </c>
      <c r="D5" s="2" t="s">
        <v>35</v>
      </c>
      <c r="E5" s="4" t="s">
        <v>36</v>
      </c>
      <c r="F5" s="4" t="n">
        <v>1</v>
      </c>
      <c r="G5" s="3" t="n">
        <v>0.002</v>
      </c>
      <c r="H5" s="3" t="n">
        <v>-0.198</v>
      </c>
      <c r="I5" s="4" t="n">
        <v>0.043</v>
      </c>
      <c r="J5" s="4" t="n">
        <v>49.87</v>
      </c>
      <c r="K5" s="4" t="n">
        <v>0.17</v>
      </c>
      <c r="L5" s="4" t="n">
        <v>0.26</v>
      </c>
      <c r="M5" s="4" t="n">
        <v>1.02</v>
      </c>
      <c r="N5" s="4" t="n">
        <v>1.02</v>
      </c>
      <c r="O5" s="4" t="n">
        <v>0.98</v>
      </c>
      <c r="P5" s="4" t="n">
        <v>1.02</v>
      </c>
      <c r="Q5" s="4" t="n">
        <v>1.9</v>
      </c>
      <c r="R5" s="4" t="n">
        <v>2342</v>
      </c>
      <c r="S5" s="4" t="n">
        <v>3</v>
      </c>
      <c r="T5" s="2" t="s">
        <v>37</v>
      </c>
    </row>
    <row r="6">
      <c r="A6" s="4" t="s">
        <v>25</v>
      </c>
      <c r="B6" s="4" t="n">
        <v>14</v>
      </c>
      <c r="C6" s="5" t="str">
        <f>=HYPERLINK(HUM_1!U$2, "ICC")</f>
      </c>
      <c r="D6" s="2" t="s">
        <v>38</v>
      </c>
      <c r="E6" s="4" t="s">
        <v>28</v>
      </c>
      <c r="F6" s="4" t="n">
        <v>1</v>
      </c>
      <c r="G6" s="3" t="n">
        <v>0.77</v>
      </c>
      <c r="H6" s="3" t="n">
        <v>0.57</v>
      </c>
      <c r="I6" s="4" t="n">
        <v>0.046</v>
      </c>
      <c r="J6" s="4" t="n">
        <v>32.71</v>
      </c>
      <c r="K6" s="4" t="n">
        <v>0.17</v>
      </c>
      <c r="L6" s="4" t="n">
        <v>0.25</v>
      </c>
      <c r="M6" s="4" t="n">
        <v>1.03</v>
      </c>
      <c r="N6" s="4" t="n">
        <v>1.02</v>
      </c>
      <c r="O6" s="4" t="n">
        <v>0.97</v>
      </c>
      <c r="P6" s="4" t="n">
        <v>1.03</v>
      </c>
      <c r="Q6" s="4" t="n">
        <v>1.3</v>
      </c>
      <c r="R6" s="4" t="n">
        <v>2342</v>
      </c>
      <c r="S6" s="4" t="n">
        <v>4</v>
      </c>
      <c r="T6" s="2" t="s">
        <v>39</v>
      </c>
    </row>
    <row r="7">
      <c r="A7" s="4" t="s">
        <v>25</v>
      </c>
      <c r="B7" s="4" t="n">
        <v>24</v>
      </c>
      <c r="C7" s="5" t="str">
        <f>=HYPERLINK(HUM_1!U$2, "ICC")</f>
      </c>
      <c r="D7" s="2" t="s">
        <v>40</v>
      </c>
      <c r="E7" s="4" t="s">
        <v>28</v>
      </c>
      <c r="F7" s="4" t="n">
        <v>1</v>
      </c>
      <c r="G7" s="3" t="n">
        <v>1.324</v>
      </c>
      <c r="H7" s="3" t="n">
        <v>1.124</v>
      </c>
      <c r="I7" s="4" t="n">
        <v>0.051</v>
      </c>
      <c r="J7" s="4" t="n">
        <v>22.5</v>
      </c>
      <c r="K7" s="4" t="n">
        <v>0.01</v>
      </c>
      <c r="L7" s="4" t="n">
        <v>0.09</v>
      </c>
      <c r="M7" s="4" t="n">
        <v>1.17</v>
      </c>
      <c r="N7" s="4" t="n">
        <v>1.08</v>
      </c>
      <c r="O7" s="4" t="n">
        <v>0.95</v>
      </c>
      <c r="P7" s="4" t="n">
        <v>1.05</v>
      </c>
      <c r="Q7" s="4" t="n">
        <v>2.9</v>
      </c>
      <c r="R7" s="4" t="n">
        <v>2307</v>
      </c>
      <c r="S7" s="4" t="n">
        <v>2</v>
      </c>
      <c r="T7" s="2" t="s">
        <v>37</v>
      </c>
    </row>
    <row r="8">
      <c r="A8" s="4" t="s">
        <v>25</v>
      </c>
      <c r="B8" s="4" t="n">
        <v>25</v>
      </c>
      <c r="C8" s="5" t="str">
        <f>=HYPERLINK(HUM_1!U$2, "ICC")</f>
      </c>
      <c r="D8" s="2" t="s">
        <v>41</v>
      </c>
      <c r="E8" s="4" t="s">
        <v>34</v>
      </c>
      <c r="F8" s="4" t="n">
        <v>1</v>
      </c>
      <c r="G8" s="3" t="n">
        <v>0.216</v>
      </c>
      <c r="H8" s="3" t="n">
        <v>0.016</v>
      </c>
      <c r="I8" s="4" t="n">
        <v>0.043</v>
      </c>
      <c r="J8" s="4" t="n">
        <v>45.02</v>
      </c>
      <c r="K8" s="4" t="n">
        <v>0.23</v>
      </c>
      <c r="L8" s="4" t="n">
        <v>0.32</v>
      </c>
      <c r="M8" s="4" t="n">
        <v>0.99</v>
      </c>
      <c r="N8" s="4" t="n">
        <v>0.99</v>
      </c>
      <c r="O8" s="4" t="n">
        <v>0.98</v>
      </c>
      <c r="P8" s="4" t="n">
        <v>1.02</v>
      </c>
      <c r="Q8" s="4" t="n">
        <v>-0.6</v>
      </c>
      <c r="R8" s="4" t="n">
        <v>2301</v>
      </c>
      <c r="S8" s="4" t="n">
        <v>3</v>
      </c>
      <c r="T8" s="2" t="s">
        <v>29</v>
      </c>
    </row>
    <row r="9">
      <c r="A9" s="4" t="s">
        <v>25</v>
      </c>
      <c r="B9" s="4" t="n">
        <v>31</v>
      </c>
      <c r="C9" s="5" t="str">
        <f>=HYPERLINK(HUM_1!U$2, "ICC")</f>
      </c>
      <c r="D9" s="2" t="s">
        <v>42</v>
      </c>
      <c r="E9" s="4" t="s">
        <v>36</v>
      </c>
      <c r="F9" s="4" t="n">
        <v>1</v>
      </c>
      <c r="G9" s="3" t="n">
        <v>0.014</v>
      </c>
      <c r="H9" s="3" t="n">
        <v>-0.186</v>
      </c>
      <c r="I9" s="4" t="n">
        <v>0.044</v>
      </c>
      <c r="J9" s="4" t="n">
        <v>49.84</v>
      </c>
      <c r="K9" s="4" t="n">
        <v>0.11</v>
      </c>
      <c r="L9" s="4" t="n">
        <v>0.2</v>
      </c>
      <c r="M9" s="4" t="n">
        <v>1.06</v>
      </c>
      <c r="N9" s="4" t="n">
        <v>1.05</v>
      </c>
      <c r="O9" s="4" t="n">
        <v>0.98</v>
      </c>
      <c r="P9" s="4" t="n">
        <v>1.02</v>
      </c>
      <c r="Q9" s="4" t="n">
        <v>4.8</v>
      </c>
      <c r="R9" s="4" t="n">
        <v>2221</v>
      </c>
      <c r="S9" s="4" t="n">
        <v>4</v>
      </c>
      <c r="T9" s="2" t="s">
        <v>32</v>
      </c>
    </row>
    <row r="10">
      <c r="A10" s="4" t="s">
        <v>25</v>
      </c>
      <c r="B10" s="4" t="n">
        <v>34</v>
      </c>
      <c r="C10" s="5" t="str">
        <f>=HYPERLINK(HUM_1!U$2, "ICC")</f>
      </c>
      <c r="D10" s="2" t="s">
        <v>43</v>
      </c>
      <c r="E10" s="4" t="s">
        <v>28</v>
      </c>
      <c r="F10" s="4" t="n">
        <v>1</v>
      </c>
      <c r="G10" s="3" t="n">
        <v>0.922</v>
      </c>
      <c r="H10" s="3" t="n">
        <v>0.722</v>
      </c>
      <c r="I10" s="4" t="n">
        <v>0.048</v>
      </c>
      <c r="J10" s="4" t="n">
        <v>30</v>
      </c>
      <c r="K10" s="4" t="n">
        <v>0.09</v>
      </c>
      <c r="L10" s="4" t="n">
        <v>0.17</v>
      </c>
      <c r="M10" s="4" t="n">
        <v>1.08</v>
      </c>
      <c r="N10" s="4" t="n">
        <v>1.06</v>
      </c>
      <c r="O10" s="4" t="n">
        <v>0.96</v>
      </c>
      <c r="P10" s="4" t="n">
        <v>1.04</v>
      </c>
      <c r="Q10" s="4" t="n">
        <v>2.8</v>
      </c>
      <c r="R10" s="4" t="n">
        <v>2167</v>
      </c>
      <c r="S10" s="4" t="n">
        <v>2</v>
      </c>
      <c r="T10" s="2" t="s">
        <v>37</v>
      </c>
    </row>
    <row r="11">
      <c r="A11" s="4" t="s">
        <v>25</v>
      </c>
      <c r="B11" s="4" t="n">
        <v>35</v>
      </c>
      <c r="C11" s="5" t="str">
        <f>=HYPERLINK(HUM_1!U$2, "ICC")</f>
      </c>
      <c r="D11" s="2" t="s">
        <v>44</v>
      </c>
      <c r="E11" s="4" t="s">
        <v>36</v>
      </c>
      <c r="F11" s="4" t="n">
        <v>1</v>
      </c>
      <c r="G11" s="3" t="n">
        <v>1.202</v>
      </c>
      <c r="H11" s="3" t="n">
        <v>1.002</v>
      </c>
      <c r="I11" s="4" t="n">
        <v>0.052</v>
      </c>
      <c r="J11" s="4" t="n">
        <v>24.82</v>
      </c>
      <c r="K11" s="4" t="n">
        <v>0.2</v>
      </c>
      <c r="L11" s="4" t="n">
        <v>0.27</v>
      </c>
      <c r="M11" s="4" t="n">
        <v>1.01</v>
      </c>
      <c r="N11" s="4" t="n">
        <v>1</v>
      </c>
      <c r="O11" s="4" t="n">
        <v>0.95</v>
      </c>
      <c r="P11" s="4" t="n">
        <v>1.05</v>
      </c>
      <c r="Q11" s="4" t="n">
        <v>0.2</v>
      </c>
      <c r="R11" s="4" t="n">
        <v>2131</v>
      </c>
      <c r="S11" s="4" t="n">
        <v>3</v>
      </c>
      <c r="T11" s="2" t="s">
        <v>45</v>
      </c>
    </row>
    <row r="12">
      <c r="A12" s="4" t="s">
        <v>46</v>
      </c>
      <c r="B12" s="4" t="n">
        <v>5</v>
      </c>
      <c r="C12" s="5" t="str">
        <f>=HYPERLINK(HUM_2!U$2, "ICC")</f>
      </c>
      <c r="D12" s="2" t="s">
        <v>48</v>
      </c>
      <c r="E12" s="4" t="s">
        <v>36</v>
      </c>
      <c r="F12" s="4" t="n">
        <v>1</v>
      </c>
      <c r="G12" s="3" t="n">
        <v>-0.185</v>
      </c>
      <c r="H12" s="3" t="n">
        <v>0.021</v>
      </c>
      <c r="I12" s="4" t="n">
        <v>0.119</v>
      </c>
      <c r="J12" s="4" t="n">
        <v>54.19</v>
      </c>
      <c r="K12" s="4" t="n">
        <v>0.13</v>
      </c>
      <c r="L12" s="4" t="n">
        <v>0.22</v>
      </c>
      <c r="M12" s="4" t="n">
        <v>1.08</v>
      </c>
      <c r="N12" s="4" t="n">
        <v>1.07</v>
      </c>
      <c r="O12" s="4" t="n">
        <v>0.94</v>
      </c>
      <c r="P12" s="4" t="n">
        <v>1.06</v>
      </c>
      <c r="Q12" s="4" t="n">
        <v>2.1</v>
      </c>
      <c r="R12" s="4" t="n">
        <v>310</v>
      </c>
      <c r="S12" s="4" t="n">
        <v>4</v>
      </c>
      <c r="T12" s="2" t="s">
        <v>49</v>
      </c>
    </row>
    <row r="13">
      <c r="A13" s="4" t="s">
        <v>46</v>
      </c>
      <c r="B13" s="4" t="n">
        <v>6</v>
      </c>
      <c r="C13" s="5" t="str">
        <f>=HYPERLINK(HUM_2!U$2, "ICC")</f>
      </c>
      <c r="D13" s="2" t="s">
        <v>50</v>
      </c>
      <c r="E13" s="4" t="s">
        <v>28</v>
      </c>
      <c r="F13" s="4" t="n">
        <v>1</v>
      </c>
      <c r="G13" s="3" t="n">
        <v>0.901</v>
      </c>
      <c r="H13" s="3" t="n">
        <v>1.107</v>
      </c>
      <c r="I13" s="4" t="n">
        <v>0.128</v>
      </c>
      <c r="J13" s="4" t="n">
        <v>30.32</v>
      </c>
      <c r="K13" s="4" t="n">
        <v>0.21</v>
      </c>
      <c r="L13" s="4" t="n">
        <v>0.28</v>
      </c>
      <c r="M13" s="4" t="n">
        <v>1.02</v>
      </c>
      <c r="N13" s="4" t="n">
        <v>1.03</v>
      </c>
      <c r="O13" s="4" t="n">
        <v>0.89</v>
      </c>
      <c r="P13" s="4" t="n">
        <v>1.11</v>
      </c>
      <c r="Q13" s="4" t="n">
        <v>0.5</v>
      </c>
      <c r="R13" s="4" t="n">
        <v>310</v>
      </c>
      <c r="S13" s="4" t="n">
        <v>4</v>
      </c>
      <c r="T13" s="2" t="s">
        <v>51</v>
      </c>
    </row>
    <row r="14">
      <c r="A14" s="4" t="s">
        <v>46</v>
      </c>
      <c r="B14" s="4" t="n">
        <v>7</v>
      </c>
      <c r="C14" s="5" t="str">
        <f>=HYPERLINK(HUM_2!U$2, "ICC")</f>
      </c>
      <c r="D14" s="2" t="s">
        <v>52</v>
      </c>
      <c r="E14" s="4" t="s">
        <v>31</v>
      </c>
      <c r="F14" s="4" t="n">
        <v>1</v>
      </c>
      <c r="G14" s="3" t="n">
        <v>-0.114</v>
      </c>
      <c r="H14" s="3" t="n">
        <v>0.092</v>
      </c>
      <c r="I14" s="4" t="n">
        <v>0.119</v>
      </c>
      <c r="J14" s="4" t="n">
        <v>52.58</v>
      </c>
      <c r="K14" s="4" t="n">
        <v>0.16</v>
      </c>
      <c r="L14" s="4" t="n">
        <v>0.25</v>
      </c>
      <c r="M14" s="4" t="n">
        <v>1.05</v>
      </c>
      <c r="N14" s="4" t="n">
        <v>1.05</v>
      </c>
      <c r="O14" s="4" t="n">
        <v>0.94</v>
      </c>
      <c r="P14" s="4" t="n">
        <v>1.06</v>
      </c>
      <c r="Q14" s="4" t="n">
        <v>1.5</v>
      </c>
      <c r="R14" s="4" t="n">
        <v>310</v>
      </c>
      <c r="S14" s="4" t="n">
        <v>3</v>
      </c>
      <c r="T14" s="2" t="s">
        <v>53</v>
      </c>
    </row>
    <row r="15">
      <c r="A15" s="4" t="s">
        <v>46</v>
      </c>
      <c r="B15" s="4" t="n">
        <v>8</v>
      </c>
      <c r="C15" s="5" t="str">
        <f>=HYPERLINK(HUM_2!U$2, "ICC")</f>
      </c>
      <c r="D15" s="2" t="s">
        <v>54</v>
      </c>
      <c r="E15" s="4" t="s">
        <v>28</v>
      </c>
      <c r="F15" s="4" t="n">
        <v>1</v>
      </c>
      <c r="G15" s="3" t="n">
        <v>0.124</v>
      </c>
      <c r="H15" s="3" t="n">
        <v>0.33</v>
      </c>
      <c r="I15" s="4" t="n">
        <v>0.119</v>
      </c>
      <c r="J15" s="4" t="n">
        <v>47.1</v>
      </c>
      <c r="K15" s="4" t="n">
        <v>0.09</v>
      </c>
      <c r="L15" s="4" t="n">
        <v>0.18</v>
      </c>
      <c r="M15" s="4" t="n">
        <v>1.1</v>
      </c>
      <c r="N15" s="4" t="n">
        <v>1.09</v>
      </c>
      <c r="O15" s="4" t="n">
        <v>0.94</v>
      </c>
      <c r="P15" s="4" t="n">
        <v>1.06</v>
      </c>
      <c r="Q15" s="4" t="n">
        <v>2.6</v>
      </c>
      <c r="R15" s="4" t="n">
        <v>310</v>
      </c>
      <c r="S15" s="4" t="n">
        <v>2</v>
      </c>
      <c r="T15" s="2" t="s">
        <v>55</v>
      </c>
    </row>
    <row r="16">
      <c r="A16" s="4" t="s">
        <v>46</v>
      </c>
      <c r="B16" s="4" t="n">
        <v>9</v>
      </c>
      <c r="C16" s="5" t="str">
        <f>=HYPERLINK(HUM_2!U$2, "ICC")</f>
      </c>
      <c r="D16" s="2" t="s">
        <v>56</v>
      </c>
      <c r="E16" s="4" t="s">
        <v>31</v>
      </c>
      <c r="F16" s="4" t="n">
        <v>1</v>
      </c>
      <c r="G16" s="3" t="n">
        <v>-0.185</v>
      </c>
      <c r="H16" s="3" t="n">
        <v>0.021</v>
      </c>
      <c r="I16" s="4" t="n">
        <v>0.119</v>
      </c>
      <c r="J16" s="4" t="n">
        <v>54.19</v>
      </c>
      <c r="K16" s="4" t="n">
        <v>0.27</v>
      </c>
      <c r="L16" s="4" t="n">
        <v>0.35</v>
      </c>
      <c r="M16" s="4" t="n">
        <v>0.99</v>
      </c>
      <c r="N16" s="4" t="n">
        <v>0.98</v>
      </c>
      <c r="O16" s="4" t="n">
        <v>0.94</v>
      </c>
      <c r="P16" s="4" t="n">
        <v>1.06</v>
      </c>
      <c r="Q16" s="4" t="n">
        <v>-0.5</v>
      </c>
      <c r="R16" s="4" t="n">
        <v>310</v>
      </c>
      <c r="S16" s="4" t="n">
        <v>4</v>
      </c>
      <c r="T16" s="2" t="s">
        <v>49</v>
      </c>
    </row>
    <row r="17">
      <c r="A17" s="4" t="s">
        <v>46</v>
      </c>
      <c r="B17" s="4" t="n">
        <v>10</v>
      </c>
      <c r="C17" s="5" t="str">
        <f>=HYPERLINK(HUM_2!U$2, "ICC")</f>
      </c>
      <c r="D17" s="2" t="s">
        <v>57</v>
      </c>
      <c r="E17" s="4" t="s">
        <v>36</v>
      </c>
      <c r="F17" s="4" t="n">
        <v>1</v>
      </c>
      <c r="G17" s="3" t="n">
        <v>0.819</v>
      </c>
      <c r="H17" s="3" t="n">
        <v>1.025</v>
      </c>
      <c r="I17" s="4" t="n">
        <v>0.127</v>
      </c>
      <c r="J17" s="4" t="n">
        <v>31.94</v>
      </c>
      <c r="K17" s="4" t="n">
        <v>0.27</v>
      </c>
      <c r="L17" s="4" t="n">
        <v>0.35</v>
      </c>
      <c r="M17" s="4" t="n">
        <v>0.97</v>
      </c>
      <c r="N17" s="4" t="n">
        <v>0.97</v>
      </c>
      <c r="O17" s="4" t="n">
        <v>0.9</v>
      </c>
      <c r="P17" s="4" t="n">
        <v>1.1</v>
      </c>
      <c r="Q17" s="4" t="n">
        <v>-0.6</v>
      </c>
      <c r="R17" s="4" t="n">
        <v>310</v>
      </c>
      <c r="S17" s="4" t="n">
        <v>4</v>
      </c>
      <c r="T17" s="2" t="s">
        <v>32</v>
      </c>
    </row>
    <row r="18">
      <c r="A18" s="4" t="s">
        <v>46</v>
      </c>
      <c r="B18" s="4" t="n">
        <v>12</v>
      </c>
      <c r="C18" s="5" t="str">
        <f>=HYPERLINK(HUM_2!U$2, "ICC")</f>
      </c>
      <c r="D18" s="2" t="s">
        <v>58</v>
      </c>
      <c r="E18" s="4" t="s">
        <v>34</v>
      </c>
      <c r="F18" s="4" t="n">
        <v>1</v>
      </c>
      <c r="G18" s="3" t="n">
        <v>-1.292</v>
      </c>
      <c r="H18" s="3" t="n">
        <v>-1.086</v>
      </c>
      <c r="I18" s="4" t="n">
        <v>0.139</v>
      </c>
      <c r="J18" s="4" t="n">
        <v>76.77</v>
      </c>
      <c r="K18" s="4" t="n">
        <v>0.22</v>
      </c>
      <c r="L18" s="4" t="n">
        <v>0.3</v>
      </c>
      <c r="M18" s="4" t="n">
        <v>0.97</v>
      </c>
      <c r="N18" s="4" t="n">
        <v>0.98</v>
      </c>
      <c r="O18" s="4" t="n">
        <v>0.86</v>
      </c>
      <c r="P18" s="4" t="n">
        <v>1.14</v>
      </c>
      <c r="Q18" s="4" t="n">
        <v>-0.3</v>
      </c>
      <c r="R18" s="4" t="n">
        <v>310</v>
      </c>
      <c r="S18" s="4" t="n">
        <v>4</v>
      </c>
      <c r="T18" s="2" t="s">
        <v>29</v>
      </c>
    </row>
    <row r="19">
      <c r="A19" s="4" t="s">
        <v>46</v>
      </c>
      <c r="B19" s="4" t="n">
        <v>13</v>
      </c>
      <c r="C19" s="5" t="str">
        <f>=HYPERLINK(HUM_2!U$2, "ICC")</f>
      </c>
      <c r="D19" s="2" t="s">
        <v>59</v>
      </c>
      <c r="E19" s="4" t="s">
        <v>31</v>
      </c>
      <c r="F19" s="4" t="n">
        <v>1</v>
      </c>
      <c r="G19" s="3" t="n">
        <v>-0.227</v>
      </c>
      <c r="H19" s="3" t="n">
        <v>-0.021</v>
      </c>
      <c r="I19" s="4" t="n">
        <v>0.119</v>
      </c>
      <c r="J19" s="4" t="n">
        <v>55.16</v>
      </c>
      <c r="K19" s="4" t="n">
        <v>0.16</v>
      </c>
      <c r="L19" s="4" t="n">
        <v>0.25</v>
      </c>
      <c r="M19" s="4" t="n">
        <v>1.05</v>
      </c>
      <c r="N19" s="4" t="n">
        <v>1.04</v>
      </c>
      <c r="O19" s="4" t="n">
        <v>0.94</v>
      </c>
      <c r="P19" s="4" t="n">
        <v>1.06</v>
      </c>
      <c r="Q19" s="4" t="n">
        <v>1.3</v>
      </c>
      <c r="R19" s="4" t="n">
        <v>310</v>
      </c>
      <c r="S19" s="4" t="n">
        <v>4</v>
      </c>
      <c r="T19" s="2" t="s">
        <v>51</v>
      </c>
    </row>
    <row r="20">
      <c r="A20" s="4" t="s">
        <v>46</v>
      </c>
      <c r="B20" s="4" t="n">
        <v>14</v>
      </c>
      <c r="C20" s="5" t="str">
        <f>=HYPERLINK(HUM_2!U$2, "ICC")</f>
      </c>
      <c r="D20" s="2" t="s">
        <v>60</v>
      </c>
      <c r="E20" s="4" t="s">
        <v>28</v>
      </c>
      <c r="F20" s="4" t="n">
        <v>1</v>
      </c>
      <c r="G20" s="3" t="n">
        <v>0.587</v>
      </c>
      <c r="H20" s="3" t="n">
        <v>0.793</v>
      </c>
      <c r="I20" s="4" t="n">
        <v>0.123</v>
      </c>
      <c r="J20" s="4" t="n">
        <v>36.77</v>
      </c>
      <c r="K20" s="4" t="n">
        <v>0.17</v>
      </c>
      <c r="L20" s="4" t="n">
        <v>0.25</v>
      </c>
      <c r="M20" s="4" t="n">
        <v>1.05</v>
      </c>
      <c r="N20" s="4" t="n">
        <v>1.03</v>
      </c>
      <c r="O20" s="4" t="n">
        <v>0.92</v>
      </c>
      <c r="P20" s="4" t="n">
        <v>1.08</v>
      </c>
      <c r="Q20" s="4" t="n">
        <v>0.7</v>
      </c>
      <c r="R20" s="4" t="n">
        <v>310</v>
      </c>
      <c r="S20" s="4" t="n">
        <v>3</v>
      </c>
      <c r="T20" s="2" t="s">
        <v>53</v>
      </c>
    </row>
    <row r="21">
      <c r="A21" s="4" t="s">
        <v>46</v>
      </c>
      <c r="B21" s="4" t="n">
        <v>24</v>
      </c>
      <c r="C21" s="5" t="str">
        <f>=HYPERLINK(HUM_2!U$2, "ICC")</f>
      </c>
      <c r="D21" s="2" t="s">
        <v>61</v>
      </c>
      <c r="E21" s="4" t="s">
        <v>28</v>
      </c>
      <c r="F21" s="4" t="n">
        <v>1</v>
      </c>
      <c r="G21" s="3" t="n">
        <v>-0.262</v>
      </c>
      <c r="H21" s="3" t="n">
        <v>-0.056</v>
      </c>
      <c r="I21" s="4" t="n">
        <v>0.119</v>
      </c>
      <c r="J21" s="4" t="n">
        <v>55.99</v>
      </c>
      <c r="K21" s="4" t="n">
        <v>0.17</v>
      </c>
      <c r="L21" s="4" t="n">
        <v>0.25</v>
      </c>
      <c r="M21" s="4" t="n">
        <v>1.07</v>
      </c>
      <c r="N21" s="4" t="n">
        <v>1.05</v>
      </c>
      <c r="O21" s="4" t="n">
        <v>0.93</v>
      </c>
      <c r="P21" s="4" t="n">
        <v>1.07</v>
      </c>
      <c r="Q21" s="4" t="n">
        <v>1.5</v>
      </c>
      <c r="R21" s="4" t="n">
        <v>309</v>
      </c>
      <c r="S21" s="4" t="n">
        <v>4</v>
      </c>
      <c r="T21" s="2" t="s">
        <v>39</v>
      </c>
    </row>
    <row r="22">
      <c r="A22" s="4" t="s">
        <v>46</v>
      </c>
      <c r="B22" s="4" t="n">
        <v>25</v>
      </c>
      <c r="C22" s="5" t="str">
        <f>=HYPERLINK(HUM_2!U$2, "ICC")</f>
      </c>
      <c r="D22" s="2" t="s">
        <v>62</v>
      </c>
      <c r="E22" s="4" t="s">
        <v>34</v>
      </c>
      <c r="F22" s="4" t="n">
        <v>1</v>
      </c>
      <c r="G22" s="3" t="n">
        <v>-1.136</v>
      </c>
      <c r="H22" s="3" t="n">
        <v>-0.93</v>
      </c>
      <c r="I22" s="4" t="n">
        <v>0.134</v>
      </c>
      <c r="J22" s="4" t="n">
        <v>74.11</v>
      </c>
      <c r="K22" s="4" t="n">
        <v>0.3</v>
      </c>
      <c r="L22" s="4" t="n">
        <v>0.37</v>
      </c>
      <c r="M22" s="4" t="n">
        <v>0.96</v>
      </c>
      <c r="N22" s="4" t="n">
        <v>0.97</v>
      </c>
      <c r="O22" s="4" t="n">
        <v>0.87</v>
      </c>
      <c r="P22" s="4" t="n">
        <v>1.13</v>
      </c>
      <c r="Q22" s="4" t="n">
        <v>-0.4</v>
      </c>
      <c r="R22" s="4" t="n">
        <v>309</v>
      </c>
      <c r="S22" s="4" t="n">
        <v>4</v>
      </c>
      <c r="T22" s="2" t="s">
        <v>37</v>
      </c>
    </row>
    <row r="23">
      <c r="A23" s="4" t="s">
        <v>46</v>
      </c>
      <c r="B23" s="4" t="n">
        <v>26</v>
      </c>
      <c r="C23" s="5" t="str">
        <f>=HYPERLINK(HUM_2!U$2, "ICC")</f>
      </c>
      <c r="D23" s="2" t="s">
        <v>63</v>
      </c>
      <c r="E23" s="4" t="s">
        <v>36</v>
      </c>
      <c r="F23" s="4" t="n">
        <v>1</v>
      </c>
      <c r="G23" s="3" t="n">
        <v>-0.996</v>
      </c>
      <c r="H23" s="3" t="n">
        <v>-0.79</v>
      </c>
      <c r="I23" s="4" t="n">
        <v>0.13</v>
      </c>
      <c r="J23" s="4" t="n">
        <v>71.52</v>
      </c>
      <c r="K23" s="4" t="n">
        <v>0.22</v>
      </c>
      <c r="L23" s="4" t="n">
        <v>0.3</v>
      </c>
      <c r="M23" s="4" t="n">
        <v>1.05</v>
      </c>
      <c r="N23" s="4" t="n">
        <v>1</v>
      </c>
      <c r="O23" s="4" t="n">
        <v>0.89</v>
      </c>
      <c r="P23" s="4" t="n">
        <v>1.11</v>
      </c>
      <c r="Q23" s="4" t="n">
        <v>0</v>
      </c>
      <c r="R23" s="4" t="n">
        <v>309</v>
      </c>
      <c r="S23" s="4" t="n">
        <v>3</v>
      </c>
      <c r="T23" s="2" t="s">
        <v>64</v>
      </c>
    </row>
    <row r="24">
      <c r="A24" s="4" t="s">
        <v>46</v>
      </c>
      <c r="B24" s="4" t="n">
        <v>28</v>
      </c>
      <c r="C24" s="5" t="str">
        <f>=HYPERLINK(HUM_2!U$2, "ICC")</f>
      </c>
      <c r="D24" s="2" t="s">
        <v>65</v>
      </c>
      <c r="E24" s="4" t="s">
        <v>28</v>
      </c>
      <c r="F24" s="4" t="n">
        <v>1</v>
      </c>
      <c r="G24" s="3" t="n">
        <v>1.082</v>
      </c>
      <c r="H24" s="3" t="n">
        <v>1.288</v>
      </c>
      <c r="I24" s="4" t="n">
        <v>0.133</v>
      </c>
      <c r="J24" s="4" t="n">
        <v>26.95</v>
      </c>
      <c r="K24" s="4" t="n">
        <v>0.18</v>
      </c>
      <c r="L24" s="4" t="n">
        <v>0.26</v>
      </c>
      <c r="M24" s="4" t="n">
        <v>1.06</v>
      </c>
      <c r="N24" s="4" t="n">
        <v>1.01</v>
      </c>
      <c r="O24" s="4" t="n">
        <v>0.88</v>
      </c>
      <c r="P24" s="4" t="n">
        <v>1.12</v>
      </c>
      <c r="Q24" s="4" t="n">
        <v>0.2</v>
      </c>
      <c r="R24" s="4" t="n">
        <v>308</v>
      </c>
      <c r="S24" s="4" t="n">
        <v>4</v>
      </c>
      <c r="T24" s="2" t="s">
        <v>37</v>
      </c>
    </row>
    <row r="25">
      <c r="A25" s="4" t="s">
        <v>46</v>
      </c>
      <c r="B25" s="4" t="n">
        <v>34</v>
      </c>
      <c r="C25" s="5" t="str">
        <f>=HYPERLINK(HUM_2!U$2, "ICC")</f>
      </c>
      <c r="D25" s="2" t="s">
        <v>66</v>
      </c>
      <c r="E25" s="4" t="s">
        <v>36</v>
      </c>
      <c r="F25" s="4" t="n">
        <v>1</v>
      </c>
      <c r="G25" s="3" t="n">
        <v>1.005</v>
      </c>
      <c r="H25" s="3" t="n">
        <v>1.211</v>
      </c>
      <c r="I25" s="4" t="n">
        <v>0.131</v>
      </c>
      <c r="J25" s="4" t="n">
        <v>28.43</v>
      </c>
      <c r="K25" s="4" t="n">
        <v>0.12</v>
      </c>
      <c r="L25" s="4" t="n">
        <v>0.2</v>
      </c>
      <c r="M25" s="4" t="n">
        <v>1.09</v>
      </c>
      <c r="N25" s="4" t="n">
        <v>1.03</v>
      </c>
      <c r="O25" s="4" t="n">
        <v>0.88</v>
      </c>
      <c r="P25" s="4" t="n">
        <v>1.12</v>
      </c>
      <c r="Q25" s="4" t="n">
        <v>0.5</v>
      </c>
      <c r="R25" s="4" t="n">
        <v>306</v>
      </c>
      <c r="S25" s="4" t="n">
        <v>3</v>
      </c>
      <c r="T25" s="2" t="s">
        <v>53</v>
      </c>
    </row>
    <row r="26">
      <c r="A26" s="4" t="s">
        <v>46</v>
      </c>
      <c r="B26" s="4" t="n">
        <v>36</v>
      </c>
      <c r="C26" s="5" t="str">
        <f>=HYPERLINK(HUM_2!U$2, "ICC")</f>
      </c>
      <c r="D26" s="2" t="s">
        <v>67</v>
      </c>
      <c r="E26" s="4" t="s">
        <v>28</v>
      </c>
      <c r="F26" s="4" t="n">
        <v>1</v>
      </c>
      <c r="G26" s="3" t="n">
        <v>-0.611</v>
      </c>
      <c r="H26" s="3" t="n">
        <v>-0.405</v>
      </c>
      <c r="I26" s="4" t="n">
        <v>0.125</v>
      </c>
      <c r="J26" s="4" t="n">
        <v>63.91</v>
      </c>
      <c r="K26" s="4" t="n">
        <v>0.34</v>
      </c>
      <c r="L26" s="4" t="n">
        <v>0.42</v>
      </c>
      <c r="M26" s="4" t="n">
        <v>0.92</v>
      </c>
      <c r="N26" s="4" t="n">
        <v>0.94</v>
      </c>
      <c r="O26" s="4" t="n">
        <v>0.92</v>
      </c>
      <c r="P26" s="4" t="n">
        <v>1.08</v>
      </c>
      <c r="Q26" s="4" t="n">
        <v>-1.5</v>
      </c>
      <c r="R26" s="4" t="n">
        <v>302</v>
      </c>
      <c r="S26" s="4" t="n">
        <v>4</v>
      </c>
      <c r="T26" s="2" t="s">
        <v>51</v>
      </c>
    </row>
    <row r="27">
      <c r="A27" s="4" t="s">
        <v>46</v>
      </c>
      <c r="B27" s="4" t="n">
        <v>42</v>
      </c>
      <c r="C27" s="5" t="str">
        <f>=HYPERLINK(HUM_2!U$2, "ICC")</f>
      </c>
      <c r="D27" s="2" t="s">
        <v>68</v>
      </c>
      <c r="E27" s="4" t="s">
        <v>28</v>
      </c>
      <c r="F27" s="4" t="n">
        <v>1</v>
      </c>
      <c r="G27" s="3" t="n">
        <v>-0.005</v>
      </c>
      <c r="H27" s="3" t="n">
        <v>0.201</v>
      </c>
      <c r="I27" s="4" t="n">
        <v>0.121</v>
      </c>
      <c r="J27" s="4" t="n">
        <v>50.51</v>
      </c>
      <c r="K27" s="4" t="n">
        <v>0.21</v>
      </c>
      <c r="L27" s="4" t="n">
        <v>0.3</v>
      </c>
      <c r="M27" s="4" t="n">
        <v>1.03</v>
      </c>
      <c r="N27" s="4" t="n">
        <v>1.03</v>
      </c>
      <c r="O27" s="4" t="n">
        <v>0.94</v>
      </c>
      <c r="P27" s="4" t="n">
        <v>1.06</v>
      </c>
      <c r="Q27" s="4" t="n">
        <v>0.8</v>
      </c>
      <c r="R27" s="4" t="n">
        <v>295</v>
      </c>
      <c r="S27" s="4" t="n">
        <v>3</v>
      </c>
      <c r="T27" s="2" t="s">
        <v>53</v>
      </c>
    </row>
    <row r="28">
      <c r="A28" s="4" t="s">
        <v>46</v>
      </c>
      <c r="B28" s="4" t="n">
        <v>43</v>
      </c>
      <c r="C28" s="5" t="str">
        <f>=HYPERLINK(HUM_2!U$2, "ICC")</f>
      </c>
      <c r="D28" s="2" t="s">
        <v>69</v>
      </c>
      <c r="E28" s="4" t="s">
        <v>36</v>
      </c>
      <c r="F28" s="4" t="n">
        <v>1</v>
      </c>
      <c r="G28" s="3" t="n">
        <v>1.913</v>
      </c>
      <c r="H28" s="3" t="n">
        <v>2.119</v>
      </c>
      <c r="I28" s="4" t="n">
        <v>0.169</v>
      </c>
      <c r="J28" s="4" t="n">
        <v>14.73</v>
      </c>
      <c r="K28" s="4" t="n">
        <v>0.14</v>
      </c>
      <c r="L28" s="4" t="n">
        <v>0.21</v>
      </c>
      <c r="M28" s="4" t="n">
        <v>1.06</v>
      </c>
      <c r="N28" s="4" t="n">
        <v>1.01</v>
      </c>
      <c r="O28" s="4" t="n">
        <v>0.78</v>
      </c>
      <c r="P28" s="4" t="n">
        <v>1.22</v>
      </c>
      <c r="Q28" s="4" t="n">
        <v>0.1</v>
      </c>
      <c r="R28" s="4" t="n">
        <v>292</v>
      </c>
      <c r="S28" s="4" t="n">
        <v>3</v>
      </c>
      <c r="T28" s="2" t="s">
        <v>70</v>
      </c>
    </row>
    <row r="29">
      <c r="A29" s="4" t="s">
        <v>46</v>
      </c>
      <c r="B29" s="4" t="n">
        <v>44</v>
      </c>
      <c r="C29" s="5" t="str">
        <f>=HYPERLINK(HUM_2!U$2, "ICC")</f>
      </c>
      <c r="D29" s="2" t="s">
        <v>71</v>
      </c>
      <c r="E29" s="4" t="s">
        <v>34</v>
      </c>
      <c r="F29" s="4" t="n">
        <v>1</v>
      </c>
      <c r="G29" s="3" t="n">
        <v>1.192</v>
      </c>
      <c r="H29" s="3" t="n">
        <v>1.398</v>
      </c>
      <c r="I29" s="4" t="n">
        <v>0.139</v>
      </c>
      <c r="J29" s="4" t="n">
        <v>25.43</v>
      </c>
      <c r="K29" s="4" t="n">
        <v>0.15</v>
      </c>
      <c r="L29" s="4" t="n">
        <v>0.23</v>
      </c>
      <c r="M29" s="4" t="n">
        <v>1.08</v>
      </c>
      <c r="N29" s="4" t="n">
        <v>1.03</v>
      </c>
      <c r="O29" s="4" t="n">
        <v>0.87</v>
      </c>
      <c r="P29" s="4" t="n">
        <v>1.13</v>
      </c>
      <c r="Q29" s="4" t="n">
        <v>0.4</v>
      </c>
      <c r="R29" s="4" t="n">
        <v>291</v>
      </c>
      <c r="S29" s="4" t="n">
        <v>3</v>
      </c>
      <c r="T29" s="2" t="s">
        <v>72</v>
      </c>
    </row>
    <row r="30">
      <c r="A30" s="4" t="s">
        <v>73</v>
      </c>
      <c r="B30" s="4" t="n">
        <v>1</v>
      </c>
      <c r="C30" s="5" t="str">
        <f>=HYPERLINK(HUM_3!U$2, "ICC")</f>
      </c>
      <c r="D30" s="2" t="s">
        <v>75</v>
      </c>
      <c r="E30" s="4" t="s">
        <v>36</v>
      </c>
      <c r="F30" s="4" t="n">
        <v>1</v>
      </c>
      <c r="G30" s="3" t="n">
        <v>-0.374</v>
      </c>
      <c r="H30" s="3" t="n">
        <v>0.213</v>
      </c>
      <c r="I30" s="4" t="n">
        <v>0.156</v>
      </c>
      <c r="J30" s="4" t="n">
        <v>58.38</v>
      </c>
      <c r="K30" s="4" t="n">
        <v>0.22</v>
      </c>
      <c r="L30" s="4" t="n">
        <v>0.3</v>
      </c>
      <c r="M30" s="4" t="n">
        <v>1.02</v>
      </c>
      <c r="N30" s="4" t="n">
        <v>1.01</v>
      </c>
      <c r="O30" s="4" t="n">
        <v>0.91</v>
      </c>
      <c r="P30" s="4" t="n">
        <v>1.09</v>
      </c>
      <c r="Q30" s="4" t="n">
        <v>0.3</v>
      </c>
      <c r="R30" s="4" t="n">
        <v>185</v>
      </c>
      <c r="S30" s="4" t="n">
        <v>4</v>
      </c>
      <c r="T30" s="2" t="s">
        <v>76</v>
      </c>
    </row>
    <row r="31">
      <c r="A31" s="4" t="s">
        <v>73</v>
      </c>
      <c r="B31" s="4" t="n">
        <v>2</v>
      </c>
      <c r="C31" s="5" t="str">
        <f>=HYPERLINK(HUM_3!U$2, "ICC")</f>
      </c>
      <c r="D31" s="2" t="s">
        <v>77</v>
      </c>
      <c r="E31" s="4" t="s">
        <v>28</v>
      </c>
      <c r="F31" s="4" t="n">
        <v>1</v>
      </c>
      <c r="G31" s="3" t="n">
        <v>-0.229</v>
      </c>
      <c r="H31" s="3" t="n">
        <v>0.358</v>
      </c>
      <c r="I31" s="4" t="n">
        <v>0.155</v>
      </c>
      <c r="J31" s="4" t="n">
        <v>55.14</v>
      </c>
      <c r="K31" s="4" t="n">
        <v>0.16</v>
      </c>
      <c r="L31" s="4" t="n">
        <v>0.24</v>
      </c>
      <c r="M31" s="4" t="n">
        <v>1.06</v>
      </c>
      <c r="N31" s="4" t="n">
        <v>1.06</v>
      </c>
      <c r="O31" s="4" t="n">
        <v>0.91</v>
      </c>
      <c r="P31" s="4" t="n">
        <v>1.09</v>
      </c>
      <c r="Q31" s="4" t="n">
        <v>1.2</v>
      </c>
      <c r="R31" s="4" t="n">
        <v>185</v>
      </c>
      <c r="S31" s="4" t="n">
        <v>4</v>
      </c>
      <c r="T31" s="2" t="s">
        <v>51</v>
      </c>
    </row>
    <row r="32">
      <c r="A32" s="4" t="s">
        <v>73</v>
      </c>
      <c r="B32" s="4" t="n">
        <v>3</v>
      </c>
      <c r="C32" s="5" t="str">
        <f>=HYPERLINK(HUM_3!U$2, "ICC")</f>
      </c>
      <c r="D32" s="2" t="s">
        <v>78</v>
      </c>
      <c r="E32" s="4" t="s">
        <v>34</v>
      </c>
      <c r="F32" s="4" t="n">
        <v>1</v>
      </c>
      <c r="G32" s="3" t="n">
        <v>-0.038</v>
      </c>
      <c r="H32" s="3" t="n">
        <v>0.549</v>
      </c>
      <c r="I32" s="4" t="n">
        <v>0.154</v>
      </c>
      <c r="J32" s="4" t="n">
        <v>50.81</v>
      </c>
      <c r="K32" s="4" t="n">
        <v>0.1</v>
      </c>
      <c r="L32" s="4" t="n">
        <v>0.19</v>
      </c>
      <c r="M32" s="4" t="n">
        <v>1.1</v>
      </c>
      <c r="N32" s="4" t="n">
        <v>1.1</v>
      </c>
      <c r="O32" s="4" t="n">
        <v>0.92</v>
      </c>
      <c r="P32" s="4" t="n">
        <v>1.08</v>
      </c>
      <c r="Q32" s="4" t="n">
        <v>2.2</v>
      </c>
      <c r="R32" s="4" t="n">
        <v>185</v>
      </c>
      <c r="S32" s="4" t="n">
        <v>2</v>
      </c>
      <c r="T32" s="2" t="s">
        <v>53</v>
      </c>
    </row>
    <row r="33">
      <c r="A33" s="4" t="s">
        <v>73</v>
      </c>
      <c r="B33" s="4" t="n">
        <v>5</v>
      </c>
      <c r="C33" s="5" t="str">
        <f>=HYPERLINK(HUM_3!U$2, "ICC")</f>
      </c>
      <c r="D33" s="2" t="s">
        <v>79</v>
      </c>
      <c r="E33" s="4" t="s">
        <v>34</v>
      </c>
      <c r="F33" s="4" t="n">
        <v>1</v>
      </c>
      <c r="G33" s="3" t="n">
        <v>0.393</v>
      </c>
      <c r="H33" s="3" t="n">
        <v>0.98</v>
      </c>
      <c r="I33" s="4" t="n">
        <v>0.157</v>
      </c>
      <c r="J33" s="4" t="n">
        <v>41.08</v>
      </c>
      <c r="K33" s="4" t="n">
        <v>0.38</v>
      </c>
      <c r="L33" s="4" t="n">
        <v>0.45</v>
      </c>
      <c r="M33" s="4" t="n">
        <v>0.92</v>
      </c>
      <c r="N33" s="4" t="n">
        <v>0.94</v>
      </c>
      <c r="O33" s="4" t="n">
        <v>0.9</v>
      </c>
      <c r="P33" s="4" t="n">
        <v>1.1</v>
      </c>
      <c r="Q33" s="4" t="n">
        <v>-1.1</v>
      </c>
      <c r="R33" s="4" t="n">
        <v>185</v>
      </c>
      <c r="S33" s="4" t="n">
        <v>3</v>
      </c>
      <c r="T33" s="2" t="s">
        <v>37</v>
      </c>
    </row>
    <row r="34">
      <c r="A34" s="4" t="s">
        <v>73</v>
      </c>
      <c r="B34" s="4" t="n">
        <v>10</v>
      </c>
      <c r="C34" s="5" t="str">
        <f>=HYPERLINK(HUM_3!U$2, "ICC")</f>
      </c>
      <c r="D34" s="2" t="s">
        <v>80</v>
      </c>
      <c r="E34" s="4" t="s">
        <v>31</v>
      </c>
      <c r="F34" s="4" t="n">
        <v>1</v>
      </c>
      <c r="G34" s="3" t="n">
        <v>-0.674</v>
      </c>
      <c r="H34" s="3" t="n">
        <v>-0.087</v>
      </c>
      <c r="I34" s="4" t="n">
        <v>0.161</v>
      </c>
      <c r="J34" s="4" t="n">
        <v>64.86</v>
      </c>
      <c r="K34" s="4" t="n">
        <v>0.36</v>
      </c>
      <c r="L34" s="4" t="n">
        <v>0.43</v>
      </c>
      <c r="M34" s="4" t="n">
        <v>0.93</v>
      </c>
      <c r="N34" s="4" t="n">
        <v>0.96</v>
      </c>
      <c r="O34" s="4" t="n">
        <v>0.89</v>
      </c>
      <c r="P34" s="4" t="n">
        <v>1.11</v>
      </c>
      <c r="Q34" s="4" t="n">
        <v>-0.8</v>
      </c>
      <c r="R34" s="4" t="n">
        <v>185</v>
      </c>
      <c r="S34" s="4" t="n">
        <v>4</v>
      </c>
      <c r="T34" s="2" t="s">
        <v>51</v>
      </c>
    </row>
    <row r="35">
      <c r="A35" s="4" t="s">
        <v>73</v>
      </c>
      <c r="B35" s="4" t="n">
        <v>11</v>
      </c>
      <c r="C35" s="5" t="str">
        <f>=HYPERLINK(HUM_3!U$2, "ICC")</f>
      </c>
      <c r="D35" s="2" t="s">
        <v>81</v>
      </c>
      <c r="E35" s="4" t="s">
        <v>31</v>
      </c>
      <c r="F35" s="4" t="n">
        <v>1</v>
      </c>
      <c r="G35" s="3" t="n">
        <v>-1.866</v>
      </c>
      <c r="H35" s="3" t="n">
        <v>-1.279</v>
      </c>
      <c r="I35" s="4" t="n">
        <v>0.211</v>
      </c>
      <c r="J35" s="4" t="n">
        <v>84.86</v>
      </c>
      <c r="K35" s="4" t="n">
        <v>0.16</v>
      </c>
      <c r="L35" s="4" t="n">
        <v>0.22</v>
      </c>
      <c r="M35" s="4" t="n">
        <v>1.04</v>
      </c>
      <c r="N35" s="4" t="n">
        <v>1.01</v>
      </c>
      <c r="O35" s="4" t="n">
        <v>0.73</v>
      </c>
      <c r="P35" s="4" t="n">
        <v>1.27</v>
      </c>
      <c r="Q35" s="4" t="n">
        <v>0.1</v>
      </c>
      <c r="R35" s="4" t="n">
        <v>185</v>
      </c>
      <c r="S35" s="4" t="n">
        <v>4</v>
      </c>
      <c r="T35" s="2" t="s">
        <v>82</v>
      </c>
    </row>
    <row r="36">
      <c r="A36" s="4" t="s">
        <v>73</v>
      </c>
      <c r="B36" s="4" t="n">
        <v>15</v>
      </c>
      <c r="C36" s="5" t="str">
        <f>=HYPERLINK(HUM_3!U$2, "ICC")</f>
      </c>
      <c r="D36" s="2" t="s">
        <v>83</v>
      </c>
      <c r="E36" s="4" t="s">
        <v>28</v>
      </c>
      <c r="F36" s="4" t="n">
        <v>1</v>
      </c>
      <c r="G36" s="3" t="n">
        <v>-0.547</v>
      </c>
      <c r="H36" s="3" t="n">
        <v>0.04</v>
      </c>
      <c r="I36" s="4" t="n">
        <v>0.158</v>
      </c>
      <c r="J36" s="4" t="n">
        <v>62.16</v>
      </c>
      <c r="K36" s="4" t="n">
        <v>0.15</v>
      </c>
      <c r="L36" s="4" t="n">
        <v>0.23</v>
      </c>
      <c r="M36" s="4" t="n">
        <v>1.09</v>
      </c>
      <c r="N36" s="4" t="n">
        <v>1.06</v>
      </c>
      <c r="O36" s="4" t="n">
        <v>0.9</v>
      </c>
      <c r="P36" s="4" t="n">
        <v>1.1</v>
      </c>
      <c r="Q36" s="4" t="n">
        <v>1.2</v>
      </c>
      <c r="R36" s="4" t="n">
        <v>185</v>
      </c>
      <c r="S36" s="4" t="n">
        <v>4</v>
      </c>
      <c r="T36" s="2" t="s">
        <v>49</v>
      </c>
    </row>
    <row r="37">
      <c r="A37" s="4" t="s">
        <v>73</v>
      </c>
      <c r="B37" s="4" t="n">
        <v>17</v>
      </c>
      <c r="C37" s="5" t="str">
        <f>=HYPERLINK(HUM_3!U$2, "ICC")</f>
      </c>
      <c r="D37" s="2" t="s">
        <v>84</v>
      </c>
      <c r="E37" s="4" t="s">
        <v>36</v>
      </c>
      <c r="F37" s="4" t="n">
        <v>1</v>
      </c>
      <c r="G37" s="3" t="n">
        <v>-1.866</v>
      </c>
      <c r="H37" s="3" t="n">
        <v>-1.279</v>
      </c>
      <c r="I37" s="4" t="n">
        <v>0.211</v>
      </c>
      <c r="J37" s="4" t="n">
        <v>84.86</v>
      </c>
      <c r="K37" s="4" t="n">
        <v>0.1</v>
      </c>
      <c r="L37" s="4" t="n">
        <v>0.17</v>
      </c>
      <c r="M37" s="4" t="n">
        <v>1.08</v>
      </c>
      <c r="N37" s="4" t="n">
        <v>1.05</v>
      </c>
      <c r="O37" s="4" t="n">
        <v>0.73</v>
      </c>
      <c r="P37" s="4" t="n">
        <v>1.27</v>
      </c>
      <c r="Q37" s="4" t="n">
        <v>0.4</v>
      </c>
      <c r="R37" s="4" t="n">
        <v>185</v>
      </c>
      <c r="S37" s="4" t="n">
        <v>2</v>
      </c>
      <c r="T37" s="2" t="s">
        <v>53</v>
      </c>
    </row>
    <row r="38">
      <c r="A38" s="4" t="s">
        <v>73</v>
      </c>
      <c r="B38" s="4" t="n">
        <v>19</v>
      </c>
      <c r="C38" s="5" t="str">
        <f>=HYPERLINK(HUM_3!U$2, "ICC")</f>
      </c>
      <c r="D38" s="2" t="s">
        <v>85</v>
      </c>
      <c r="E38" s="4" t="s">
        <v>31</v>
      </c>
      <c r="F38" s="4" t="n">
        <v>1</v>
      </c>
      <c r="G38" s="3" t="n">
        <v>-0.522</v>
      </c>
      <c r="H38" s="3" t="n">
        <v>0.065</v>
      </c>
      <c r="I38" s="4" t="n">
        <v>0.158</v>
      </c>
      <c r="J38" s="4" t="n">
        <v>61.62</v>
      </c>
      <c r="K38" s="4" t="n">
        <v>0.08</v>
      </c>
      <c r="L38" s="4" t="n">
        <v>0.16</v>
      </c>
      <c r="M38" s="4" t="n">
        <v>1.15</v>
      </c>
      <c r="N38" s="4" t="n">
        <v>1.11</v>
      </c>
      <c r="O38" s="4" t="n">
        <v>0.9</v>
      </c>
      <c r="P38" s="4" t="n">
        <v>1.1</v>
      </c>
      <c r="Q38" s="4" t="n">
        <v>2.1</v>
      </c>
      <c r="R38" s="4" t="n">
        <v>185</v>
      </c>
      <c r="S38" s="4" t="n">
        <v>2</v>
      </c>
      <c r="T38" s="2" t="s">
        <v>86</v>
      </c>
    </row>
    <row r="39">
      <c r="A39" s="4" t="s">
        <v>73</v>
      </c>
      <c r="B39" s="4" t="n">
        <v>25</v>
      </c>
      <c r="C39" s="5" t="str">
        <f>=HYPERLINK(HUM_3!U$2, "ICC")</f>
      </c>
      <c r="D39" s="2" t="s">
        <v>87</v>
      </c>
      <c r="E39" s="4" t="s">
        <v>36</v>
      </c>
      <c r="F39" s="4" t="n">
        <v>1</v>
      </c>
      <c r="G39" s="3" t="n">
        <v>-0.229</v>
      </c>
      <c r="H39" s="3" t="n">
        <v>0.358</v>
      </c>
      <c r="I39" s="4" t="n">
        <v>0.155</v>
      </c>
      <c r="J39" s="4" t="n">
        <v>55.14</v>
      </c>
      <c r="K39" s="4" t="n">
        <v>0.13</v>
      </c>
      <c r="L39" s="4" t="n">
        <v>0.22</v>
      </c>
      <c r="M39" s="4" t="n">
        <v>1.1</v>
      </c>
      <c r="N39" s="4" t="n">
        <v>1.08</v>
      </c>
      <c r="O39" s="4" t="n">
        <v>0.91</v>
      </c>
      <c r="P39" s="4" t="n">
        <v>1.09</v>
      </c>
      <c r="Q39" s="4" t="n">
        <v>1.7</v>
      </c>
      <c r="R39" s="4" t="n">
        <v>185</v>
      </c>
      <c r="S39" s="4" t="n">
        <v>4</v>
      </c>
      <c r="T39" s="2" t="s">
        <v>76</v>
      </c>
    </row>
    <row r="40">
      <c r="A40" s="4" t="s">
        <v>73</v>
      </c>
      <c r="B40" s="4" t="n">
        <v>35</v>
      </c>
      <c r="C40" s="5" t="str">
        <f>=HYPERLINK(HUM_3!U$2, "ICC")</f>
      </c>
      <c r="D40" s="2" t="s">
        <v>88</v>
      </c>
      <c r="E40" s="4" t="s">
        <v>28</v>
      </c>
      <c r="F40" s="4" t="n">
        <v>1</v>
      </c>
      <c r="G40" s="3" t="n">
        <v>-1.142</v>
      </c>
      <c r="H40" s="3" t="n">
        <v>-0.555</v>
      </c>
      <c r="I40" s="4" t="n">
        <v>0.174</v>
      </c>
      <c r="J40" s="4" t="n">
        <v>73.91</v>
      </c>
      <c r="K40" s="4" t="n">
        <v>0.07</v>
      </c>
      <c r="L40" s="4" t="n">
        <v>0.14</v>
      </c>
      <c r="M40" s="4" t="n">
        <v>1.15</v>
      </c>
      <c r="N40" s="4" t="n">
        <v>1.09</v>
      </c>
      <c r="O40" s="4" t="n">
        <v>0.84</v>
      </c>
      <c r="P40" s="4" t="n">
        <v>1.16</v>
      </c>
      <c r="Q40" s="4" t="n">
        <v>1</v>
      </c>
      <c r="R40" s="4" t="n">
        <v>184</v>
      </c>
      <c r="S40" s="4" t="n">
        <v>2</v>
      </c>
      <c r="T40" s="2" t="s">
        <v>89</v>
      </c>
    </row>
    <row r="41">
      <c r="A41" s="4" t="s">
        <v>73</v>
      </c>
      <c r="B41" s="4" t="n">
        <v>37</v>
      </c>
      <c r="C41" s="5" t="str">
        <f>=HYPERLINK(HUM_3!U$2, "ICC")</f>
      </c>
      <c r="D41" s="2" t="s">
        <v>90</v>
      </c>
      <c r="E41" s="4" t="s">
        <v>31</v>
      </c>
      <c r="F41" s="4" t="n">
        <v>1</v>
      </c>
      <c r="G41" s="3" t="n">
        <v>0.604</v>
      </c>
      <c r="H41" s="3" t="n">
        <v>1.191</v>
      </c>
      <c r="I41" s="4" t="n">
        <v>0.16</v>
      </c>
      <c r="J41" s="4" t="n">
        <v>36.41</v>
      </c>
      <c r="K41" s="4" t="n">
        <v>0.32</v>
      </c>
      <c r="L41" s="4" t="n">
        <v>0.39</v>
      </c>
      <c r="M41" s="4" t="n">
        <v>0.94</v>
      </c>
      <c r="N41" s="4" t="n">
        <v>0.97</v>
      </c>
      <c r="O41" s="4" t="n">
        <v>0.89</v>
      </c>
      <c r="P41" s="4" t="n">
        <v>1.11</v>
      </c>
      <c r="Q41" s="4" t="n">
        <v>-0.5</v>
      </c>
      <c r="R41" s="4" t="n">
        <v>184</v>
      </c>
      <c r="S41" s="4" t="n">
        <v>3</v>
      </c>
      <c r="T41" s="2" t="s">
        <v>53</v>
      </c>
    </row>
    <row r="42">
      <c r="A42" s="4" t="s">
        <v>73</v>
      </c>
      <c r="B42" s="4" t="n">
        <v>42</v>
      </c>
      <c r="C42" s="5" t="str">
        <f>=HYPERLINK(HUM_3!U$2, "ICC")</f>
      </c>
      <c r="D42" s="2" t="s">
        <v>91</v>
      </c>
      <c r="E42" s="4" t="s">
        <v>36</v>
      </c>
      <c r="F42" s="4" t="n">
        <v>1</v>
      </c>
      <c r="G42" s="3" t="n">
        <v>0.6</v>
      </c>
      <c r="H42" s="3" t="n">
        <v>1.187</v>
      </c>
      <c r="I42" s="4" t="n">
        <v>0.162</v>
      </c>
      <c r="J42" s="4" t="n">
        <v>36.46</v>
      </c>
      <c r="K42" s="4" t="n">
        <v>0.14</v>
      </c>
      <c r="L42" s="4" t="n">
        <v>0.22</v>
      </c>
      <c r="M42" s="4" t="n">
        <v>1.06</v>
      </c>
      <c r="N42" s="4" t="n">
        <v>1.06</v>
      </c>
      <c r="O42" s="4" t="n">
        <v>0.89</v>
      </c>
      <c r="P42" s="4" t="n">
        <v>1.11</v>
      </c>
      <c r="Q42" s="4" t="n">
        <v>1.1</v>
      </c>
      <c r="R42" s="4" t="n">
        <v>181</v>
      </c>
      <c r="S42" s="4" t="n">
        <v>3</v>
      </c>
      <c r="T42" s="2" t="s">
        <v>92</v>
      </c>
    </row>
    <row r="43">
      <c r="A43" s="4" t="s">
        <v>93</v>
      </c>
      <c r="B43" s="4" t="n">
        <v>8</v>
      </c>
      <c r="C43" s="5" t="str">
        <f>=HYPERLINK(Math_1!U$2, "ICC")</f>
      </c>
      <c r="D43" s="2" t="s">
        <v>95</v>
      </c>
      <c r="E43" s="4" t="s">
        <v>36</v>
      </c>
      <c r="F43" s="4" t="n">
        <v>1</v>
      </c>
      <c r="G43" s="3" t="n">
        <v>1.24</v>
      </c>
      <c r="H43" s="3" t="n">
        <v>0.972</v>
      </c>
      <c r="I43" s="4" t="n">
        <v>0.05</v>
      </c>
      <c r="J43" s="4" t="n">
        <v>24.82</v>
      </c>
      <c r="K43" s="4" t="n">
        <v>0.09</v>
      </c>
      <c r="L43" s="4" t="n">
        <v>0.19</v>
      </c>
      <c r="M43" s="4" t="n">
        <v>1.2</v>
      </c>
      <c r="N43" s="4" t="n">
        <v>1.11</v>
      </c>
      <c r="O43" s="4" t="n">
        <v>0.95</v>
      </c>
      <c r="P43" s="4" t="n">
        <v>1.05</v>
      </c>
      <c r="Q43" s="4" t="n">
        <v>4</v>
      </c>
      <c r="R43" s="4" t="n">
        <v>2345</v>
      </c>
      <c r="S43" s="4" t="n">
        <v>2</v>
      </c>
      <c r="T43" s="2" t="s">
        <v>96</v>
      </c>
    </row>
    <row r="44">
      <c r="A44" s="4" t="s">
        <v>93</v>
      </c>
      <c r="B44" s="4" t="n">
        <v>18</v>
      </c>
      <c r="C44" s="5" t="str">
        <f>=HYPERLINK(Math_1!U$2, "ICC")</f>
      </c>
      <c r="D44" s="2" t="s">
        <v>97</v>
      </c>
      <c r="E44" s="4" t="s">
        <v>28</v>
      </c>
      <c r="F44" s="4" t="n">
        <v>1</v>
      </c>
      <c r="G44" s="3" t="n">
        <v>0.5</v>
      </c>
      <c r="H44" s="3" t="n">
        <v>0.232</v>
      </c>
      <c r="I44" s="4" t="n">
        <v>0.045</v>
      </c>
      <c r="J44" s="4" t="n">
        <v>39.03</v>
      </c>
      <c r="K44" s="4" t="n">
        <v>0.18</v>
      </c>
      <c r="L44" s="4" t="n">
        <v>0.28</v>
      </c>
      <c r="M44" s="4" t="n">
        <v>1.09</v>
      </c>
      <c r="N44" s="4" t="n">
        <v>1.07</v>
      </c>
      <c r="O44" s="4" t="n">
        <v>0.97</v>
      </c>
      <c r="P44" s="4" t="n">
        <v>1.03</v>
      </c>
      <c r="Q44" s="4" t="n">
        <v>4.3</v>
      </c>
      <c r="R44" s="4" t="n">
        <v>2324</v>
      </c>
      <c r="S44" s="4" t="n">
        <v>3</v>
      </c>
      <c r="T44" s="2" t="s">
        <v>53</v>
      </c>
    </row>
    <row r="45">
      <c r="A45" s="4" t="s">
        <v>93</v>
      </c>
      <c r="B45" s="4" t="n">
        <v>19</v>
      </c>
      <c r="C45" s="5" t="str">
        <f>=HYPERLINK(Math_1!U$2, "ICC")</f>
      </c>
      <c r="D45" s="2" t="s">
        <v>98</v>
      </c>
      <c r="E45" s="4" t="s">
        <v>28</v>
      </c>
      <c r="F45" s="4" t="n">
        <v>1</v>
      </c>
      <c r="G45" s="3" t="n">
        <v>1.098</v>
      </c>
      <c r="H45" s="3" t="n">
        <v>0.83</v>
      </c>
      <c r="I45" s="4" t="n">
        <v>0.049</v>
      </c>
      <c r="J45" s="4" t="n">
        <v>27.35</v>
      </c>
      <c r="K45" s="4" t="n">
        <v>0.19</v>
      </c>
      <c r="L45" s="4" t="n">
        <v>0.28</v>
      </c>
      <c r="M45" s="4" t="n">
        <v>1.12</v>
      </c>
      <c r="N45" s="4" t="n">
        <v>1.05</v>
      </c>
      <c r="O45" s="4" t="n">
        <v>0.95</v>
      </c>
      <c r="P45" s="4" t="n">
        <v>1.05</v>
      </c>
      <c r="Q45" s="4" t="n">
        <v>2.2</v>
      </c>
      <c r="R45" s="4" t="n">
        <v>2311</v>
      </c>
      <c r="S45" s="4" t="n">
        <v>4</v>
      </c>
      <c r="T45" s="2" t="s">
        <v>29</v>
      </c>
    </row>
    <row r="46">
      <c r="A46" s="4" t="s">
        <v>93</v>
      </c>
      <c r="B46" s="4" t="n">
        <v>24</v>
      </c>
      <c r="C46" s="5" t="str">
        <f>=HYPERLINK(Math_1!U$2, "ICC")</f>
      </c>
      <c r="D46" s="2" t="s">
        <v>40</v>
      </c>
      <c r="E46" s="4" t="s">
        <v>36</v>
      </c>
      <c r="F46" s="4" t="n">
        <v>1</v>
      </c>
      <c r="G46" s="3" t="n">
        <v>1.341</v>
      </c>
      <c r="H46" s="3" t="n">
        <v>1.073</v>
      </c>
      <c r="I46" s="4" t="n">
        <v>0.053</v>
      </c>
      <c r="J46" s="4" t="n">
        <v>23.46</v>
      </c>
      <c r="K46" s="4" t="n">
        <v>0.2</v>
      </c>
      <c r="L46" s="4" t="n">
        <v>0.29</v>
      </c>
      <c r="M46" s="4" t="n">
        <v>1.11</v>
      </c>
      <c r="N46" s="4" t="n">
        <v>1.03</v>
      </c>
      <c r="O46" s="4" t="n">
        <v>0.95</v>
      </c>
      <c r="P46" s="4" t="n">
        <v>1.05</v>
      </c>
      <c r="Q46" s="4" t="n">
        <v>1</v>
      </c>
      <c r="R46" s="4" t="n">
        <v>2217</v>
      </c>
      <c r="S46" s="4" t="n">
        <v>3</v>
      </c>
      <c r="T46" s="2" t="s">
        <v>51</v>
      </c>
    </row>
    <row r="47">
      <c r="A47" s="4" t="s">
        <v>93</v>
      </c>
      <c r="B47" s="4" t="n">
        <v>26</v>
      </c>
      <c r="C47" s="5" t="str">
        <f>=HYPERLINK(Math_1!U$2, "ICC")</f>
      </c>
      <c r="D47" s="2" t="s">
        <v>99</v>
      </c>
      <c r="E47" s="4" t="s">
        <v>31</v>
      </c>
      <c r="F47" s="4" t="n">
        <v>1</v>
      </c>
      <c r="G47" s="3" t="n">
        <v>0.665</v>
      </c>
      <c r="H47" s="3" t="n">
        <v>0.397</v>
      </c>
      <c r="I47" s="4" t="n">
        <v>0.048</v>
      </c>
      <c r="J47" s="4" t="n">
        <v>36.14</v>
      </c>
      <c r="K47" s="4" t="n">
        <v>0.17</v>
      </c>
      <c r="L47" s="4" t="n">
        <v>0.27</v>
      </c>
      <c r="M47" s="4" t="n">
        <v>1.11</v>
      </c>
      <c r="N47" s="4" t="n">
        <v>1.08</v>
      </c>
      <c r="O47" s="4" t="n">
        <v>0.96</v>
      </c>
      <c r="P47" s="4" t="n">
        <v>1.04</v>
      </c>
      <c r="Q47" s="4" t="n">
        <v>4.2</v>
      </c>
      <c r="R47" s="4" t="n">
        <v>2161</v>
      </c>
      <c r="S47" s="4" t="n">
        <v>3</v>
      </c>
      <c r="T47" s="2" t="s">
        <v>53</v>
      </c>
    </row>
    <row r="48">
      <c r="A48" s="4" t="s">
        <v>100</v>
      </c>
      <c r="B48" s="4" t="n">
        <v>2</v>
      </c>
      <c r="C48" s="5" t="str">
        <f>=HYPERLINK(Math_2!U$2, "ICC")</f>
      </c>
      <c r="D48" s="2" t="s">
        <v>102</v>
      </c>
      <c r="E48" s="4" t="s">
        <v>31</v>
      </c>
      <c r="F48" s="4" t="n">
        <v>1</v>
      </c>
      <c r="G48" s="3" t="n">
        <v>0.507</v>
      </c>
      <c r="H48" s="3" t="n">
        <v>0.359</v>
      </c>
      <c r="I48" s="4" t="n">
        <v>0.123</v>
      </c>
      <c r="J48" s="4" t="n">
        <v>38.71</v>
      </c>
      <c r="K48" s="4" t="n">
        <v>0.23</v>
      </c>
      <c r="L48" s="4" t="n">
        <v>0.33</v>
      </c>
      <c r="M48" s="4" t="n">
        <v>1.05</v>
      </c>
      <c r="N48" s="4" t="n">
        <v>1.04</v>
      </c>
      <c r="O48" s="4" t="n">
        <v>0.92</v>
      </c>
      <c r="P48" s="4" t="n">
        <v>1.08</v>
      </c>
      <c r="Q48" s="4" t="n">
        <v>0.8</v>
      </c>
      <c r="R48" s="4" t="n">
        <v>310</v>
      </c>
      <c r="S48" s="4" t="n">
        <v>3</v>
      </c>
      <c r="T48" s="2" t="s">
        <v>51</v>
      </c>
    </row>
    <row r="49">
      <c r="A49" s="4" t="s">
        <v>100</v>
      </c>
      <c r="B49" s="4" t="n">
        <v>4</v>
      </c>
      <c r="C49" s="5" t="str">
        <f>=HYPERLINK(Math_2!U$2, "ICC")</f>
      </c>
      <c r="D49" s="2" t="s">
        <v>103</v>
      </c>
      <c r="E49" s="4" t="s">
        <v>36</v>
      </c>
      <c r="F49" s="4" t="n">
        <v>1</v>
      </c>
      <c r="G49" s="3" t="n">
        <v>0.368</v>
      </c>
      <c r="H49" s="3" t="n">
        <v>0.22</v>
      </c>
      <c r="I49" s="4" t="n">
        <v>0.122</v>
      </c>
      <c r="J49" s="4" t="n">
        <v>41.75</v>
      </c>
      <c r="K49" s="4" t="n">
        <v>0.16</v>
      </c>
      <c r="L49" s="4" t="n">
        <v>0.26</v>
      </c>
      <c r="M49" s="4" t="n">
        <v>1.08</v>
      </c>
      <c r="N49" s="4" t="n">
        <v>1.05</v>
      </c>
      <c r="O49" s="4" t="n">
        <v>0.92</v>
      </c>
      <c r="P49" s="4" t="n">
        <v>1.08</v>
      </c>
      <c r="Q49" s="4" t="n">
        <v>1.4</v>
      </c>
      <c r="R49" s="4" t="n">
        <v>309</v>
      </c>
      <c r="S49" s="4" t="n">
        <v>3</v>
      </c>
      <c r="T49" s="2" t="s">
        <v>53</v>
      </c>
    </row>
    <row r="50">
      <c r="A50" s="4" t="s">
        <v>100</v>
      </c>
      <c r="B50" s="4" t="n">
        <v>14</v>
      </c>
      <c r="C50" s="5" t="str">
        <f>=HYPERLINK(Math_2!U$2, "ICC")</f>
      </c>
      <c r="D50" s="2" t="s">
        <v>104</v>
      </c>
      <c r="E50" s="4" t="s">
        <v>31</v>
      </c>
      <c r="F50" s="4" t="n">
        <v>1</v>
      </c>
      <c r="G50" s="3" t="n">
        <v>-0.076</v>
      </c>
      <c r="H50" s="3" t="n">
        <v>-0.224</v>
      </c>
      <c r="I50" s="4" t="n">
        <v>0.12</v>
      </c>
      <c r="J50" s="4" t="n">
        <v>51.62</v>
      </c>
      <c r="K50" s="4" t="n">
        <v>0.02</v>
      </c>
      <c r="L50" s="4" t="n">
        <v>0.13</v>
      </c>
      <c r="M50" s="4" t="n">
        <v>1.19</v>
      </c>
      <c r="N50" s="4" t="n">
        <v>1.15</v>
      </c>
      <c r="O50" s="4" t="n">
        <v>0.93</v>
      </c>
      <c r="P50" s="4" t="n">
        <v>1.07</v>
      </c>
      <c r="Q50" s="4" t="n">
        <v>4.1</v>
      </c>
      <c r="R50" s="4" t="n">
        <v>308</v>
      </c>
      <c r="S50" s="4" t="n">
        <v>2</v>
      </c>
      <c r="T50" s="2" t="s">
        <v>86</v>
      </c>
    </row>
    <row r="51">
      <c r="A51" s="4" t="s">
        <v>100</v>
      </c>
      <c r="B51" s="4" t="n">
        <v>15</v>
      </c>
      <c r="C51" s="5" t="str">
        <f>=HYPERLINK(Math_2!U$2, "ICC")</f>
      </c>
      <c r="D51" s="2" t="s">
        <v>105</v>
      </c>
      <c r="E51" s="4" t="s">
        <v>36</v>
      </c>
      <c r="F51" s="4" t="n">
        <v>1</v>
      </c>
      <c r="G51" s="3" t="n">
        <v>1.086</v>
      </c>
      <c r="H51" s="3" t="n">
        <v>0.938</v>
      </c>
      <c r="I51" s="4" t="n">
        <v>0.134</v>
      </c>
      <c r="J51" s="4" t="n">
        <v>27.27</v>
      </c>
      <c r="K51" s="4" t="n">
        <v>0.08</v>
      </c>
      <c r="L51" s="4" t="n">
        <v>0.18</v>
      </c>
      <c r="M51" s="4" t="n">
        <v>1.15</v>
      </c>
      <c r="N51" s="4" t="n">
        <v>1.11</v>
      </c>
      <c r="O51" s="4" t="n">
        <v>0.88</v>
      </c>
      <c r="P51" s="4" t="n">
        <v>1.12</v>
      </c>
      <c r="Q51" s="4" t="n">
        <v>1.7</v>
      </c>
      <c r="R51" s="4" t="n">
        <v>308</v>
      </c>
      <c r="S51" s="4" t="n">
        <v>2</v>
      </c>
      <c r="T51" s="2" t="s">
        <v>92</v>
      </c>
    </row>
    <row r="52">
      <c r="A52" s="4" t="s">
        <v>100</v>
      </c>
      <c r="B52" s="4" t="n">
        <v>17</v>
      </c>
      <c r="C52" s="5" t="str">
        <f>=HYPERLINK(Math_2!U$2, "ICC")</f>
      </c>
      <c r="D52" s="2" t="s">
        <v>106</v>
      </c>
      <c r="E52" s="4" t="s">
        <v>34</v>
      </c>
      <c r="F52" s="4" t="n">
        <v>1</v>
      </c>
      <c r="G52" s="3" t="n">
        <v>-0.003</v>
      </c>
      <c r="H52" s="3" t="n">
        <v>-0.151</v>
      </c>
      <c r="I52" s="4" t="n">
        <v>0.12</v>
      </c>
      <c r="J52" s="4" t="n">
        <v>50</v>
      </c>
      <c r="K52" s="4" t="n">
        <v>0.29</v>
      </c>
      <c r="L52" s="4" t="n">
        <v>0.39</v>
      </c>
      <c r="M52" s="4" t="n">
        <v>1</v>
      </c>
      <c r="N52" s="4" t="n">
        <v>1</v>
      </c>
      <c r="O52" s="4" t="n">
        <v>0.93</v>
      </c>
      <c r="P52" s="4" t="n">
        <v>1.07</v>
      </c>
      <c r="Q52" s="4" t="n">
        <v>0.1</v>
      </c>
      <c r="R52" s="4" t="n">
        <v>308</v>
      </c>
      <c r="S52" s="4" t="n">
        <v>3</v>
      </c>
      <c r="T52" s="2" t="s">
        <v>53</v>
      </c>
    </row>
    <row r="53">
      <c r="A53" s="4" t="s">
        <v>100</v>
      </c>
      <c r="B53" s="4" t="n">
        <v>18</v>
      </c>
      <c r="C53" s="5" t="str">
        <f>=HYPERLINK(Math_2!U$2, "ICC")</f>
      </c>
      <c r="D53" s="2" t="s">
        <v>107</v>
      </c>
      <c r="E53" s="4" t="s">
        <v>31</v>
      </c>
      <c r="F53" s="4" t="n">
        <v>1</v>
      </c>
      <c r="G53" s="3" t="n">
        <v>1.03</v>
      </c>
      <c r="H53" s="3" t="n">
        <v>0.882</v>
      </c>
      <c r="I53" s="4" t="n">
        <v>0.133</v>
      </c>
      <c r="J53" s="4" t="n">
        <v>28.34</v>
      </c>
      <c r="K53" s="4" t="n">
        <v>0.29</v>
      </c>
      <c r="L53" s="4" t="n">
        <v>0.38</v>
      </c>
      <c r="M53" s="4" t="n">
        <v>0.99</v>
      </c>
      <c r="N53" s="4" t="n">
        <v>0.97</v>
      </c>
      <c r="O53" s="4" t="n">
        <v>0.88</v>
      </c>
      <c r="P53" s="4" t="n">
        <v>1.12</v>
      </c>
      <c r="Q53" s="4" t="n">
        <v>-0.4</v>
      </c>
      <c r="R53" s="4" t="n">
        <v>307</v>
      </c>
      <c r="S53" s="4" t="n">
        <v>4</v>
      </c>
      <c r="T53" s="2" t="s">
        <v>49</v>
      </c>
    </row>
    <row r="54">
      <c r="A54" s="4" t="s">
        <v>100</v>
      </c>
      <c r="B54" s="4" t="n">
        <v>19</v>
      </c>
      <c r="C54" s="5" t="str">
        <f>=HYPERLINK(Math_2!U$2, "ICC")</f>
      </c>
      <c r="D54" s="2" t="s">
        <v>108</v>
      </c>
      <c r="E54" s="4" t="s">
        <v>31</v>
      </c>
      <c r="F54" s="4" t="n">
        <v>1</v>
      </c>
      <c r="G54" s="3" t="n">
        <v>0.995</v>
      </c>
      <c r="H54" s="3" t="n">
        <v>0.847</v>
      </c>
      <c r="I54" s="4" t="n">
        <v>0.132</v>
      </c>
      <c r="J54" s="4" t="n">
        <v>28.99</v>
      </c>
      <c r="K54" s="4" t="n">
        <v>0.02</v>
      </c>
      <c r="L54" s="4" t="n">
        <v>0.12</v>
      </c>
      <c r="M54" s="4" t="n">
        <v>1.23</v>
      </c>
      <c r="N54" s="4" t="n">
        <v>1.13</v>
      </c>
      <c r="O54" s="4" t="n">
        <v>0.88</v>
      </c>
      <c r="P54" s="4" t="n">
        <v>1.12</v>
      </c>
      <c r="Q54" s="4" t="n">
        <v>2.1</v>
      </c>
      <c r="R54" s="4" t="n">
        <v>307</v>
      </c>
      <c r="S54" s="4" t="n">
        <v>2</v>
      </c>
      <c r="T54" s="2" t="s">
        <v>92</v>
      </c>
    </row>
    <row r="55">
      <c r="A55" s="4" t="s">
        <v>100</v>
      </c>
      <c r="B55" s="4" t="n">
        <v>20</v>
      </c>
      <c r="C55" s="5" t="str">
        <f>=HYPERLINK(Math_2!U$2, "ICC")</f>
      </c>
      <c r="D55" s="2" t="s">
        <v>97</v>
      </c>
      <c r="E55" s="4" t="s">
        <v>28</v>
      </c>
      <c r="F55" s="4" t="n">
        <v>1</v>
      </c>
      <c r="G55" s="3" t="n">
        <v>0.21</v>
      </c>
      <c r="H55" s="3" t="n">
        <v>0.062</v>
      </c>
      <c r="I55" s="4" t="n">
        <v>0.121</v>
      </c>
      <c r="J55" s="4" t="n">
        <v>45.28</v>
      </c>
      <c r="K55" s="4" t="n">
        <v>0.11</v>
      </c>
      <c r="L55" s="4" t="n">
        <v>0.22</v>
      </c>
      <c r="M55" s="4" t="n">
        <v>1.11</v>
      </c>
      <c r="N55" s="4" t="n">
        <v>1.1</v>
      </c>
      <c r="O55" s="4" t="n">
        <v>0.93</v>
      </c>
      <c r="P55" s="4" t="n">
        <v>1.07</v>
      </c>
      <c r="Q55" s="4" t="n">
        <v>2.7</v>
      </c>
      <c r="R55" s="4" t="n">
        <v>307</v>
      </c>
      <c r="S55" s="4" t="n">
        <v>3</v>
      </c>
      <c r="T55" s="2" t="s">
        <v>109</v>
      </c>
    </row>
    <row r="56">
      <c r="A56" s="4" t="s">
        <v>100</v>
      </c>
      <c r="B56" s="4" t="n">
        <v>27</v>
      </c>
      <c r="C56" s="5" t="str">
        <f>=HYPERLINK(Math_2!U$2, "ICC")</f>
      </c>
      <c r="D56" s="2" t="s">
        <v>110</v>
      </c>
      <c r="E56" s="4" t="s">
        <v>36</v>
      </c>
      <c r="F56" s="4" t="n">
        <v>1</v>
      </c>
      <c r="G56" s="3" t="n">
        <v>0.251</v>
      </c>
      <c r="H56" s="3" t="n">
        <v>0.103</v>
      </c>
      <c r="I56" s="4" t="n">
        <v>0.124</v>
      </c>
      <c r="J56" s="4" t="n">
        <v>44.56</v>
      </c>
      <c r="K56" s="4" t="n">
        <v>0.21</v>
      </c>
      <c r="L56" s="4" t="n">
        <v>0.31</v>
      </c>
      <c r="M56" s="4" t="n">
        <v>1.04</v>
      </c>
      <c r="N56" s="4" t="n">
        <v>1.03</v>
      </c>
      <c r="O56" s="4" t="n">
        <v>0.92</v>
      </c>
      <c r="P56" s="4" t="n">
        <v>1.08</v>
      </c>
      <c r="Q56" s="4" t="n">
        <v>0.9</v>
      </c>
      <c r="R56" s="4" t="n">
        <v>294</v>
      </c>
      <c r="S56" s="4" t="n">
        <v>4</v>
      </c>
      <c r="T56" s="2" t="s">
        <v>37</v>
      </c>
    </row>
    <row r="57">
      <c r="A57" s="4" t="s">
        <v>100</v>
      </c>
      <c r="B57" s="4" t="n">
        <v>28</v>
      </c>
      <c r="C57" s="5" t="str">
        <f>=HYPERLINK(Math_2!U$2, "ICC")</f>
      </c>
      <c r="D57" s="2" t="s">
        <v>111</v>
      </c>
      <c r="E57" s="4" t="s">
        <v>31</v>
      </c>
      <c r="F57" s="4" t="n">
        <v>1</v>
      </c>
      <c r="G57" s="3" t="n">
        <v>0.71</v>
      </c>
      <c r="H57" s="3" t="n">
        <v>0.562</v>
      </c>
      <c r="I57" s="4" t="n">
        <v>0.129</v>
      </c>
      <c r="J57" s="4" t="n">
        <v>34.81</v>
      </c>
      <c r="K57" s="4" t="n">
        <v>0.16</v>
      </c>
      <c r="L57" s="4" t="n">
        <v>0.26</v>
      </c>
      <c r="M57" s="4" t="n">
        <v>1.11</v>
      </c>
      <c r="N57" s="4" t="n">
        <v>1.05</v>
      </c>
      <c r="O57" s="4" t="n">
        <v>0.9</v>
      </c>
      <c r="P57" s="4" t="n">
        <v>1.1</v>
      </c>
      <c r="Q57" s="4" t="n">
        <v>1.1</v>
      </c>
      <c r="R57" s="4" t="n">
        <v>293</v>
      </c>
      <c r="S57" s="4" t="n">
        <v>4</v>
      </c>
      <c r="T57" s="2" t="s">
        <v>39</v>
      </c>
    </row>
    <row r="58">
      <c r="A58" s="4" t="s">
        <v>112</v>
      </c>
      <c r="B58" s="4" t="n">
        <v>2</v>
      </c>
      <c r="C58" s="5" t="str">
        <f>=HYPERLINK(Math_3!U$2, "ICC")</f>
      </c>
      <c r="D58" s="2" t="s">
        <v>114</v>
      </c>
      <c r="E58" s="4" t="s">
        <v>34</v>
      </c>
      <c r="F58" s="4" t="n">
        <v>1</v>
      </c>
      <c r="G58" s="3" t="n">
        <v>0.83</v>
      </c>
      <c r="H58" s="3" t="n">
        <v>0.937</v>
      </c>
      <c r="I58" s="4" t="n">
        <v>0.165</v>
      </c>
      <c r="J58" s="4" t="n">
        <v>31.89</v>
      </c>
      <c r="K58" s="4" t="n">
        <v>0.23</v>
      </c>
      <c r="L58" s="4" t="n">
        <v>0.33</v>
      </c>
      <c r="M58" s="4" t="n">
        <v>0.98</v>
      </c>
      <c r="N58" s="4" t="n">
        <v>0.99</v>
      </c>
      <c r="O58" s="4" t="n">
        <v>0.87</v>
      </c>
      <c r="P58" s="4" t="n">
        <v>1.13</v>
      </c>
      <c r="Q58" s="4" t="n">
        <v>-0.1</v>
      </c>
      <c r="R58" s="4" t="n">
        <v>185</v>
      </c>
      <c r="S58" s="4" t="n">
        <v>4</v>
      </c>
      <c r="T58" s="2" t="s">
        <v>37</v>
      </c>
    </row>
    <row r="59">
      <c r="A59" s="4" t="s">
        <v>112</v>
      </c>
      <c r="B59" s="4" t="n">
        <v>5</v>
      </c>
      <c r="C59" s="5" t="str">
        <f>=HYPERLINK(Math_3!U$2, "ICC")</f>
      </c>
      <c r="D59" s="2" t="s">
        <v>115</v>
      </c>
      <c r="E59" s="4" t="s">
        <v>28</v>
      </c>
      <c r="F59" s="4" t="n">
        <v>1</v>
      </c>
      <c r="G59" s="3" t="n">
        <v>0.723</v>
      </c>
      <c r="H59" s="3" t="n">
        <v>0.83</v>
      </c>
      <c r="I59" s="4" t="n">
        <v>0.162</v>
      </c>
      <c r="J59" s="4" t="n">
        <v>34.05</v>
      </c>
      <c r="K59" s="4" t="n">
        <v>0.38</v>
      </c>
      <c r="L59" s="4" t="n">
        <v>0.47</v>
      </c>
      <c r="M59" s="4" t="n">
        <v>0.91</v>
      </c>
      <c r="N59" s="4" t="n">
        <v>0.94</v>
      </c>
      <c r="O59" s="4" t="n">
        <v>0.88</v>
      </c>
      <c r="P59" s="4" t="n">
        <v>1.12</v>
      </c>
      <c r="Q59" s="4" t="n">
        <v>-1.1</v>
      </c>
      <c r="R59" s="4" t="n">
        <v>185</v>
      </c>
      <c r="S59" s="4" t="n">
        <v>4</v>
      </c>
      <c r="T59" s="2" t="s">
        <v>49</v>
      </c>
    </row>
    <row r="60">
      <c r="A60" s="4" t="s">
        <v>112</v>
      </c>
      <c r="B60" s="4" t="n">
        <v>6</v>
      </c>
      <c r="C60" s="5" t="str">
        <f>=HYPERLINK(Math_3!U$2, "ICC")</f>
      </c>
      <c r="D60" s="2" t="s">
        <v>116</v>
      </c>
      <c r="E60" s="4" t="s">
        <v>36</v>
      </c>
      <c r="F60" s="4" t="n">
        <v>1</v>
      </c>
      <c r="G60" s="3" t="n">
        <v>0.443</v>
      </c>
      <c r="H60" s="3" t="n">
        <v>0.55</v>
      </c>
      <c r="I60" s="4" t="n">
        <v>0.157</v>
      </c>
      <c r="J60" s="4" t="n">
        <v>40</v>
      </c>
      <c r="K60" s="4" t="n">
        <v>0.38</v>
      </c>
      <c r="L60" s="4" t="n">
        <v>0.47</v>
      </c>
      <c r="M60" s="4" t="n">
        <v>0.9</v>
      </c>
      <c r="N60" s="4" t="n">
        <v>0.92</v>
      </c>
      <c r="O60" s="4" t="n">
        <v>0.9</v>
      </c>
      <c r="P60" s="4" t="n">
        <v>1.1</v>
      </c>
      <c r="Q60" s="4" t="n">
        <v>-1.6</v>
      </c>
      <c r="R60" s="4" t="n">
        <v>185</v>
      </c>
      <c r="S60" s="4" t="n">
        <v>4</v>
      </c>
      <c r="T60" s="2" t="s">
        <v>92</v>
      </c>
    </row>
    <row r="61">
      <c r="A61" s="4" t="s">
        <v>112</v>
      </c>
      <c r="B61" s="4" t="n">
        <v>8</v>
      </c>
      <c r="C61" s="5" t="str">
        <f>=HYPERLINK(Math_3!U$2, "ICC")</f>
      </c>
      <c r="D61" s="2" t="s">
        <v>105</v>
      </c>
      <c r="E61" s="4" t="s">
        <v>36</v>
      </c>
      <c r="F61" s="4" t="n">
        <v>1</v>
      </c>
      <c r="G61" s="3" t="n">
        <v>0.885</v>
      </c>
      <c r="H61" s="3" t="n">
        <v>0.992</v>
      </c>
      <c r="I61" s="4" t="n">
        <v>0.166</v>
      </c>
      <c r="J61" s="4" t="n">
        <v>30.81</v>
      </c>
      <c r="K61" s="4" t="n">
        <v>0.06</v>
      </c>
      <c r="L61" s="4" t="n">
        <v>0.17</v>
      </c>
      <c r="M61" s="4" t="n">
        <v>1.14</v>
      </c>
      <c r="N61" s="4" t="n">
        <v>1.07</v>
      </c>
      <c r="O61" s="4" t="n">
        <v>0.86</v>
      </c>
      <c r="P61" s="4" t="n">
        <v>1.14</v>
      </c>
      <c r="Q61" s="4" t="n">
        <v>1</v>
      </c>
      <c r="R61" s="4" t="n">
        <v>185</v>
      </c>
      <c r="S61" s="4" t="n">
        <v>2</v>
      </c>
      <c r="T61" s="2" t="s">
        <v>92</v>
      </c>
    </row>
    <row r="62">
      <c r="A62" s="4" t="s">
        <v>112</v>
      </c>
      <c r="B62" s="4" t="n">
        <v>9</v>
      </c>
      <c r="C62" s="5" t="str">
        <f>=HYPERLINK(Math_3!U$2, "ICC")</f>
      </c>
      <c r="D62" s="2" t="s">
        <v>117</v>
      </c>
      <c r="E62" s="4" t="s">
        <v>31</v>
      </c>
      <c r="F62" s="4" t="n">
        <v>1</v>
      </c>
      <c r="G62" s="3" t="n">
        <v>0.369</v>
      </c>
      <c r="H62" s="3" t="n">
        <v>0.476</v>
      </c>
      <c r="I62" s="4" t="n">
        <v>0.156</v>
      </c>
      <c r="J62" s="4" t="n">
        <v>41.62</v>
      </c>
      <c r="K62" s="4" t="n">
        <v>0.09</v>
      </c>
      <c r="L62" s="4" t="n">
        <v>0.19</v>
      </c>
      <c r="M62" s="4" t="n">
        <v>1.1</v>
      </c>
      <c r="N62" s="4" t="n">
        <v>1.08</v>
      </c>
      <c r="O62" s="4" t="n">
        <v>0.91</v>
      </c>
      <c r="P62" s="4" t="n">
        <v>1.09</v>
      </c>
      <c r="Q62" s="4" t="n">
        <v>1.6</v>
      </c>
      <c r="R62" s="4" t="n">
        <v>185</v>
      </c>
      <c r="S62" s="4" t="n">
        <v>2</v>
      </c>
      <c r="T62" s="2" t="s">
        <v>92</v>
      </c>
    </row>
    <row r="63">
      <c r="A63" s="4" t="s">
        <v>112</v>
      </c>
      <c r="B63" s="4" t="n">
        <v>15</v>
      </c>
      <c r="C63" s="5" t="str">
        <f>=HYPERLINK(Math_3!U$2, "ICC")</f>
      </c>
      <c r="D63" s="2" t="s">
        <v>104</v>
      </c>
      <c r="E63" s="4" t="s">
        <v>31</v>
      </c>
      <c r="F63" s="4" t="n">
        <v>1</v>
      </c>
      <c r="G63" s="3" t="n">
        <v>-0.158</v>
      </c>
      <c r="H63" s="3" t="n">
        <v>-0.051</v>
      </c>
      <c r="I63" s="4" t="n">
        <v>0.155</v>
      </c>
      <c r="J63" s="4" t="n">
        <v>53.51</v>
      </c>
      <c r="K63" s="4" t="n">
        <v>-0.03</v>
      </c>
      <c r="L63" s="4" t="n">
        <v>0.08</v>
      </c>
      <c r="M63" s="4" t="n">
        <v>1.16</v>
      </c>
      <c r="N63" s="4" t="n">
        <v>1.15</v>
      </c>
      <c r="O63" s="4" t="n">
        <v>0.91</v>
      </c>
      <c r="P63" s="4" t="n">
        <v>1.09</v>
      </c>
      <c r="Q63" s="4" t="n">
        <v>3.2</v>
      </c>
      <c r="R63" s="4" t="n">
        <v>185</v>
      </c>
      <c r="S63" s="4" t="n">
        <v>1</v>
      </c>
      <c r="T63" s="2" t="s">
        <v>72</v>
      </c>
    </row>
    <row r="64">
      <c r="A64" s="4" t="s">
        <v>112</v>
      </c>
      <c r="B64" s="4" t="n">
        <v>19</v>
      </c>
      <c r="C64" s="5" t="str">
        <f>=HYPERLINK(Math_3!U$2, "ICC")</f>
      </c>
      <c r="D64" s="2" t="s">
        <v>99</v>
      </c>
      <c r="E64" s="4" t="s">
        <v>31</v>
      </c>
      <c r="F64" s="4" t="n">
        <v>1</v>
      </c>
      <c r="G64" s="3" t="n">
        <v>0.443</v>
      </c>
      <c r="H64" s="3" t="n">
        <v>0.55</v>
      </c>
      <c r="I64" s="4" t="n">
        <v>0.157</v>
      </c>
      <c r="J64" s="4" t="n">
        <v>40</v>
      </c>
      <c r="K64" s="4" t="n">
        <v>0.27</v>
      </c>
      <c r="L64" s="4" t="n">
        <v>0.37</v>
      </c>
      <c r="M64" s="4" t="n">
        <v>0.97</v>
      </c>
      <c r="N64" s="4" t="n">
        <v>0.97</v>
      </c>
      <c r="O64" s="4" t="n">
        <v>0.9</v>
      </c>
      <c r="P64" s="4" t="n">
        <v>1.1</v>
      </c>
      <c r="Q64" s="4" t="n">
        <v>-0.6</v>
      </c>
      <c r="R64" s="4" t="n">
        <v>185</v>
      </c>
      <c r="S64" s="4" t="n">
        <v>4</v>
      </c>
      <c r="T64" s="2" t="s">
        <v>92</v>
      </c>
    </row>
    <row r="65">
      <c r="A65" s="4" t="s">
        <v>112</v>
      </c>
      <c r="B65" s="4" t="n">
        <v>20</v>
      </c>
      <c r="C65" s="5" t="str">
        <f>=HYPERLINK(Math_3!U$2, "ICC")</f>
      </c>
      <c r="D65" s="2" t="s">
        <v>107</v>
      </c>
      <c r="E65" s="4" t="s">
        <v>31</v>
      </c>
      <c r="F65" s="4" t="n">
        <v>1</v>
      </c>
      <c r="G65" s="3" t="n">
        <v>0.941</v>
      </c>
      <c r="H65" s="3" t="n">
        <v>1.048</v>
      </c>
      <c r="I65" s="4" t="n">
        <v>0.168</v>
      </c>
      <c r="J65" s="4" t="n">
        <v>29.73</v>
      </c>
      <c r="K65" s="4" t="n">
        <v>0.2</v>
      </c>
      <c r="L65" s="4" t="n">
        <v>0.3</v>
      </c>
      <c r="M65" s="4" t="n">
        <v>1.02</v>
      </c>
      <c r="N65" s="4" t="n">
        <v>1</v>
      </c>
      <c r="O65" s="4" t="n">
        <v>0.86</v>
      </c>
      <c r="P65" s="4" t="n">
        <v>1.14</v>
      </c>
      <c r="Q65" s="4" t="n">
        <v>-0.1</v>
      </c>
      <c r="R65" s="4" t="n">
        <v>185</v>
      </c>
      <c r="S65" s="4" t="n">
        <v>3</v>
      </c>
      <c r="T65" s="2" t="s">
        <v>49</v>
      </c>
    </row>
    <row r="66">
      <c r="A66" s="4" t="s">
        <v>112</v>
      </c>
      <c r="B66" s="4" t="n">
        <v>22</v>
      </c>
      <c r="C66" s="5" t="str">
        <f>=HYPERLINK(Math_3!U$2, "ICC")</f>
      </c>
      <c r="D66" s="2" t="s">
        <v>102</v>
      </c>
      <c r="E66" s="4" t="s">
        <v>31</v>
      </c>
      <c r="F66" s="4" t="n">
        <v>1</v>
      </c>
      <c r="G66" s="3" t="n">
        <v>0.66</v>
      </c>
      <c r="H66" s="3" t="n">
        <v>0.767</v>
      </c>
      <c r="I66" s="4" t="n">
        <v>0.161</v>
      </c>
      <c r="J66" s="4" t="n">
        <v>35.33</v>
      </c>
      <c r="K66" s="4" t="n">
        <v>0.05</v>
      </c>
      <c r="L66" s="4" t="n">
        <v>0.16</v>
      </c>
      <c r="M66" s="4" t="n">
        <v>1.14</v>
      </c>
      <c r="N66" s="4" t="n">
        <v>1.11</v>
      </c>
      <c r="O66" s="4" t="n">
        <v>0.89</v>
      </c>
      <c r="P66" s="4" t="n">
        <v>1.11</v>
      </c>
      <c r="Q66" s="4" t="n">
        <v>1.9</v>
      </c>
      <c r="R66" s="4" t="n">
        <v>184</v>
      </c>
      <c r="S66" s="4" t="n">
        <v>2</v>
      </c>
      <c r="T66" s="2" t="s">
        <v>118</v>
      </c>
    </row>
    <row r="67">
      <c r="A67" s="4" t="s">
        <v>112</v>
      </c>
      <c r="B67" s="4" t="n">
        <v>23</v>
      </c>
      <c r="C67" s="5" t="str">
        <f>=HYPERLINK(Math_3!U$2, "ICC")</f>
      </c>
      <c r="D67" s="2" t="s">
        <v>103</v>
      </c>
      <c r="E67" s="4" t="s">
        <v>36</v>
      </c>
      <c r="F67" s="4" t="n">
        <v>1</v>
      </c>
      <c r="G67" s="3" t="n">
        <v>0.163</v>
      </c>
      <c r="H67" s="3" t="n">
        <v>0.27</v>
      </c>
      <c r="I67" s="4" t="n">
        <v>0.155</v>
      </c>
      <c r="J67" s="4" t="n">
        <v>46.2</v>
      </c>
      <c r="K67" s="4" t="n">
        <v>0.11</v>
      </c>
      <c r="L67" s="4" t="n">
        <v>0.22</v>
      </c>
      <c r="M67" s="4" t="n">
        <v>1.08</v>
      </c>
      <c r="N67" s="4" t="n">
        <v>1.07</v>
      </c>
      <c r="O67" s="4" t="n">
        <v>0.91</v>
      </c>
      <c r="P67" s="4" t="n">
        <v>1.09</v>
      </c>
      <c r="Q67" s="4" t="n">
        <v>1.5</v>
      </c>
      <c r="R67" s="4" t="n">
        <v>184</v>
      </c>
      <c r="S67" s="4" t="n">
        <v>3</v>
      </c>
      <c r="T67" s="2" t="s">
        <v>51</v>
      </c>
    </row>
    <row r="68">
      <c r="A68" s="4" t="s">
        <v>112</v>
      </c>
      <c r="B68" s="4" t="n">
        <v>24</v>
      </c>
      <c r="C68" s="5" t="str">
        <f>=HYPERLINK(Math_3!U$2, "ICC")</f>
      </c>
      <c r="D68" s="2" t="s">
        <v>119</v>
      </c>
      <c r="E68" s="4" t="s">
        <v>31</v>
      </c>
      <c r="F68" s="4" t="n">
        <v>1</v>
      </c>
      <c r="G68" s="3" t="n">
        <v>-0.28</v>
      </c>
      <c r="H68" s="3" t="n">
        <v>-0.173</v>
      </c>
      <c r="I68" s="4" t="n">
        <v>0.156</v>
      </c>
      <c r="J68" s="4" t="n">
        <v>56.28</v>
      </c>
      <c r="K68" s="4" t="n">
        <v>0.17</v>
      </c>
      <c r="L68" s="4" t="n">
        <v>0.28</v>
      </c>
      <c r="M68" s="4" t="n">
        <v>1.05</v>
      </c>
      <c r="N68" s="4" t="n">
        <v>1.04</v>
      </c>
      <c r="O68" s="4" t="n">
        <v>0.91</v>
      </c>
      <c r="P68" s="4" t="n">
        <v>1.09</v>
      </c>
      <c r="Q68" s="4" t="n">
        <v>0.8</v>
      </c>
      <c r="R68" s="4" t="n">
        <v>183</v>
      </c>
      <c r="S68" s="4" t="n">
        <v>3</v>
      </c>
      <c r="T68" s="2" t="s">
        <v>51</v>
      </c>
    </row>
    <row r="69">
      <c r="A69" s="4" t="s">
        <v>112</v>
      </c>
      <c r="B69" s="4" t="n">
        <v>25</v>
      </c>
      <c r="C69" s="5" t="str">
        <f>=HYPERLINK(Math_3!U$2, "ICC")</f>
      </c>
      <c r="D69" s="2" t="s">
        <v>120</v>
      </c>
      <c r="E69" s="4" t="s">
        <v>34</v>
      </c>
      <c r="F69" s="4" t="n">
        <v>1</v>
      </c>
      <c r="G69" s="3" t="n">
        <v>0.441</v>
      </c>
      <c r="H69" s="3" t="n">
        <v>0.548</v>
      </c>
      <c r="I69" s="4" t="n">
        <v>0.159</v>
      </c>
      <c r="J69" s="4" t="n">
        <v>40.11</v>
      </c>
      <c r="K69" s="4" t="n">
        <v>0.14</v>
      </c>
      <c r="L69" s="4" t="n">
        <v>0.24</v>
      </c>
      <c r="M69" s="4" t="n">
        <v>1.04</v>
      </c>
      <c r="N69" s="4" t="n">
        <v>1.05</v>
      </c>
      <c r="O69" s="4" t="n">
        <v>0.9</v>
      </c>
      <c r="P69" s="4" t="n">
        <v>1.1</v>
      </c>
      <c r="Q69" s="4" t="n">
        <v>0.9</v>
      </c>
      <c r="R69" s="4" t="n">
        <v>182</v>
      </c>
      <c r="S69" s="4" t="n">
        <v>3</v>
      </c>
      <c r="T69" s="2" t="s">
        <v>92</v>
      </c>
    </row>
    <row r="70">
      <c r="A70" s="4" t="s">
        <v>112</v>
      </c>
      <c r="B70" s="4" t="n">
        <v>28</v>
      </c>
      <c r="C70" s="5" t="str">
        <f>=HYPERLINK(Math_3!U$2, "ICC")</f>
      </c>
      <c r="D70" s="2" t="s">
        <v>121</v>
      </c>
      <c r="E70" s="4" t="s">
        <v>34</v>
      </c>
      <c r="F70" s="4" t="n">
        <v>1</v>
      </c>
      <c r="G70" s="3" t="n">
        <v>0.741</v>
      </c>
      <c r="H70" s="3" t="n">
        <v>0.848</v>
      </c>
      <c r="I70" s="4" t="n">
        <v>0.165</v>
      </c>
      <c r="J70" s="4" t="n">
        <v>33.89</v>
      </c>
      <c r="K70" s="4" t="n">
        <v>0.19</v>
      </c>
      <c r="L70" s="4" t="n">
        <v>0.29</v>
      </c>
      <c r="M70" s="4" t="n">
        <v>1.05</v>
      </c>
      <c r="N70" s="4" t="n">
        <v>1.03</v>
      </c>
      <c r="O70" s="4" t="n">
        <v>0.88</v>
      </c>
      <c r="P70" s="4" t="n">
        <v>1.12</v>
      </c>
      <c r="Q70" s="4" t="n">
        <v>0.5</v>
      </c>
      <c r="R70" s="4" t="n">
        <v>180</v>
      </c>
      <c r="S70" s="4" t="n">
        <v>4</v>
      </c>
      <c r="T70" s="2" t="s">
        <v>39</v>
      </c>
    </row>
  </sheetData>
  <conditionalFormatting sqref="J2:J70">
    <cfRule type="expression" dxfId="0" priority="4">
      <formula>J2&lt;10</formula>
    </cfRule>
  </conditionalFormatting>
  <conditionalFormatting sqref="K2:K70">
    <cfRule type="expression" dxfId="0" priority="3">
      <formula>K2&lt;.11</formula>
    </cfRule>
  </conditionalFormatting>
  <conditionalFormatting sqref="M2:M70">
    <cfRule type="expression" dxfId="0" priority="2">
      <formula>M2&gt;1.2</formula>
    </cfRule>
  </conditionalFormatting>
  <conditionalFormatting sqref="N2:N70">
    <cfRule type="expression" dxfId="0" priority="1">
      <formula>N2&gt;1.1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25</v>
      </c>
      <c r="B2" s="4" t="n">
        <v>1</v>
      </c>
      <c r="C2" s="5" t="str">
        <f>=HYPERLINK(U$2, "ICC")</f>
      </c>
      <c r="D2" s="2" t="s">
        <v>124</v>
      </c>
      <c r="E2" s="4" t="s">
        <v>28</v>
      </c>
      <c r="F2" s="4" t="n">
        <v>1</v>
      </c>
      <c r="G2" s="3" t="n">
        <v>-0.219</v>
      </c>
      <c r="H2" s="3" t="n">
        <v>-0.419</v>
      </c>
      <c r="I2" s="4" t="n">
        <v>0.043</v>
      </c>
      <c r="J2" s="4" t="n">
        <v>54.99</v>
      </c>
      <c r="K2" s="4" t="n">
        <v>0.21</v>
      </c>
      <c r="L2" s="4" t="n">
        <v>0.3</v>
      </c>
      <c r="M2" s="4" t="n">
        <v>1</v>
      </c>
      <c r="N2" s="4" t="n">
        <v>1</v>
      </c>
      <c r="O2" s="4" t="n">
        <v>0.98</v>
      </c>
      <c r="P2" s="4" t="n">
        <v>1.02</v>
      </c>
      <c r="Q2" s="4" t="n">
        <v>0.1</v>
      </c>
      <c r="R2" s="4" t="n">
        <v>2344</v>
      </c>
      <c r="S2" s="4"/>
      <c r="T2" s="2"/>
      <c r="U2" t="s">
        <v>125</v>
      </c>
    </row>
    <row r="3">
      <c r="A3" s="4" t="s">
        <v>25</v>
      </c>
      <c r="B3" s="4" t="n">
        <v>2</v>
      </c>
      <c r="C3" s="5" t="str">
        <f>=HYPERLINK(U$2, "ICC")</f>
      </c>
      <c r="D3" s="2" t="s">
        <v>126</v>
      </c>
      <c r="E3" s="4" t="s">
        <v>28</v>
      </c>
      <c r="F3" s="4" t="n">
        <v>1</v>
      </c>
      <c r="G3" s="3" t="n">
        <v>-0.98</v>
      </c>
      <c r="H3" s="3" t="n">
        <v>-1.18</v>
      </c>
      <c r="I3" s="4" t="n">
        <v>0.047</v>
      </c>
      <c r="J3" s="4" t="n">
        <v>71.37</v>
      </c>
      <c r="K3" s="4" t="n">
        <v>0.24</v>
      </c>
      <c r="L3" s="4" t="n">
        <v>0.32</v>
      </c>
      <c r="M3" s="4" t="n">
        <v>0.96</v>
      </c>
      <c r="N3" s="4" t="n">
        <v>0.98</v>
      </c>
      <c r="O3" s="4" t="n">
        <v>0.96</v>
      </c>
      <c r="P3" s="4" t="n">
        <v>1.04</v>
      </c>
      <c r="Q3" s="4" t="n">
        <v>-1.1</v>
      </c>
      <c r="R3" s="4" t="n">
        <v>2344</v>
      </c>
      <c r="S3" s="4"/>
      <c r="T3" s="2"/>
      <c r="U3"/>
    </row>
    <row r="4">
      <c r="A4" s="4" t="s">
        <v>25</v>
      </c>
      <c r="B4" s="4" t="n">
        <v>3</v>
      </c>
      <c r="C4" s="5" t="str">
        <f>=HYPERLINK(U$2, "ICC")</f>
      </c>
      <c r="D4" s="2" t="s">
        <v>127</v>
      </c>
      <c r="E4" s="4" t="s">
        <v>31</v>
      </c>
      <c r="F4" s="4" t="n">
        <v>1</v>
      </c>
      <c r="G4" s="3" t="n">
        <v>-1.163</v>
      </c>
      <c r="H4" s="3" t="n">
        <v>-1.363</v>
      </c>
      <c r="I4" s="4" t="n">
        <v>0.049</v>
      </c>
      <c r="J4" s="4" t="n">
        <v>74.79</v>
      </c>
      <c r="K4" s="4" t="n">
        <v>0.2</v>
      </c>
      <c r="L4" s="4" t="n">
        <v>0.28</v>
      </c>
      <c r="M4" s="4" t="n">
        <v>0.99</v>
      </c>
      <c r="N4" s="4" t="n">
        <v>0.98</v>
      </c>
      <c r="O4" s="4" t="n">
        <v>0.95</v>
      </c>
      <c r="P4" s="4" t="n">
        <v>1.05</v>
      </c>
      <c r="Q4" s="4" t="n">
        <v>-0.7</v>
      </c>
      <c r="R4" s="4" t="n">
        <v>2344</v>
      </c>
      <c r="S4" s="4"/>
      <c r="T4" s="2"/>
      <c r="U4"/>
    </row>
    <row r="5">
      <c r="A5" s="4" t="s">
        <v>25</v>
      </c>
      <c r="B5" s="4" t="n">
        <v>4</v>
      </c>
      <c r="C5" s="5" t="str">
        <f>=HYPERLINK(U$2, "ICC")</f>
      </c>
      <c r="D5" s="2" t="s">
        <v>128</v>
      </c>
      <c r="E5" s="4" t="s">
        <v>28</v>
      </c>
      <c r="F5" s="4" t="n">
        <v>1</v>
      </c>
      <c r="G5" s="3" t="n">
        <v>0.355</v>
      </c>
      <c r="H5" s="3" t="n">
        <v>0.155</v>
      </c>
      <c r="I5" s="4" t="n">
        <v>0.043</v>
      </c>
      <c r="J5" s="4" t="n">
        <v>41.72</v>
      </c>
      <c r="K5" s="4" t="n">
        <v>0.22</v>
      </c>
      <c r="L5" s="4" t="n">
        <v>0.31</v>
      </c>
      <c r="M5" s="4" t="n">
        <v>1</v>
      </c>
      <c r="N5" s="4" t="n">
        <v>1</v>
      </c>
      <c r="O5" s="4" t="n">
        <v>0.98</v>
      </c>
      <c r="P5" s="4" t="n">
        <v>1.02</v>
      </c>
      <c r="Q5" s="4" t="n">
        <v>-0.3</v>
      </c>
      <c r="R5" s="4" t="n">
        <v>2344</v>
      </c>
      <c r="S5" s="4"/>
      <c r="T5" s="2"/>
      <c r="U5"/>
    </row>
    <row r="6">
      <c r="A6" s="4" t="s">
        <v>25</v>
      </c>
      <c r="B6" s="4" t="n">
        <v>5</v>
      </c>
      <c r="C6" s="5" t="str">
        <f>=HYPERLINK(U$2, "ICC")</f>
      </c>
      <c r="D6" s="2" t="s">
        <v>129</v>
      </c>
      <c r="E6" s="4" t="s">
        <v>36</v>
      </c>
      <c r="F6" s="4" t="n">
        <v>1</v>
      </c>
      <c r="G6" s="3" t="n">
        <v>-0.728</v>
      </c>
      <c r="H6" s="3" t="n">
        <v>-0.928</v>
      </c>
      <c r="I6" s="4" t="n">
        <v>0.045</v>
      </c>
      <c r="J6" s="4" t="n">
        <v>66.3</v>
      </c>
      <c r="K6" s="4" t="n">
        <v>0.15</v>
      </c>
      <c r="L6" s="4" t="n">
        <v>0.24</v>
      </c>
      <c r="M6" s="4" t="n">
        <v>1.03</v>
      </c>
      <c r="N6" s="4" t="n">
        <v>1.02</v>
      </c>
      <c r="O6" s="4" t="n">
        <v>0.97</v>
      </c>
      <c r="P6" s="4" t="n">
        <v>1.03</v>
      </c>
      <c r="Q6" s="4" t="n">
        <v>1.4</v>
      </c>
      <c r="R6" s="4" t="n">
        <v>2344</v>
      </c>
      <c r="S6" s="4"/>
      <c r="T6" s="2"/>
      <c r="U6"/>
    </row>
    <row r="7">
      <c r="A7" s="4" t="s">
        <v>25</v>
      </c>
      <c r="B7" s="4" t="n">
        <v>6</v>
      </c>
      <c r="C7" s="5" t="str">
        <f>=HYPERLINK(U$2, "ICC")</f>
      </c>
      <c r="D7" s="2" t="s">
        <v>27</v>
      </c>
      <c r="E7" s="4" t="s">
        <v>28</v>
      </c>
      <c r="F7" s="4" t="n">
        <v>1</v>
      </c>
      <c r="G7" s="3" t="n">
        <v>0.515</v>
      </c>
      <c r="H7" s="3" t="n">
        <v>0.315</v>
      </c>
      <c r="I7" s="4" t="n">
        <v>0.044</v>
      </c>
      <c r="J7" s="4" t="n">
        <v>38.14</v>
      </c>
      <c r="K7" s="4" t="n">
        <v>0.16</v>
      </c>
      <c r="L7" s="4" t="n">
        <v>0.24</v>
      </c>
      <c r="M7" s="4" t="n">
        <v>1.04</v>
      </c>
      <c r="N7" s="4" t="n">
        <v>1.03</v>
      </c>
      <c r="O7" s="4" t="n">
        <v>0.97</v>
      </c>
      <c r="P7" s="4" t="n">
        <v>1.03</v>
      </c>
      <c r="Q7" s="4" t="n">
        <v>2.1</v>
      </c>
      <c r="R7" s="4" t="n">
        <v>2344</v>
      </c>
      <c r="S7" s="4" t="n">
        <v>4</v>
      </c>
      <c r="T7" s="2" t="s">
        <v>29</v>
      </c>
      <c r="U7"/>
    </row>
    <row r="8">
      <c r="A8" s="4" t="s">
        <v>25</v>
      </c>
      <c r="B8" s="4" t="n">
        <v>7</v>
      </c>
      <c r="C8" s="5" t="str">
        <f>=HYPERLINK(U$2, "ICC")</f>
      </c>
      <c r="D8" s="2" t="s">
        <v>130</v>
      </c>
      <c r="E8" s="4" t="s">
        <v>28</v>
      </c>
      <c r="F8" s="4" t="n">
        <v>1</v>
      </c>
      <c r="G8" s="3" t="n">
        <v>0.04</v>
      </c>
      <c r="H8" s="3" t="n">
        <v>-0.16</v>
      </c>
      <c r="I8" s="4" t="n">
        <v>0.043</v>
      </c>
      <c r="J8" s="4" t="n">
        <v>48.98</v>
      </c>
      <c r="K8" s="4" t="n">
        <v>0.26</v>
      </c>
      <c r="L8" s="4" t="n">
        <v>0.34</v>
      </c>
      <c r="M8" s="4" t="n">
        <v>0.98</v>
      </c>
      <c r="N8" s="4" t="n">
        <v>0.98</v>
      </c>
      <c r="O8" s="4" t="n">
        <v>0.98</v>
      </c>
      <c r="P8" s="4" t="n">
        <v>1.02</v>
      </c>
      <c r="Q8" s="4" t="n">
        <v>-1.8</v>
      </c>
      <c r="R8" s="4" t="n">
        <v>2344</v>
      </c>
      <c r="S8" s="4"/>
      <c r="T8" s="2"/>
      <c r="U8"/>
    </row>
    <row r="9">
      <c r="A9" s="4" t="s">
        <v>25</v>
      </c>
      <c r="B9" s="4" t="n">
        <v>8</v>
      </c>
      <c r="C9" s="5" t="str">
        <f>=HYPERLINK(U$2, "ICC")</f>
      </c>
      <c r="D9" s="2" t="s">
        <v>131</v>
      </c>
      <c r="E9" s="4" t="s">
        <v>36</v>
      </c>
      <c r="F9" s="4" t="n">
        <v>1</v>
      </c>
      <c r="G9" s="3" t="n">
        <v>-0.586</v>
      </c>
      <c r="H9" s="3" t="n">
        <v>-0.786</v>
      </c>
      <c r="I9" s="4" t="n">
        <v>0.044</v>
      </c>
      <c r="J9" s="4" t="n">
        <v>63.27</v>
      </c>
      <c r="K9" s="4" t="n">
        <v>0.23</v>
      </c>
      <c r="L9" s="4" t="n">
        <v>0.31</v>
      </c>
      <c r="M9" s="4" t="n">
        <v>1</v>
      </c>
      <c r="N9" s="4" t="n">
        <v>0.99</v>
      </c>
      <c r="O9" s="4" t="n">
        <v>0.97</v>
      </c>
      <c r="P9" s="4" t="n">
        <v>1.03</v>
      </c>
      <c r="Q9" s="4" t="n">
        <v>-0.8</v>
      </c>
      <c r="R9" s="4" t="n">
        <v>2344</v>
      </c>
      <c r="S9" s="4"/>
      <c r="T9" s="2"/>
      <c r="U9"/>
    </row>
    <row r="10">
      <c r="A10" s="4" t="s">
        <v>25</v>
      </c>
      <c r="B10" s="4" t="n">
        <v>9</v>
      </c>
      <c r="C10" s="5" t="str">
        <f>=HYPERLINK(U$2, "ICC")</f>
      </c>
      <c r="D10" s="2" t="s">
        <v>30</v>
      </c>
      <c r="E10" s="4" t="s">
        <v>31</v>
      </c>
      <c r="F10" s="4" t="n">
        <v>1</v>
      </c>
      <c r="G10" s="3" t="n">
        <v>0.07</v>
      </c>
      <c r="H10" s="3" t="n">
        <v>-0.13</v>
      </c>
      <c r="I10" s="4" t="n">
        <v>0.043</v>
      </c>
      <c r="J10" s="4" t="n">
        <v>48.27</v>
      </c>
      <c r="K10" s="4" t="n">
        <v>0.22</v>
      </c>
      <c r="L10" s="4" t="n">
        <v>0.31</v>
      </c>
      <c r="M10" s="4" t="n">
        <v>1</v>
      </c>
      <c r="N10" s="4" t="n">
        <v>1</v>
      </c>
      <c r="O10" s="4" t="n">
        <v>0.98</v>
      </c>
      <c r="P10" s="4" t="n">
        <v>1.02</v>
      </c>
      <c r="Q10" s="4" t="n">
        <v>0.1</v>
      </c>
      <c r="R10" s="4" t="n">
        <v>2343</v>
      </c>
      <c r="S10" s="4" t="n">
        <v>4</v>
      </c>
      <c r="T10" s="2" t="s">
        <v>32</v>
      </c>
      <c r="U10"/>
    </row>
    <row r="11">
      <c r="A11" s="4" t="s">
        <v>25</v>
      </c>
      <c r="B11" s="4" t="n">
        <v>10</v>
      </c>
      <c r="C11" s="5" t="str">
        <f>=HYPERLINK(U$2, "ICC")</f>
      </c>
      <c r="D11" s="2" t="s">
        <v>132</v>
      </c>
      <c r="E11" s="4" t="s">
        <v>31</v>
      </c>
      <c r="F11" s="4" t="n">
        <v>1</v>
      </c>
      <c r="G11" s="3" t="n">
        <v>-0.172</v>
      </c>
      <c r="H11" s="3" t="n">
        <v>-0.372</v>
      </c>
      <c r="I11" s="4" t="n">
        <v>0.043</v>
      </c>
      <c r="J11" s="4" t="n">
        <v>53.91</v>
      </c>
      <c r="K11" s="4" t="n">
        <v>0.17</v>
      </c>
      <c r="L11" s="4" t="n">
        <v>0.26</v>
      </c>
      <c r="M11" s="4" t="n">
        <v>1.02</v>
      </c>
      <c r="N11" s="4" t="n">
        <v>1.02</v>
      </c>
      <c r="O11" s="4" t="n">
        <v>0.98</v>
      </c>
      <c r="P11" s="4" t="n">
        <v>1.02</v>
      </c>
      <c r="Q11" s="4" t="n">
        <v>1.5</v>
      </c>
      <c r="R11" s="4" t="n">
        <v>2343</v>
      </c>
      <c r="S11" s="4"/>
      <c r="T11" s="2"/>
      <c r="U11"/>
    </row>
    <row r="12">
      <c r="A12" s="4" t="s">
        <v>25</v>
      </c>
      <c r="B12" s="4" t="n">
        <v>11</v>
      </c>
      <c r="C12" s="5" t="str">
        <f>=HYPERLINK(U$2, "ICC")</f>
      </c>
      <c r="D12" s="2" t="s">
        <v>33</v>
      </c>
      <c r="E12" s="4" t="s">
        <v>34</v>
      </c>
      <c r="F12" s="4" t="n">
        <v>1</v>
      </c>
      <c r="G12" s="3" t="n">
        <v>0.689</v>
      </c>
      <c r="H12" s="3" t="n">
        <v>0.489</v>
      </c>
      <c r="I12" s="4" t="n">
        <v>0.045</v>
      </c>
      <c r="J12" s="4" t="n">
        <v>34.4</v>
      </c>
      <c r="K12" s="4" t="n">
        <v>0.16</v>
      </c>
      <c r="L12" s="4" t="n">
        <v>0.24</v>
      </c>
      <c r="M12" s="4" t="n">
        <v>1.04</v>
      </c>
      <c r="N12" s="4" t="n">
        <v>1.03</v>
      </c>
      <c r="O12" s="4" t="n">
        <v>0.97</v>
      </c>
      <c r="P12" s="4" t="n">
        <v>1.03</v>
      </c>
      <c r="Q12" s="4" t="n">
        <v>1.8</v>
      </c>
      <c r="R12" s="4" t="n">
        <v>2343</v>
      </c>
      <c r="S12" s="4" t="n">
        <v>4</v>
      </c>
      <c r="T12" s="2" t="s">
        <v>29</v>
      </c>
      <c r="U12"/>
    </row>
    <row r="13">
      <c r="A13" s="4" t="s">
        <v>25</v>
      </c>
      <c r="B13" s="4" t="n">
        <v>12</v>
      </c>
      <c r="C13" s="5" t="str">
        <f>=HYPERLINK(U$2, "ICC")</f>
      </c>
      <c r="D13" s="2" t="s">
        <v>133</v>
      </c>
      <c r="E13" s="4" t="s">
        <v>28</v>
      </c>
      <c r="F13" s="4" t="n">
        <v>1</v>
      </c>
      <c r="G13" s="3" t="n">
        <v>0.348</v>
      </c>
      <c r="H13" s="3" t="n">
        <v>0.148</v>
      </c>
      <c r="I13" s="4" t="n">
        <v>0.043</v>
      </c>
      <c r="J13" s="4" t="n">
        <v>41.89</v>
      </c>
      <c r="K13" s="4" t="n">
        <v>0.21</v>
      </c>
      <c r="L13" s="4" t="n">
        <v>0.3</v>
      </c>
      <c r="M13" s="4" t="n">
        <v>1.01</v>
      </c>
      <c r="N13" s="4" t="n">
        <v>1.01</v>
      </c>
      <c r="O13" s="4" t="n">
        <v>0.98</v>
      </c>
      <c r="P13" s="4" t="n">
        <v>1.02</v>
      </c>
      <c r="Q13" s="4" t="n">
        <v>0.5</v>
      </c>
      <c r="R13" s="4" t="n">
        <v>2342</v>
      </c>
      <c r="S13" s="4"/>
      <c r="T13" s="2"/>
      <c r="U13"/>
    </row>
    <row r="14">
      <c r="A14" s="4" t="s">
        <v>25</v>
      </c>
      <c r="B14" s="4" t="n">
        <v>13</v>
      </c>
      <c r="C14" s="5" t="str">
        <f>=HYPERLINK(U$2, "ICC")</f>
      </c>
      <c r="D14" s="2" t="s">
        <v>35</v>
      </c>
      <c r="E14" s="4" t="s">
        <v>36</v>
      </c>
      <c r="F14" s="4" t="n">
        <v>1</v>
      </c>
      <c r="G14" s="3" t="n">
        <v>0.002</v>
      </c>
      <c r="H14" s="3" t="n">
        <v>-0.198</v>
      </c>
      <c r="I14" s="4" t="n">
        <v>0.043</v>
      </c>
      <c r="J14" s="4" t="n">
        <v>49.87</v>
      </c>
      <c r="K14" s="4" t="n">
        <v>0.17</v>
      </c>
      <c r="L14" s="4" t="n">
        <v>0.26</v>
      </c>
      <c r="M14" s="4" t="n">
        <v>1.02</v>
      </c>
      <c r="N14" s="4" t="n">
        <v>1.02</v>
      </c>
      <c r="O14" s="4" t="n">
        <v>0.98</v>
      </c>
      <c r="P14" s="4" t="n">
        <v>1.02</v>
      </c>
      <c r="Q14" s="4" t="n">
        <v>1.9</v>
      </c>
      <c r="R14" s="4" t="n">
        <v>2342</v>
      </c>
      <c r="S14" s="4" t="n">
        <v>3</v>
      </c>
      <c r="T14" s="2" t="s">
        <v>37</v>
      </c>
      <c r="U14"/>
    </row>
    <row r="15">
      <c r="A15" s="4" t="s">
        <v>25</v>
      </c>
      <c r="B15" s="4" t="n">
        <v>14</v>
      </c>
      <c r="C15" s="5" t="str">
        <f>=HYPERLINK(U$2, "ICC")</f>
      </c>
      <c r="D15" s="2" t="s">
        <v>38</v>
      </c>
      <c r="E15" s="4" t="s">
        <v>28</v>
      </c>
      <c r="F15" s="4" t="n">
        <v>1</v>
      </c>
      <c r="G15" s="3" t="n">
        <v>0.77</v>
      </c>
      <c r="H15" s="3" t="n">
        <v>0.57</v>
      </c>
      <c r="I15" s="4" t="n">
        <v>0.046</v>
      </c>
      <c r="J15" s="4" t="n">
        <v>32.71</v>
      </c>
      <c r="K15" s="4" t="n">
        <v>0.17</v>
      </c>
      <c r="L15" s="4" t="n">
        <v>0.25</v>
      </c>
      <c r="M15" s="4" t="n">
        <v>1.03</v>
      </c>
      <c r="N15" s="4" t="n">
        <v>1.02</v>
      </c>
      <c r="O15" s="4" t="n">
        <v>0.97</v>
      </c>
      <c r="P15" s="4" t="n">
        <v>1.03</v>
      </c>
      <c r="Q15" s="4" t="n">
        <v>1.3</v>
      </c>
      <c r="R15" s="4" t="n">
        <v>2342</v>
      </c>
      <c r="S15" s="4" t="n">
        <v>4</v>
      </c>
      <c r="T15" s="2" t="s">
        <v>39</v>
      </c>
      <c r="U15"/>
    </row>
    <row r="16">
      <c r="A16" s="4" t="s">
        <v>25</v>
      </c>
      <c r="B16" s="4" t="n">
        <v>15</v>
      </c>
      <c r="C16" s="5" t="str">
        <f>=HYPERLINK(U$2, "ICC")</f>
      </c>
      <c r="D16" s="2" t="s">
        <v>134</v>
      </c>
      <c r="E16" s="4" t="s">
        <v>31</v>
      </c>
      <c r="F16" s="4" t="n">
        <v>1</v>
      </c>
      <c r="G16" s="3" t="n">
        <v>-0.023</v>
      </c>
      <c r="H16" s="3" t="n">
        <v>-0.223</v>
      </c>
      <c r="I16" s="4" t="n">
        <v>0.043</v>
      </c>
      <c r="J16" s="4" t="n">
        <v>50.45</v>
      </c>
      <c r="K16" s="4" t="n">
        <v>0.3</v>
      </c>
      <c r="L16" s="4" t="n">
        <v>0.38</v>
      </c>
      <c r="M16" s="4" t="n">
        <v>0.95</v>
      </c>
      <c r="N16" s="4" t="n">
        <v>0.96</v>
      </c>
      <c r="O16" s="4" t="n">
        <v>0.98</v>
      </c>
      <c r="P16" s="4" t="n">
        <v>1.02</v>
      </c>
      <c r="Q16" s="4" t="n">
        <v>-3.6</v>
      </c>
      <c r="R16" s="4" t="n">
        <v>2341</v>
      </c>
      <c r="S16" s="4"/>
      <c r="T16" s="2"/>
      <c r="U16"/>
    </row>
    <row r="17">
      <c r="A17" s="4" t="s">
        <v>25</v>
      </c>
      <c r="B17" s="4" t="n">
        <v>16</v>
      </c>
      <c r="C17" s="5" t="str">
        <f>=HYPERLINK(U$2, "ICC")</f>
      </c>
      <c r="D17" s="2" t="s">
        <v>135</v>
      </c>
      <c r="E17" s="4" t="s">
        <v>34</v>
      </c>
      <c r="F17" s="4" t="n">
        <v>1</v>
      </c>
      <c r="G17" s="3" t="n">
        <v>-0.066</v>
      </c>
      <c r="H17" s="3" t="n">
        <v>-0.266</v>
      </c>
      <c r="I17" s="4" t="n">
        <v>0.043</v>
      </c>
      <c r="J17" s="4" t="n">
        <v>51.45</v>
      </c>
      <c r="K17" s="4" t="n">
        <v>0.23</v>
      </c>
      <c r="L17" s="4" t="n">
        <v>0.31</v>
      </c>
      <c r="M17" s="4" t="n">
        <v>0.99</v>
      </c>
      <c r="N17" s="4" t="n">
        <v>0.99</v>
      </c>
      <c r="O17" s="4" t="n">
        <v>0.98</v>
      </c>
      <c r="P17" s="4" t="n">
        <v>1.02</v>
      </c>
      <c r="Q17" s="4" t="n">
        <v>-0.6</v>
      </c>
      <c r="R17" s="4" t="n">
        <v>2340</v>
      </c>
      <c r="S17" s="4"/>
      <c r="T17" s="2"/>
      <c r="U17"/>
    </row>
    <row r="18">
      <c r="A18" s="4" t="s">
        <v>25</v>
      </c>
      <c r="B18" s="4" t="n">
        <v>17</v>
      </c>
      <c r="C18" s="5" t="str">
        <f>=HYPERLINK(U$2, "ICC")</f>
      </c>
      <c r="D18" s="2" t="s">
        <v>136</v>
      </c>
      <c r="E18" s="4" t="s">
        <v>36</v>
      </c>
      <c r="F18" s="4" t="n">
        <v>1</v>
      </c>
      <c r="G18" s="3" t="n">
        <v>-0.336</v>
      </c>
      <c r="H18" s="3" t="n">
        <v>-0.536</v>
      </c>
      <c r="I18" s="4" t="n">
        <v>0.043</v>
      </c>
      <c r="J18" s="4" t="n">
        <v>57.69</v>
      </c>
      <c r="K18" s="4" t="n">
        <v>0.21</v>
      </c>
      <c r="L18" s="4" t="n">
        <v>0.3</v>
      </c>
      <c r="M18" s="4" t="n">
        <v>1</v>
      </c>
      <c r="N18" s="4" t="n">
        <v>1</v>
      </c>
      <c r="O18" s="4" t="n">
        <v>0.98</v>
      </c>
      <c r="P18" s="4" t="n">
        <v>1.02</v>
      </c>
      <c r="Q18" s="4" t="n">
        <v>0.2</v>
      </c>
      <c r="R18" s="4" t="n">
        <v>2340</v>
      </c>
      <c r="S18" s="4"/>
      <c r="T18" s="2"/>
      <c r="U18"/>
    </row>
    <row r="19">
      <c r="A19" s="4" t="s">
        <v>25</v>
      </c>
      <c r="B19" s="4" t="n">
        <v>23</v>
      </c>
      <c r="C19" s="5" t="str">
        <f>=HYPERLINK(U$2, "ICC")</f>
      </c>
      <c r="D19" s="2" t="s">
        <v>137</v>
      </c>
      <c r="E19" s="4" t="s">
        <v>36</v>
      </c>
      <c r="F19" s="4" t="n">
        <v>1</v>
      </c>
      <c r="G19" s="3" t="n">
        <v>0.261</v>
      </c>
      <c r="H19" s="3" t="n">
        <v>0.061</v>
      </c>
      <c r="I19" s="4" t="n">
        <v>0.043</v>
      </c>
      <c r="J19" s="4" t="n">
        <v>43.95</v>
      </c>
      <c r="K19" s="4" t="n">
        <v>0.24</v>
      </c>
      <c r="L19" s="4" t="n">
        <v>0.33</v>
      </c>
      <c r="M19" s="4" t="n">
        <v>0.99</v>
      </c>
      <c r="N19" s="4" t="n">
        <v>0.99</v>
      </c>
      <c r="O19" s="4" t="n">
        <v>0.98</v>
      </c>
      <c r="P19" s="4" t="n">
        <v>1.02</v>
      </c>
      <c r="Q19" s="4" t="n">
        <v>-0.7</v>
      </c>
      <c r="R19" s="4" t="n">
        <v>2321</v>
      </c>
      <c r="S19" s="4"/>
      <c r="T19" s="2"/>
      <c r="U19"/>
    </row>
    <row r="20">
      <c r="A20" s="4" t="s">
        <v>25</v>
      </c>
      <c r="B20" s="4" t="n">
        <v>24</v>
      </c>
      <c r="C20" s="5" t="str">
        <f>=HYPERLINK(U$2, "ICC")</f>
      </c>
      <c r="D20" s="2" t="s">
        <v>40</v>
      </c>
      <c r="E20" s="4" t="s">
        <v>28</v>
      </c>
      <c r="F20" s="4" t="n">
        <v>1</v>
      </c>
      <c r="G20" s="3" t="n">
        <v>1.324</v>
      </c>
      <c r="H20" s="3" t="n">
        <v>1.124</v>
      </c>
      <c r="I20" s="4" t="n">
        <v>0.051</v>
      </c>
      <c r="J20" s="4" t="n">
        <v>22.5</v>
      </c>
      <c r="K20" s="4" t="n">
        <v>0.01</v>
      </c>
      <c r="L20" s="4" t="n">
        <v>0.09</v>
      </c>
      <c r="M20" s="4" t="n">
        <v>1.17</v>
      </c>
      <c r="N20" s="4" t="n">
        <v>1.08</v>
      </c>
      <c r="O20" s="4" t="n">
        <v>0.95</v>
      </c>
      <c r="P20" s="4" t="n">
        <v>1.05</v>
      </c>
      <c r="Q20" s="4" t="n">
        <v>2.9</v>
      </c>
      <c r="R20" s="4" t="n">
        <v>2307</v>
      </c>
      <c r="S20" s="4" t="n">
        <v>2</v>
      </c>
      <c r="T20" s="2" t="s">
        <v>37</v>
      </c>
      <c r="U20"/>
    </row>
    <row r="21">
      <c r="A21" s="4" t="s">
        <v>25</v>
      </c>
      <c r="B21" s="4" t="n">
        <v>25</v>
      </c>
      <c r="C21" s="5" t="str">
        <f>=HYPERLINK(U$2, "ICC")</f>
      </c>
      <c r="D21" s="2" t="s">
        <v>41</v>
      </c>
      <c r="E21" s="4" t="s">
        <v>34</v>
      </c>
      <c r="F21" s="4" t="n">
        <v>1</v>
      </c>
      <c r="G21" s="3" t="n">
        <v>0.216</v>
      </c>
      <c r="H21" s="3" t="n">
        <v>0.016</v>
      </c>
      <c r="I21" s="4" t="n">
        <v>0.043</v>
      </c>
      <c r="J21" s="4" t="n">
        <v>45.02</v>
      </c>
      <c r="K21" s="4" t="n">
        <v>0.23</v>
      </c>
      <c r="L21" s="4" t="n">
        <v>0.32</v>
      </c>
      <c r="M21" s="4" t="n">
        <v>0.99</v>
      </c>
      <c r="N21" s="4" t="n">
        <v>0.99</v>
      </c>
      <c r="O21" s="4" t="n">
        <v>0.98</v>
      </c>
      <c r="P21" s="4" t="n">
        <v>1.02</v>
      </c>
      <c r="Q21" s="4" t="n">
        <v>-0.6</v>
      </c>
      <c r="R21" s="4" t="n">
        <v>2301</v>
      </c>
      <c r="S21" s="4" t="n">
        <v>3</v>
      </c>
      <c r="T21" s="2" t="s">
        <v>29</v>
      </c>
      <c r="U21"/>
    </row>
    <row r="22">
      <c r="A22" s="4" t="s">
        <v>25</v>
      </c>
      <c r="B22" s="4" t="n">
        <v>26</v>
      </c>
      <c r="C22" s="5" t="str">
        <f>=HYPERLINK(U$2, "ICC")</f>
      </c>
      <c r="D22" s="2" t="s">
        <v>138</v>
      </c>
      <c r="E22" s="4" t="s">
        <v>31</v>
      </c>
      <c r="F22" s="4" t="n">
        <v>1</v>
      </c>
      <c r="G22" s="3" t="n">
        <v>0.458</v>
      </c>
      <c r="H22" s="3" t="n">
        <v>0.258</v>
      </c>
      <c r="I22" s="4" t="n">
        <v>0.044</v>
      </c>
      <c r="J22" s="4" t="n">
        <v>39.56</v>
      </c>
      <c r="K22" s="4" t="n">
        <v>0.22</v>
      </c>
      <c r="L22" s="4" t="n">
        <v>0.31</v>
      </c>
      <c r="M22" s="4" t="n">
        <v>1.01</v>
      </c>
      <c r="N22" s="4" t="n">
        <v>1.01</v>
      </c>
      <c r="O22" s="4" t="n">
        <v>0.97</v>
      </c>
      <c r="P22" s="4" t="n">
        <v>1.03</v>
      </c>
      <c r="Q22" s="4" t="n">
        <v>0.4</v>
      </c>
      <c r="R22" s="4" t="n">
        <v>2290</v>
      </c>
      <c r="S22" s="4"/>
      <c r="T22" s="2"/>
      <c r="U22"/>
    </row>
    <row r="23">
      <c r="A23" s="4" t="s">
        <v>25</v>
      </c>
      <c r="B23" s="4" t="n">
        <v>27</v>
      </c>
      <c r="C23" s="5" t="str">
        <f>=HYPERLINK(U$2, "ICC")</f>
      </c>
      <c r="D23" s="2" t="s">
        <v>139</v>
      </c>
      <c r="E23" s="4" t="s">
        <v>36</v>
      </c>
      <c r="F23" s="4" t="n">
        <v>1</v>
      </c>
      <c r="G23" s="3" t="n">
        <v>0.489</v>
      </c>
      <c r="H23" s="3" t="n">
        <v>0.289</v>
      </c>
      <c r="I23" s="4" t="n">
        <v>0.044</v>
      </c>
      <c r="J23" s="4" t="n">
        <v>38.88</v>
      </c>
      <c r="K23" s="4" t="n">
        <v>0.27</v>
      </c>
      <c r="L23" s="4" t="n">
        <v>0.35</v>
      </c>
      <c r="M23" s="4" t="n">
        <v>0.98</v>
      </c>
      <c r="N23" s="4" t="n">
        <v>0.98</v>
      </c>
      <c r="O23" s="4" t="n">
        <v>0.97</v>
      </c>
      <c r="P23" s="4" t="n">
        <v>1.03</v>
      </c>
      <c r="Q23" s="4" t="n">
        <v>-1.4</v>
      </c>
      <c r="R23" s="4" t="n">
        <v>2284</v>
      </c>
      <c r="S23" s="4"/>
      <c r="T23" s="2"/>
      <c r="U23"/>
    </row>
    <row r="24">
      <c r="A24" s="4" t="s">
        <v>25</v>
      </c>
      <c r="B24" s="4" t="n">
        <v>28</v>
      </c>
      <c r="C24" s="5" t="str">
        <f>=HYPERLINK(U$2, "ICC")</f>
      </c>
      <c r="D24" s="2" t="s">
        <v>140</v>
      </c>
      <c r="E24" s="4" t="s">
        <v>34</v>
      </c>
      <c r="F24" s="4" t="n">
        <v>1</v>
      </c>
      <c r="G24" s="3" t="n">
        <v>0.606</v>
      </c>
      <c r="H24" s="3" t="n">
        <v>0.406</v>
      </c>
      <c r="I24" s="4" t="n">
        <v>0.045</v>
      </c>
      <c r="J24" s="4" t="n">
        <v>36.33</v>
      </c>
      <c r="K24" s="4" t="n">
        <v>0.13</v>
      </c>
      <c r="L24" s="4" t="n">
        <v>0.21</v>
      </c>
      <c r="M24" s="4" t="n">
        <v>1.05</v>
      </c>
      <c r="N24" s="4" t="n">
        <v>1.04</v>
      </c>
      <c r="O24" s="4" t="n">
        <v>0.97</v>
      </c>
      <c r="P24" s="4" t="n">
        <v>1.03</v>
      </c>
      <c r="Q24" s="4" t="n">
        <v>2.4</v>
      </c>
      <c r="R24" s="4" t="n">
        <v>2279</v>
      </c>
      <c r="S24" s="4"/>
      <c r="T24" s="2"/>
      <c r="U24"/>
    </row>
    <row r="25">
      <c r="A25" s="4" t="s">
        <v>25</v>
      </c>
      <c r="B25" s="4" t="n">
        <v>29</v>
      </c>
      <c r="C25" s="5" t="str">
        <f>=HYPERLINK(U$2, "ICC")</f>
      </c>
      <c r="D25" s="2" t="s">
        <v>141</v>
      </c>
      <c r="E25" s="4" t="s">
        <v>28</v>
      </c>
      <c r="F25" s="4" t="n">
        <v>1</v>
      </c>
      <c r="G25" s="3" t="n">
        <v>0.838</v>
      </c>
      <c r="H25" s="3" t="n">
        <v>0.638</v>
      </c>
      <c r="I25" s="4" t="n">
        <v>0.047</v>
      </c>
      <c r="J25" s="4" t="n">
        <v>31.51</v>
      </c>
      <c r="K25" s="4" t="n">
        <v>0.2</v>
      </c>
      <c r="L25" s="4" t="n">
        <v>0.28</v>
      </c>
      <c r="M25" s="4" t="n">
        <v>1.01</v>
      </c>
      <c r="N25" s="4" t="n">
        <v>1</v>
      </c>
      <c r="O25" s="4" t="n">
        <v>0.96</v>
      </c>
      <c r="P25" s="4" t="n">
        <v>1.04</v>
      </c>
      <c r="Q25" s="4" t="n">
        <v>0.1</v>
      </c>
      <c r="R25" s="4" t="n">
        <v>2244</v>
      </c>
      <c r="S25" s="4"/>
      <c r="T25" s="2"/>
      <c r="U25"/>
    </row>
    <row r="26">
      <c r="A26" s="4" t="s">
        <v>25</v>
      </c>
      <c r="B26" s="4" t="n">
        <v>30</v>
      </c>
      <c r="C26" s="5" t="str">
        <f>=HYPERLINK(U$2, "ICC")</f>
      </c>
      <c r="D26" s="2" t="s">
        <v>142</v>
      </c>
      <c r="E26" s="4" t="s">
        <v>31</v>
      </c>
      <c r="F26" s="4" t="n">
        <v>1</v>
      </c>
      <c r="G26" s="3" t="n">
        <v>0.865</v>
      </c>
      <c r="H26" s="3" t="n">
        <v>0.665</v>
      </c>
      <c r="I26" s="4" t="n">
        <v>0.047</v>
      </c>
      <c r="J26" s="4" t="n">
        <v>30.99</v>
      </c>
      <c r="K26" s="4" t="n">
        <v>0.21</v>
      </c>
      <c r="L26" s="4" t="n">
        <v>0.28</v>
      </c>
      <c r="M26" s="4" t="n">
        <v>1.01</v>
      </c>
      <c r="N26" s="4" t="n">
        <v>1.01</v>
      </c>
      <c r="O26" s="4" t="n">
        <v>0.96</v>
      </c>
      <c r="P26" s="4" t="n">
        <v>1.04</v>
      </c>
      <c r="Q26" s="4" t="n">
        <v>0.3</v>
      </c>
      <c r="R26" s="4" t="n">
        <v>2230</v>
      </c>
      <c r="S26" s="4"/>
      <c r="T26" s="2"/>
      <c r="U26"/>
    </row>
    <row r="27">
      <c r="A27" s="4" t="s">
        <v>25</v>
      </c>
      <c r="B27" s="4" t="n">
        <v>31</v>
      </c>
      <c r="C27" s="5" t="str">
        <f>=HYPERLINK(U$2, "ICC")</f>
      </c>
      <c r="D27" s="2" t="s">
        <v>42</v>
      </c>
      <c r="E27" s="4" t="s">
        <v>36</v>
      </c>
      <c r="F27" s="4" t="n">
        <v>1</v>
      </c>
      <c r="G27" s="3" t="n">
        <v>0.014</v>
      </c>
      <c r="H27" s="3" t="n">
        <v>-0.186</v>
      </c>
      <c r="I27" s="4" t="n">
        <v>0.044</v>
      </c>
      <c r="J27" s="4" t="n">
        <v>49.84</v>
      </c>
      <c r="K27" s="4" t="n">
        <v>0.11</v>
      </c>
      <c r="L27" s="4" t="n">
        <v>0.2</v>
      </c>
      <c r="M27" s="4" t="n">
        <v>1.06</v>
      </c>
      <c r="N27" s="4" t="n">
        <v>1.05</v>
      </c>
      <c r="O27" s="4" t="n">
        <v>0.98</v>
      </c>
      <c r="P27" s="4" t="n">
        <v>1.02</v>
      </c>
      <c r="Q27" s="4" t="n">
        <v>4.8</v>
      </c>
      <c r="R27" s="4" t="n">
        <v>2221</v>
      </c>
      <c r="S27" s="4" t="n">
        <v>4</v>
      </c>
      <c r="T27" s="2" t="s">
        <v>32</v>
      </c>
      <c r="U27"/>
    </row>
    <row r="28">
      <c r="A28" s="4" t="s">
        <v>25</v>
      </c>
      <c r="B28" s="4" t="n">
        <v>32</v>
      </c>
      <c r="C28" s="5" t="str">
        <f>=HYPERLINK(U$2, "ICC")</f>
      </c>
      <c r="D28" s="2" t="s">
        <v>143</v>
      </c>
      <c r="E28" s="4" t="s">
        <v>36</v>
      </c>
      <c r="F28" s="4" t="n">
        <v>1</v>
      </c>
      <c r="G28" s="3" t="n">
        <v>0.388</v>
      </c>
      <c r="H28" s="3" t="n">
        <v>0.188</v>
      </c>
      <c r="I28" s="4" t="n">
        <v>0.045</v>
      </c>
      <c r="J28" s="4" t="n">
        <v>41.26</v>
      </c>
      <c r="K28" s="4" t="n">
        <v>0.3</v>
      </c>
      <c r="L28" s="4" t="n">
        <v>0.38</v>
      </c>
      <c r="M28" s="4" t="n">
        <v>0.96</v>
      </c>
      <c r="N28" s="4" t="n">
        <v>0.96</v>
      </c>
      <c r="O28" s="4" t="n">
        <v>0.97</v>
      </c>
      <c r="P28" s="4" t="n">
        <v>1.03</v>
      </c>
      <c r="Q28" s="4" t="n">
        <v>-3</v>
      </c>
      <c r="R28" s="4" t="n">
        <v>2208</v>
      </c>
      <c r="S28" s="4"/>
      <c r="T28" s="2"/>
      <c r="U28"/>
    </row>
    <row r="29">
      <c r="A29" s="4" t="s">
        <v>25</v>
      </c>
      <c r="B29" s="4" t="n">
        <v>33</v>
      </c>
      <c r="C29" s="5" t="str">
        <f>=HYPERLINK(U$2, "ICC")</f>
      </c>
      <c r="D29" s="2" t="s">
        <v>144</v>
      </c>
      <c r="E29" s="4" t="s">
        <v>31</v>
      </c>
      <c r="F29" s="4" t="n">
        <v>1</v>
      </c>
      <c r="G29" s="3" t="n">
        <v>0.53</v>
      </c>
      <c r="H29" s="3" t="n">
        <v>0.33</v>
      </c>
      <c r="I29" s="4" t="n">
        <v>0.046</v>
      </c>
      <c r="J29" s="4" t="n">
        <v>38.13</v>
      </c>
      <c r="K29" s="4" t="n">
        <v>0.34</v>
      </c>
      <c r="L29" s="4" t="n">
        <v>0.41</v>
      </c>
      <c r="M29" s="4" t="n">
        <v>0.94</v>
      </c>
      <c r="N29" s="4" t="n">
        <v>0.94</v>
      </c>
      <c r="O29" s="4" t="n">
        <v>0.97</v>
      </c>
      <c r="P29" s="4" t="n">
        <v>1.03</v>
      </c>
      <c r="Q29" s="4" t="n">
        <v>-3.8</v>
      </c>
      <c r="R29" s="4" t="n">
        <v>2195</v>
      </c>
      <c r="S29" s="4"/>
      <c r="T29" s="2"/>
      <c r="U29"/>
    </row>
    <row r="30">
      <c r="A30" s="4" t="s">
        <v>25</v>
      </c>
      <c r="B30" s="4" t="n">
        <v>34</v>
      </c>
      <c r="C30" s="5" t="str">
        <f>=HYPERLINK(U$2, "ICC")</f>
      </c>
      <c r="D30" s="2" t="s">
        <v>43</v>
      </c>
      <c r="E30" s="4" t="s">
        <v>28</v>
      </c>
      <c r="F30" s="4" t="n">
        <v>1</v>
      </c>
      <c r="G30" s="3" t="n">
        <v>0.922</v>
      </c>
      <c r="H30" s="3" t="n">
        <v>0.722</v>
      </c>
      <c r="I30" s="4" t="n">
        <v>0.048</v>
      </c>
      <c r="J30" s="4" t="n">
        <v>30</v>
      </c>
      <c r="K30" s="4" t="n">
        <v>0.09</v>
      </c>
      <c r="L30" s="4" t="n">
        <v>0.17</v>
      </c>
      <c r="M30" s="4" t="n">
        <v>1.08</v>
      </c>
      <c r="N30" s="4" t="n">
        <v>1.06</v>
      </c>
      <c r="O30" s="4" t="n">
        <v>0.96</v>
      </c>
      <c r="P30" s="4" t="n">
        <v>1.04</v>
      </c>
      <c r="Q30" s="4" t="n">
        <v>2.8</v>
      </c>
      <c r="R30" s="4" t="n">
        <v>2167</v>
      </c>
      <c r="S30" s="4" t="n">
        <v>2</v>
      </c>
      <c r="T30" s="2" t="s">
        <v>37</v>
      </c>
      <c r="U30"/>
    </row>
    <row r="31">
      <c r="A31" s="4" t="s">
        <v>25</v>
      </c>
      <c r="B31" s="4" t="n">
        <v>35</v>
      </c>
      <c r="C31" s="5" t="str">
        <f>=HYPERLINK(U$2, "ICC")</f>
      </c>
      <c r="D31" s="2" t="s">
        <v>44</v>
      </c>
      <c r="E31" s="4" t="s">
        <v>36</v>
      </c>
      <c r="F31" s="4" t="n">
        <v>1</v>
      </c>
      <c r="G31" s="3" t="n">
        <v>1.202</v>
      </c>
      <c r="H31" s="3" t="n">
        <v>1.002</v>
      </c>
      <c r="I31" s="4" t="n">
        <v>0.052</v>
      </c>
      <c r="J31" s="4" t="n">
        <v>24.82</v>
      </c>
      <c r="K31" s="4" t="n">
        <v>0.2</v>
      </c>
      <c r="L31" s="4" t="n">
        <v>0.27</v>
      </c>
      <c r="M31" s="4" t="n">
        <v>1.01</v>
      </c>
      <c r="N31" s="4" t="n">
        <v>1</v>
      </c>
      <c r="O31" s="4" t="n">
        <v>0.95</v>
      </c>
      <c r="P31" s="4" t="n">
        <v>1.05</v>
      </c>
      <c r="Q31" s="4" t="n">
        <v>0.2</v>
      </c>
      <c r="R31" s="4" t="n">
        <v>2131</v>
      </c>
      <c r="S31" s="4" t="n">
        <v>3</v>
      </c>
      <c r="T31" s="2" t="s">
        <v>45</v>
      </c>
      <c r="U31"/>
    </row>
    <row r="32">
      <c r="A32" s="4" t="s">
        <v>25</v>
      </c>
      <c r="B32" s="4" t="n">
        <v>36</v>
      </c>
      <c r="C32" s="5" t="str">
        <f>=HYPERLINK(U$2, "ICC")</f>
      </c>
      <c r="D32" s="2" t="s">
        <v>145</v>
      </c>
      <c r="E32" s="4" t="s">
        <v>34</v>
      </c>
      <c r="F32" s="4" t="n">
        <v>1</v>
      </c>
      <c r="G32" s="3" t="n">
        <v>-0.088</v>
      </c>
      <c r="H32" s="3" t="n">
        <v>-0.288</v>
      </c>
      <c r="I32" s="4" t="n">
        <v>0.045</v>
      </c>
      <c r="J32" s="4" t="n">
        <v>52.42</v>
      </c>
      <c r="K32" s="4" t="n">
        <v>0.26</v>
      </c>
      <c r="L32" s="4" t="n">
        <v>0.34</v>
      </c>
      <c r="M32" s="4" t="n">
        <v>0.98</v>
      </c>
      <c r="N32" s="4" t="n">
        <v>0.99</v>
      </c>
      <c r="O32" s="4" t="n">
        <v>0.98</v>
      </c>
      <c r="P32" s="4" t="n">
        <v>1.02</v>
      </c>
      <c r="Q32" s="4" t="n">
        <v>-1.3</v>
      </c>
      <c r="R32" s="4" t="n">
        <v>2106</v>
      </c>
      <c r="S32" s="4"/>
      <c r="T32" s="2"/>
      <c r="U32"/>
    </row>
    <row r="33">
      <c r="A33" s="4" t="s">
        <v>25</v>
      </c>
      <c r="B33" s="4" t="n">
        <v>37</v>
      </c>
      <c r="C33" s="5" t="str">
        <f>=HYPERLINK(U$2, "ICC")</f>
      </c>
      <c r="D33" s="2" t="s">
        <v>146</v>
      </c>
      <c r="E33" s="4" t="s">
        <v>34</v>
      </c>
      <c r="F33" s="4" t="n">
        <v>1</v>
      </c>
      <c r="G33" s="3" t="n">
        <v>0.981</v>
      </c>
      <c r="H33" s="3" t="n">
        <v>0.781</v>
      </c>
      <c r="I33" s="4" t="n">
        <v>0.05</v>
      </c>
      <c r="J33" s="4" t="n">
        <v>28.95</v>
      </c>
      <c r="K33" s="4" t="n">
        <v>0.27</v>
      </c>
      <c r="L33" s="4" t="n">
        <v>0.34</v>
      </c>
      <c r="M33" s="4" t="n">
        <v>0.99</v>
      </c>
      <c r="N33" s="4" t="n">
        <v>0.98</v>
      </c>
      <c r="O33" s="4" t="n">
        <v>0.96</v>
      </c>
      <c r="P33" s="4" t="n">
        <v>1.04</v>
      </c>
      <c r="Q33" s="4" t="n">
        <v>-0.8</v>
      </c>
      <c r="R33" s="4" t="n">
        <v>2093</v>
      </c>
      <c r="S33" s="4"/>
      <c r="T33" s="2"/>
      <c r="U33"/>
    </row>
    <row r="34">
      <c r="A34" s="4" t="s">
        <v>25</v>
      </c>
      <c r="B34" s="4" t="n">
        <v>38</v>
      </c>
      <c r="C34" s="5" t="str">
        <f>=HYPERLINK(U$2, "ICC")</f>
      </c>
      <c r="D34" s="2" t="s">
        <v>147</v>
      </c>
      <c r="E34" s="4" t="s">
        <v>34</v>
      </c>
      <c r="F34" s="4" t="n">
        <v>1</v>
      </c>
      <c r="G34" s="3" t="n">
        <v>0.063</v>
      </c>
      <c r="H34" s="3" t="n">
        <v>-0.137</v>
      </c>
      <c r="I34" s="4" t="n">
        <v>0.046</v>
      </c>
      <c r="J34" s="4" t="n">
        <v>49.03</v>
      </c>
      <c r="K34" s="4" t="n">
        <v>0.28</v>
      </c>
      <c r="L34" s="4" t="n">
        <v>0.36</v>
      </c>
      <c r="M34" s="4" t="n">
        <v>0.97</v>
      </c>
      <c r="N34" s="4" t="n">
        <v>0.97</v>
      </c>
      <c r="O34" s="4" t="n">
        <v>0.98</v>
      </c>
      <c r="P34" s="4" t="n">
        <v>1.02</v>
      </c>
      <c r="Q34" s="4" t="n">
        <v>-2.3</v>
      </c>
      <c r="R34" s="4" t="n">
        <v>2066</v>
      </c>
      <c r="S34" s="4"/>
      <c r="T34" s="2"/>
      <c r="U34"/>
    </row>
    <row r="35">
      <c r="A35" s="4" t="s">
        <v>25</v>
      </c>
      <c r="B35" s="4" t="n">
        <v>39</v>
      </c>
      <c r="C35" s="5" t="str">
        <f>=HYPERLINK(U$2, "ICC")</f>
      </c>
      <c r="D35" s="2" t="s">
        <v>148</v>
      </c>
      <c r="E35" s="4" t="s">
        <v>31</v>
      </c>
      <c r="F35" s="4" t="n">
        <v>1</v>
      </c>
      <c r="G35" s="3" t="n">
        <v>0.685</v>
      </c>
      <c r="H35" s="3" t="n">
        <v>0.485</v>
      </c>
      <c r="I35" s="4" t="n">
        <v>0.048</v>
      </c>
      <c r="J35" s="4" t="n">
        <v>35.1</v>
      </c>
      <c r="K35" s="4" t="n">
        <v>0.32</v>
      </c>
      <c r="L35" s="4" t="n">
        <v>0.39</v>
      </c>
      <c r="M35" s="4" t="n">
        <v>0.96</v>
      </c>
      <c r="N35" s="4" t="n">
        <v>0.95</v>
      </c>
      <c r="O35" s="4" t="n">
        <v>0.97</v>
      </c>
      <c r="P35" s="4" t="n">
        <v>1.03</v>
      </c>
      <c r="Q35" s="4" t="n">
        <v>-2.8</v>
      </c>
      <c r="R35" s="4" t="n">
        <v>2014</v>
      </c>
      <c r="S35" s="4"/>
      <c r="T35" s="2"/>
      <c r="U35"/>
    </row>
    <row r="36">
      <c r="A36" s="4" t="s">
        <v>25</v>
      </c>
      <c r="B36" s="4" t="n">
        <v>40</v>
      </c>
      <c r="C36" s="5" t="str">
        <f>=HYPERLINK(U$2, "ICC")</f>
      </c>
      <c r="D36" s="2" t="s">
        <v>149</v>
      </c>
      <c r="E36" s="4" t="s">
        <v>34</v>
      </c>
      <c r="F36" s="4" t="n">
        <v>1</v>
      </c>
      <c r="G36" s="3" t="n">
        <v>-0.614</v>
      </c>
      <c r="H36" s="3" t="n">
        <v>-0.814</v>
      </c>
      <c r="I36" s="4" t="n">
        <v>0.049</v>
      </c>
      <c r="J36" s="4" t="n">
        <v>64.54</v>
      </c>
      <c r="K36" s="4" t="n">
        <v>0.27</v>
      </c>
      <c r="L36" s="4" t="n">
        <v>0.35</v>
      </c>
      <c r="M36" s="4" t="n">
        <v>0.96</v>
      </c>
      <c r="N36" s="4" t="n">
        <v>0.97</v>
      </c>
      <c r="O36" s="4" t="n">
        <v>0.97</v>
      </c>
      <c r="P36" s="4" t="n">
        <v>1.03</v>
      </c>
      <c r="Q36" s="4" t="n">
        <v>-1.7</v>
      </c>
      <c r="R36" s="4" t="n">
        <v>1971</v>
      </c>
      <c r="S36" s="4"/>
      <c r="T36" s="2"/>
      <c r="U36"/>
    </row>
    <row r="37">
      <c r="A37" s="4" t="s">
        <v>25</v>
      </c>
      <c r="B37" s="4" t="n">
        <v>41</v>
      </c>
      <c r="C37" s="5" t="str">
        <f>=HYPERLINK(U$2, "ICC")</f>
      </c>
      <c r="D37" s="2" t="s">
        <v>150</v>
      </c>
      <c r="E37" s="4" t="s">
        <v>36</v>
      </c>
      <c r="F37" s="4" t="n">
        <v>1</v>
      </c>
      <c r="G37" s="3" t="n">
        <v>0.261</v>
      </c>
      <c r="H37" s="3" t="n">
        <v>0.061</v>
      </c>
      <c r="I37" s="4" t="n">
        <v>0.047</v>
      </c>
      <c r="J37" s="4" t="n">
        <v>44.63</v>
      </c>
      <c r="K37" s="4" t="n">
        <v>0.3</v>
      </c>
      <c r="L37" s="4" t="n">
        <v>0.38</v>
      </c>
      <c r="M37" s="4" t="n">
        <v>0.96</v>
      </c>
      <c r="N37" s="4" t="n">
        <v>0.97</v>
      </c>
      <c r="O37" s="4" t="n">
        <v>0.98</v>
      </c>
      <c r="P37" s="4" t="n">
        <v>1.02</v>
      </c>
      <c r="Q37" s="4" t="n">
        <v>-2.7</v>
      </c>
      <c r="R37" s="4" t="n">
        <v>1956</v>
      </c>
      <c r="S37" s="4"/>
      <c r="T37" s="2"/>
      <c r="U37"/>
    </row>
    <row r="38">
      <c r="A38" s="4" t="s">
        <v>25</v>
      </c>
      <c r="B38" s="4" t="n">
        <v>42</v>
      </c>
      <c r="C38" s="5" t="str">
        <f>=HYPERLINK(U$2, "ICC")</f>
      </c>
      <c r="D38" s="2" t="s">
        <v>151</v>
      </c>
      <c r="E38" s="4" t="s">
        <v>28</v>
      </c>
      <c r="F38" s="4" t="n">
        <v>1</v>
      </c>
      <c r="G38" s="3" t="n">
        <v>0.067</v>
      </c>
      <c r="H38" s="3" t="n">
        <v>-0.133</v>
      </c>
      <c r="I38" s="4" t="n">
        <v>0.047</v>
      </c>
      <c r="J38" s="4" t="n">
        <v>49.19</v>
      </c>
      <c r="K38" s="4" t="n">
        <v>0.21</v>
      </c>
      <c r="L38" s="4" t="n">
        <v>0.29</v>
      </c>
      <c r="M38" s="4" t="n">
        <v>1.01</v>
      </c>
      <c r="N38" s="4" t="n">
        <v>1.01</v>
      </c>
      <c r="O38" s="4" t="n">
        <v>0.98</v>
      </c>
      <c r="P38" s="4" t="n">
        <v>1.02</v>
      </c>
      <c r="Q38" s="4" t="n">
        <v>0.8</v>
      </c>
      <c r="R38" s="4" t="n">
        <v>1919</v>
      </c>
      <c r="S38" s="4"/>
      <c r="T38" s="2"/>
      <c r="U38"/>
    </row>
    <row r="39">
      <c r="A39" s="4" t="s">
        <v>25</v>
      </c>
      <c r="B39" s="4" t="n">
        <v>43</v>
      </c>
      <c r="C39" s="5" t="str">
        <f>=HYPERLINK(U$2, "ICC")</f>
      </c>
      <c r="D39" s="2" t="s">
        <v>152</v>
      </c>
      <c r="E39" s="4" t="s">
        <v>36</v>
      </c>
      <c r="F39" s="4" t="n">
        <v>1</v>
      </c>
      <c r="G39" s="3" t="n">
        <v>0.163</v>
      </c>
      <c r="H39" s="3" t="n">
        <v>-0.037</v>
      </c>
      <c r="I39" s="4" t="n">
        <v>0.048</v>
      </c>
      <c r="J39" s="4" t="n">
        <v>46.98</v>
      </c>
      <c r="K39" s="4" t="n">
        <v>0.31</v>
      </c>
      <c r="L39" s="4" t="n">
        <v>0.38</v>
      </c>
      <c r="M39" s="4" t="n">
        <v>0.96</v>
      </c>
      <c r="N39" s="4" t="n">
        <v>0.96</v>
      </c>
      <c r="O39" s="4" t="n">
        <v>0.98</v>
      </c>
      <c r="P39" s="4" t="n">
        <v>1.02</v>
      </c>
      <c r="Q39" s="4" t="n">
        <v>-3.3</v>
      </c>
      <c r="R39" s="4" t="n">
        <v>1890</v>
      </c>
      <c r="S39" s="4"/>
      <c r="T39" s="2"/>
      <c r="U39"/>
    </row>
    <row r="40">
      <c r="A40" s="4" t="s">
        <v>25</v>
      </c>
      <c r="B40" s="4" t="n">
        <v>44</v>
      </c>
      <c r="C40" s="5" t="str">
        <f>=HYPERLINK(U$2, "ICC")</f>
      </c>
      <c r="D40" s="2" t="s">
        <v>153</v>
      </c>
      <c r="E40" s="4" t="s">
        <v>28</v>
      </c>
      <c r="F40" s="4" t="n">
        <v>1</v>
      </c>
      <c r="G40" s="3" t="n">
        <v>-0.084</v>
      </c>
      <c r="H40" s="3" t="n">
        <v>-0.284</v>
      </c>
      <c r="I40" s="4" t="n">
        <v>0.048</v>
      </c>
      <c r="J40" s="4" t="n">
        <v>52.73</v>
      </c>
      <c r="K40" s="4" t="n">
        <v>0.28</v>
      </c>
      <c r="L40" s="4" t="n">
        <v>0.36</v>
      </c>
      <c r="M40" s="4" t="n">
        <v>0.96</v>
      </c>
      <c r="N40" s="4" t="n">
        <v>0.97</v>
      </c>
      <c r="O40" s="4" t="n">
        <v>0.98</v>
      </c>
      <c r="P40" s="4" t="n">
        <v>1.02</v>
      </c>
      <c r="Q40" s="4" t="n">
        <v>-2.4</v>
      </c>
      <c r="R40" s="4" t="n">
        <v>1866</v>
      </c>
      <c r="S40" s="4"/>
      <c r="T40" s="2"/>
      <c r="U40"/>
    </row>
    <row r="41">
      <c r="A41" s="4" t="s">
        <v>25</v>
      </c>
      <c r="B41" s="4" t="n">
        <v>45</v>
      </c>
      <c r="C41" s="5" t="str">
        <f>=HYPERLINK(U$2, "ICC")</f>
      </c>
      <c r="D41" s="2" t="s">
        <v>154</v>
      </c>
      <c r="E41" s="4" t="s">
        <v>31</v>
      </c>
      <c r="F41" s="4" t="n">
        <v>1</v>
      </c>
      <c r="G41" s="3" t="n">
        <v>-0.072</v>
      </c>
      <c r="H41" s="3" t="n">
        <v>-0.272</v>
      </c>
      <c r="I41" s="4" t="n">
        <v>0.048</v>
      </c>
      <c r="J41" s="4" t="n">
        <v>52.5</v>
      </c>
      <c r="K41" s="4" t="n">
        <v>0.18</v>
      </c>
      <c r="L41" s="4" t="n">
        <v>0.26</v>
      </c>
      <c r="M41" s="4" t="n">
        <v>1.03</v>
      </c>
      <c r="N41" s="4" t="n">
        <v>1.02</v>
      </c>
      <c r="O41" s="4" t="n">
        <v>0.98</v>
      </c>
      <c r="P41" s="4" t="n">
        <v>1.02</v>
      </c>
      <c r="Q41" s="4" t="n">
        <v>1.9</v>
      </c>
      <c r="R41" s="4" t="n">
        <v>1840</v>
      </c>
      <c r="S41" s="4"/>
      <c r="T41" s="2"/>
      <c r="U41"/>
    </row>
  </sheetData>
  <conditionalFormatting sqref="J2:J41">
    <cfRule type="expression" dxfId="0" priority="4">
      <formula>J2&lt;10</formula>
    </cfRule>
  </conditionalFormatting>
  <conditionalFormatting sqref="K2:K41">
    <cfRule type="expression" dxfId="0" priority="3">
      <formula>K2&lt;.11</formula>
    </cfRule>
  </conditionalFormatting>
  <conditionalFormatting sqref="M2:M41">
    <cfRule type="expression" dxfId="0" priority="2">
      <formula>M2&gt;1.2</formula>
    </cfRule>
  </conditionalFormatting>
  <conditionalFormatting sqref="N2:N41">
    <cfRule type="expression" dxfId="0" priority="1">
      <formula>N2&gt;1.1</formula>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46</v>
      </c>
      <c r="B2" s="4" t="n">
        <v>1</v>
      </c>
      <c r="C2" s="5" t="str">
        <f>=HYPERLINK(U$2, "ICC")</f>
      </c>
      <c r="D2" s="2" t="s">
        <v>155</v>
      </c>
      <c r="E2" s="4" t="s">
        <v>31</v>
      </c>
      <c r="F2" s="4" t="n">
        <v>1</v>
      </c>
      <c r="G2" s="3" t="n">
        <v>-1.272</v>
      </c>
      <c r="H2" s="3" t="n">
        <v>-1.066</v>
      </c>
      <c r="I2" s="4" t="n">
        <v>0.138</v>
      </c>
      <c r="J2" s="4" t="n">
        <v>76.45</v>
      </c>
      <c r="K2" s="4" t="n">
        <v>0.22</v>
      </c>
      <c r="L2" s="4" t="n">
        <v>0.3</v>
      </c>
      <c r="M2" s="4" t="n">
        <v>0.95</v>
      </c>
      <c r="N2" s="4" t="n">
        <v>0.98</v>
      </c>
      <c r="O2" s="4" t="n">
        <v>0.86</v>
      </c>
      <c r="P2" s="4" t="n">
        <v>1.14</v>
      </c>
      <c r="Q2" s="4" t="n">
        <v>-0.3</v>
      </c>
      <c r="R2" s="4" t="n">
        <v>310</v>
      </c>
      <c r="S2" s="4"/>
      <c r="T2" s="2"/>
      <c r="U2" t="s">
        <v>156</v>
      </c>
    </row>
    <row r="3">
      <c r="A3" s="4" t="s">
        <v>46</v>
      </c>
      <c r="B3" s="4" t="n">
        <v>2</v>
      </c>
      <c r="C3" s="5" t="str">
        <f>=HYPERLINK(U$2, "ICC")</f>
      </c>
      <c r="D3" s="2" t="s">
        <v>157</v>
      </c>
      <c r="E3" s="4" t="s">
        <v>36</v>
      </c>
      <c r="F3" s="4" t="n">
        <v>1</v>
      </c>
      <c r="G3" s="3" t="n">
        <v>-1.311</v>
      </c>
      <c r="H3" s="3" t="n">
        <v>-1.105</v>
      </c>
      <c r="I3" s="4" t="n">
        <v>0.139</v>
      </c>
      <c r="J3" s="4" t="n">
        <v>77.1</v>
      </c>
      <c r="K3" s="4" t="n">
        <v>0.2</v>
      </c>
      <c r="L3" s="4" t="n">
        <v>0.27</v>
      </c>
      <c r="M3" s="4" t="n">
        <v>1</v>
      </c>
      <c r="N3" s="4" t="n">
        <v>1.01</v>
      </c>
      <c r="O3" s="4" t="n">
        <v>0.86</v>
      </c>
      <c r="P3" s="4" t="n">
        <v>1.14</v>
      </c>
      <c r="Q3" s="4" t="n">
        <v>0.1</v>
      </c>
      <c r="R3" s="4" t="n">
        <v>310</v>
      </c>
      <c r="S3" s="4"/>
      <c r="T3" s="2"/>
      <c r="U3"/>
    </row>
    <row r="4">
      <c r="A4" s="4" t="s">
        <v>46</v>
      </c>
      <c r="B4" s="4" t="n">
        <v>3</v>
      </c>
      <c r="C4" s="5" t="str">
        <f>=HYPERLINK(U$2, "ICC")</f>
      </c>
      <c r="D4" s="2" t="s">
        <v>158</v>
      </c>
      <c r="E4" s="4" t="s">
        <v>36</v>
      </c>
      <c r="F4" s="4" t="n">
        <v>1</v>
      </c>
      <c r="G4" s="3" t="n">
        <v>-1.272</v>
      </c>
      <c r="H4" s="3" t="n">
        <v>-1.066</v>
      </c>
      <c r="I4" s="4" t="n">
        <v>0.138</v>
      </c>
      <c r="J4" s="4" t="n">
        <v>76.45</v>
      </c>
      <c r="K4" s="4" t="n">
        <v>0.24</v>
      </c>
      <c r="L4" s="4" t="n">
        <v>0.31</v>
      </c>
      <c r="M4" s="4" t="n">
        <v>0.97</v>
      </c>
      <c r="N4" s="4" t="n">
        <v>0.98</v>
      </c>
      <c r="O4" s="4" t="n">
        <v>0.86</v>
      </c>
      <c r="P4" s="4" t="n">
        <v>1.14</v>
      </c>
      <c r="Q4" s="4" t="n">
        <v>-0.3</v>
      </c>
      <c r="R4" s="4" t="n">
        <v>310</v>
      </c>
      <c r="S4" s="4"/>
      <c r="T4" s="2"/>
      <c r="U4"/>
    </row>
    <row r="5">
      <c r="A5" s="4" t="s">
        <v>46</v>
      </c>
      <c r="B5" s="4" t="n">
        <v>4</v>
      </c>
      <c r="C5" s="5" t="str">
        <f>=HYPERLINK(U$2, "ICC")</f>
      </c>
      <c r="D5" s="2" t="s">
        <v>159</v>
      </c>
      <c r="E5" s="4" t="s">
        <v>34</v>
      </c>
      <c r="F5" s="4" t="n">
        <v>1</v>
      </c>
      <c r="G5" s="3" t="n">
        <v>-1.41</v>
      </c>
      <c r="H5" s="3" t="n">
        <v>-1.204</v>
      </c>
      <c r="I5" s="4" t="n">
        <v>0.143</v>
      </c>
      <c r="J5" s="4" t="n">
        <v>78.71</v>
      </c>
      <c r="K5" s="4" t="n">
        <v>0.27</v>
      </c>
      <c r="L5" s="4" t="n">
        <v>0.34</v>
      </c>
      <c r="M5" s="4" t="n">
        <v>0.92</v>
      </c>
      <c r="N5" s="4" t="n">
        <v>0.96</v>
      </c>
      <c r="O5" s="4" t="n">
        <v>0.85</v>
      </c>
      <c r="P5" s="4" t="n">
        <v>1.15</v>
      </c>
      <c r="Q5" s="4" t="n">
        <v>-0.5</v>
      </c>
      <c r="R5" s="4" t="n">
        <v>310</v>
      </c>
      <c r="S5" s="4"/>
      <c r="T5" s="2"/>
      <c r="U5"/>
    </row>
    <row r="6">
      <c r="A6" s="4" t="s">
        <v>46</v>
      </c>
      <c r="B6" s="4" t="n">
        <v>5</v>
      </c>
      <c r="C6" s="5" t="str">
        <f>=HYPERLINK(U$2, "ICC")</f>
      </c>
      <c r="D6" s="2" t="s">
        <v>48</v>
      </c>
      <c r="E6" s="4" t="s">
        <v>36</v>
      </c>
      <c r="F6" s="4" t="n">
        <v>1</v>
      </c>
      <c r="G6" s="3" t="n">
        <v>-0.185</v>
      </c>
      <c r="H6" s="3" t="n">
        <v>0.021</v>
      </c>
      <c r="I6" s="4" t="n">
        <v>0.119</v>
      </c>
      <c r="J6" s="4" t="n">
        <v>54.19</v>
      </c>
      <c r="K6" s="4" t="n">
        <v>0.13</v>
      </c>
      <c r="L6" s="4" t="n">
        <v>0.22</v>
      </c>
      <c r="M6" s="4" t="n">
        <v>1.08</v>
      </c>
      <c r="N6" s="4" t="n">
        <v>1.07</v>
      </c>
      <c r="O6" s="4" t="n">
        <v>0.94</v>
      </c>
      <c r="P6" s="4" t="n">
        <v>1.06</v>
      </c>
      <c r="Q6" s="4" t="n">
        <v>2.1</v>
      </c>
      <c r="R6" s="4" t="n">
        <v>310</v>
      </c>
      <c r="S6" s="4" t="n">
        <v>4</v>
      </c>
      <c r="T6" s="2" t="s">
        <v>49</v>
      </c>
      <c r="U6"/>
    </row>
    <row r="7">
      <c r="A7" s="4" t="s">
        <v>46</v>
      </c>
      <c r="B7" s="4" t="n">
        <v>6</v>
      </c>
      <c r="C7" s="5" t="str">
        <f>=HYPERLINK(U$2, "ICC")</f>
      </c>
      <c r="D7" s="2" t="s">
        <v>50</v>
      </c>
      <c r="E7" s="4" t="s">
        <v>28</v>
      </c>
      <c r="F7" s="4" t="n">
        <v>1</v>
      </c>
      <c r="G7" s="3" t="n">
        <v>0.901</v>
      </c>
      <c r="H7" s="3" t="n">
        <v>1.107</v>
      </c>
      <c r="I7" s="4" t="n">
        <v>0.128</v>
      </c>
      <c r="J7" s="4" t="n">
        <v>30.32</v>
      </c>
      <c r="K7" s="4" t="n">
        <v>0.21</v>
      </c>
      <c r="L7" s="4" t="n">
        <v>0.28</v>
      </c>
      <c r="M7" s="4" t="n">
        <v>1.02</v>
      </c>
      <c r="N7" s="4" t="n">
        <v>1.03</v>
      </c>
      <c r="O7" s="4" t="n">
        <v>0.89</v>
      </c>
      <c r="P7" s="4" t="n">
        <v>1.11</v>
      </c>
      <c r="Q7" s="4" t="n">
        <v>0.5</v>
      </c>
      <c r="R7" s="4" t="n">
        <v>310</v>
      </c>
      <c r="S7" s="4" t="n">
        <v>4</v>
      </c>
      <c r="T7" s="2" t="s">
        <v>51</v>
      </c>
      <c r="U7"/>
    </row>
    <row r="8">
      <c r="A8" s="4" t="s">
        <v>46</v>
      </c>
      <c r="B8" s="4" t="n">
        <v>7</v>
      </c>
      <c r="C8" s="5" t="str">
        <f>=HYPERLINK(U$2, "ICC")</f>
      </c>
      <c r="D8" s="2" t="s">
        <v>52</v>
      </c>
      <c r="E8" s="4" t="s">
        <v>31</v>
      </c>
      <c r="F8" s="4" t="n">
        <v>1</v>
      </c>
      <c r="G8" s="3" t="n">
        <v>-0.114</v>
      </c>
      <c r="H8" s="3" t="n">
        <v>0.092</v>
      </c>
      <c r="I8" s="4" t="n">
        <v>0.119</v>
      </c>
      <c r="J8" s="4" t="n">
        <v>52.58</v>
      </c>
      <c r="K8" s="4" t="n">
        <v>0.16</v>
      </c>
      <c r="L8" s="4" t="n">
        <v>0.25</v>
      </c>
      <c r="M8" s="4" t="n">
        <v>1.05</v>
      </c>
      <c r="N8" s="4" t="n">
        <v>1.05</v>
      </c>
      <c r="O8" s="4" t="n">
        <v>0.94</v>
      </c>
      <c r="P8" s="4" t="n">
        <v>1.06</v>
      </c>
      <c r="Q8" s="4" t="n">
        <v>1.5</v>
      </c>
      <c r="R8" s="4" t="n">
        <v>310</v>
      </c>
      <c r="S8" s="4" t="n">
        <v>3</v>
      </c>
      <c r="T8" s="2" t="s">
        <v>53</v>
      </c>
      <c r="U8"/>
    </row>
    <row r="9">
      <c r="A9" s="4" t="s">
        <v>46</v>
      </c>
      <c r="B9" s="4" t="n">
        <v>8</v>
      </c>
      <c r="C9" s="5" t="str">
        <f>=HYPERLINK(U$2, "ICC")</f>
      </c>
      <c r="D9" s="2" t="s">
        <v>54</v>
      </c>
      <c r="E9" s="4" t="s">
        <v>28</v>
      </c>
      <c r="F9" s="4" t="n">
        <v>1</v>
      </c>
      <c r="G9" s="3" t="n">
        <v>0.124</v>
      </c>
      <c r="H9" s="3" t="n">
        <v>0.33</v>
      </c>
      <c r="I9" s="4" t="n">
        <v>0.119</v>
      </c>
      <c r="J9" s="4" t="n">
        <v>47.1</v>
      </c>
      <c r="K9" s="4" t="n">
        <v>0.09</v>
      </c>
      <c r="L9" s="4" t="n">
        <v>0.18</v>
      </c>
      <c r="M9" s="4" t="n">
        <v>1.1</v>
      </c>
      <c r="N9" s="4" t="n">
        <v>1.09</v>
      </c>
      <c r="O9" s="4" t="n">
        <v>0.94</v>
      </c>
      <c r="P9" s="4" t="n">
        <v>1.06</v>
      </c>
      <c r="Q9" s="4" t="n">
        <v>2.6</v>
      </c>
      <c r="R9" s="4" t="n">
        <v>310</v>
      </c>
      <c r="S9" s="4" t="n">
        <v>2</v>
      </c>
      <c r="T9" s="2" t="s">
        <v>55</v>
      </c>
      <c r="U9"/>
    </row>
    <row r="10">
      <c r="A10" s="4" t="s">
        <v>46</v>
      </c>
      <c r="B10" s="4" t="n">
        <v>9</v>
      </c>
      <c r="C10" s="5" t="str">
        <f>=HYPERLINK(U$2, "ICC")</f>
      </c>
      <c r="D10" s="2" t="s">
        <v>56</v>
      </c>
      <c r="E10" s="4" t="s">
        <v>31</v>
      </c>
      <c r="F10" s="4" t="n">
        <v>1</v>
      </c>
      <c r="G10" s="3" t="n">
        <v>-0.185</v>
      </c>
      <c r="H10" s="3" t="n">
        <v>0.021</v>
      </c>
      <c r="I10" s="4" t="n">
        <v>0.119</v>
      </c>
      <c r="J10" s="4" t="n">
        <v>54.19</v>
      </c>
      <c r="K10" s="4" t="n">
        <v>0.27</v>
      </c>
      <c r="L10" s="4" t="n">
        <v>0.35</v>
      </c>
      <c r="M10" s="4" t="n">
        <v>0.99</v>
      </c>
      <c r="N10" s="4" t="n">
        <v>0.98</v>
      </c>
      <c r="O10" s="4" t="n">
        <v>0.94</v>
      </c>
      <c r="P10" s="4" t="n">
        <v>1.06</v>
      </c>
      <c r="Q10" s="4" t="n">
        <v>-0.5</v>
      </c>
      <c r="R10" s="4" t="n">
        <v>310</v>
      </c>
      <c r="S10" s="4" t="n">
        <v>4</v>
      </c>
      <c r="T10" s="2" t="s">
        <v>49</v>
      </c>
      <c r="U10"/>
    </row>
    <row r="11">
      <c r="A11" s="4" t="s">
        <v>46</v>
      </c>
      <c r="B11" s="4" t="n">
        <v>10</v>
      </c>
      <c r="C11" s="5" t="str">
        <f>=HYPERLINK(U$2, "ICC")</f>
      </c>
      <c r="D11" s="2" t="s">
        <v>57</v>
      </c>
      <c r="E11" s="4" t="s">
        <v>36</v>
      </c>
      <c r="F11" s="4" t="n">
        <v>1</v>
      </c>
      <c r="G11" s="3" t="n">
        <v>0.819</v>
      </c>
      <c r="H11" s="3" t="n">
        <v>1.025</v>
      </c>
      <c r="I11" s="4" t="n">
        <v>0.127</v>
      </c>
      <c r="J11" s="4" t="n">
        <v>31.94</v>
      </c>
      <c r="K11" s="4" t="n">
        <v>0.27</v>
      </c>
      <c r="L11" s="4" t="n">
        <v>0.35</v>
      </c>
      <c r="M11" s="4" t="n">
        <v>0.97</v>
      </c>
      <c r="N11" s="4" t="n">
        <v>0.97</v>
      </c>
      <c r="O11" s="4" t="n">
        <v>0.9</v>
      </c>
      <c r="P11" s="4" t="n">
        <v>1.1</v>
      </c>
      <c r="Q11" s="4" t="n">
        <v>-0.6</v>
      </c>
      <c r="R11" s="4" t="n">
        <v>310</v>
      </c>
      <c r="S11" s="4" t="n">
        <v>4</v>
      </c>
      <c r="T11" s="2" t="s">
        <v>32</v>
      </c>
      <c r="U11"/>
    </row>
    <row r="12">
      <c r="A12" s="4" t="s">
        <v>46</v>
      </c>
      <c r="B12" s="4" t="n">
        <v>11</v>
      </c>
      <c r="C12" s="5" t="str">
        <f>=HYPERLINK(U$2, "ICC")</f>
      </c>
      <c r="D12" s="2" t="s">
        <v>160</v>
      </c>
      <c r="E12" s="4" t="s">
        <v>28</v>
      </c>
      <c r="F12" s="4" t="n">
        <v>1</v>
      </c>
      <c r="G12" s="3" t="n">
        <v>0.012</v>
      </c>
      <c r="H12" s="3" t="n">
        <v>0.218</v>
      </c>
      <c r="I12" s="4" t="n">
        <v>0.118</v>
      </c>
      <c r="J12" s="4" t="n">
        <v>49.68</v>
      </c>
      <c r="K12" s="4" t="n">
        <v>0.23</v>
      </c>
      <c r="L12" s="4" t="n">
        <v>0.32</v>
      </c>
      <c r="M12" s="4" t="n">
        <v>1</v>
      </c>
      <c r="N12" s="4" t="n">
        <v>1</v>
      </c>
      <c r="O12" s="4" t="n">
        <v>0.94</v>
      </c>
      <c r="P12" s="4" t="n">
        <v>1.06</v>
      </c>
      <c r="Q12" s="4" t="n">
        <v>0.1</v>
      </c>
      <c r="R12" s="4" t="n">
        <v>310</v>
      </c>
      <c r="S12" s="4"/>
      <c r="T12" s="2"/>
      <c r="U12"/>
    </row>
    <row r="13">
      <c r="A13" s="4" t="s">
        <v>46</v>
      </c>
      <c r="B13" s="4" t="n">
        <v>12</v>
      </c>
      <c r="C13" s="5" t="str">
        <f>=HYPERLINK(U$2, "ICC")</f>
      </c>
      <c r="D13" s="2" t="s">
        <v>58</v>
      </c>
      <c r="E13" s="4" t="s">
        <v>34</v>
      </c>
      <c r="F13" s="4" t="n">
        <v>1</v>
      </c>
      <c r="G13" s="3" t="n">
        <v>-1.292</v>
      </c>
      <c r="H13" s="3" t="n">
        <v>-1.086</v>
      </c>
      <c r="I13" s="4" t="n">
        <v>0.139</v>
      </c>
      <c r="J13" s="4" t="n">
        <v>76.77</v>
      </c>
      <c r="K13" s="4" t="n">
        <v>0.22</v>
      </c>
      <c r="L13" s="4" t="n">
        <v>0.3</v>
      </c>
      <c r="M13" s="4" t="n">
        <v>0.97</v>
      </c>
      <c r="N13" s="4" t="n">
        <v>0.98</v>
      </c>
      <c r="O13" s="4" t="n">
        <v>0.86</v>
      </c>
      <c r="P13" s="4" t="n">
        <v>1.14</v>
      </c>
      <c r="Q13" s="4" t="n">
        <v>-0.3</v>
      </c>
      <c r="R13" s="4" t="n">
        <v>310</v>
      </c>
      <c r="S13" s="4" t="n">
        <v>4</v>
      </c>
      <c r="T13" s="2" t="s">
        <v>29</v>
      </c>
      <c r="U13"/>
    </row>
    <row r="14">
      <c r="A14" s="4" t="s">
        <v>46</v>
      </c>
      <c r="B14" s="4" t="n">
        <v>13</v>
      </c>
      <c r="C14" s="5" t="str">
        <f>=HYPERLINK(U$2, "ICC")</f>
      </c>
      <c r="D14" s="2" t="s">
        <v>59</v>
      </c>
      <c r="E14" s="4" t="s">
        <v>31</v>
      </c>
      <c r="F14" s="4" t="n">
        <v>1</v>
      </c>
      <c r="G14" s="3" t="n">
        <v>-0.227</v>
      </c>
      <c r="H14" s="3" t="n">
        <v>-0.021</v>
      </c>
      <c r="I14" s="4" t="n">
        <v>0.119</v>
      </c>
      <c r="J14" s="4" t="n">
        <v>55.16</v>
      </c>
      <c r="K14" s="4" t="n">
        <v>0.16</v>
      </c>
      <c r="L14" s="4" t="n">
        <v>0.25</v>
      </c>
      <c r="M14" s="4" t="n">
        <v>1.05</v>
      </c>
      <c r="N14" s="4" t="n">
        <v>1.04</v>
      </c>
      <c r="O14" s="4" t="n">
        <v>0.94</v>
      </c>
      <c r="P14" s="4" t="n">
        <v>1.06</v>
      </c>
      <c r="Q14" s="4" t="n">
        <v>1.3</v>
      </c>
      <c r="R14" s="4" t="n">
        <v>310</v>
      </c>
      <c r="S14" s="4" t="n">
        <v>4</v>
      </c>
      <c r="T14" s="2" t="s">
        <v>51</v>
      </c>
      <c r="U14"/>
    </row>
    <row r="15">
      <c r="A15" s="4" t="s">
        <v>46</v>
      </c>
      <c r="B15" s="4" t="n">
        <v>14</v>
      </c>
      <c r="C15" s="5" t="str">
        <f>=HYPERLINK(U$2, "ICC")</f>
      </c>
      <c r="D15" s="2" t="s">
        <v>60</v>
      </c>
      <c r="E15" s="4" t="s">
        <v>28</v>
      </c>
      <c r="F15" s="4" t="n">
        <v>1</v>
      </c>
      <c r="G15" s="3" t="n">
        <v>0.587</v>
      </c>
      <c r="H15" s="3" t="n">
        <v>0.793</v>
      </c>
      <c r="I15" s="4" t="n">
        <v>0.123</v>
      </c>
      <c r="J15" s="4" t="n">
        <v>36.77</v>
      </c>
      <c r="K15" s="4" t="n">
        <v>0.17</v>
      </c>
      <c r="L15" s="4" t="n">
        <v>0.25</v>
      </c>
      <c r="M15" s="4" t="n">
        <v>1.05</v>
      </c>
      <c r="N15" s="4" t="n">
        <v>1.03</v>
      </c>
      <c r="O15" s="4" t="n">
        <v>0.92</v>
      </c>
      <c r="P15" s="4" t="n">
        <v>1.08</v>
      </c>
      <c r="Q15" s="4" t="n">
        <v>0.7</v>
      </c>
      <c r="R15" s="4" t="n">
        <v>310</v>
      </c>
      <c r="S15" s="4" t="n">
        <v>3</v>
      </c>
      <c r="T15" s="2" t="s">
        <v>53</v>
      </c>
      <c r="U15"/>
    </row>
    <row r="16">
      <c r="A16" s="4" t="s">
        <v>46</v>
      </c>
      <c r="B16" s="4" t="n">
        <v>15</v>
      </c>
      <c r="C16" s="5" t="str">
        <f>=HYPERLINK(U$2, "ICC")</f>
      </c>
      <c r="D16" s="2" t="s">
        <v>161</v>
      </c>
      <c r="E16" s="4" t="s">
        <v>31</v>
      </c>
      <c r="F16" s="4" t="n">
        <v>1</v>
      </c>
      <c r="G16" s="3" t="n">
        <v>-0.936</v>
      </c>
      <c r="H16" s="3" t="n">
        <v>-0.73</v>
      </c>
      <c r="I16" s="4" t="n">
        <v>0.129</v>
      </c>
      <c r="J16" s="4" t="n">
        <v>70.32</v>
      </c>
      <c r="K16" s="4" t="n">
        <v>0.18</v>
      </c>
      <c r="L16" s="4" t="n">
        <v>0.27</v>
      </c>
      <c r="M16" s="4" t="n">
        <v>1.02</v>
      </c>
      <c r="N16" s="4" t="n">
        <v>1.03</v>
      </c>
      <c r="O16" s="4" t="n">
        <v>0.89</v>
      </c>
      <c r="P16" s="4" t="n">
        <v>1.11</v>
      </c>
      <c r="Q16" s="4" t="n">
        <v>0.5</v>
      </c>
      <c r="R16" s="4" t="n">
        <v>310</v>
      </c>
      <c r="S16" s="4"/>
      <c r="T16" s="2"/>
      <c r="U16"/>
    </row>
    <row r="17">
      <c r="A17" s="4" t="s">
        <v>46</v>
      </c>
      <c r="B17" s="4" t="n">
        <v>16</v>
      </c>
      <c r="C17" s="5" t="str">
        <f>=HYPERLINK(U$2, "ICC")</f>
      </c>
      <c r="D17" s="2" t="s">
        <v>162</v>
      </c>
      <c r="E17" s="4" t="s">
        <v>34</v>
      </c>
      <c r="F17" s="4" t="n">
        <v>1</v>
      </c>
      <c r="G17" s="3" t="n">
        <v>-0.903</v>
      </c>
      <c r="H17" s="3" t="n">
        <v>-0.697</v>
      </c>
      <c r="I17" s="4" t="n">
        <v>0.128</v>
      </c>
      <c r="J17" s="4" t="n">
        <v>69.68</v>
      </c>
      <c r="K17" s="4" t="n">
        <v>0.17</v>
      </c>
      <c r="L17" s="4" t="n">
        <v>0.25</v>
      </c>
      <c r="M17" s="4" t="n">
        <v>1.07</v>
      </c>
      <c r="N17" s="4" t="n">
        <v>1.05</v>
      </c>
      <c r="O17" s="4" t="n">
        <v>0.9</v>
      </c>
      <c r="P17" s="4" t="n">
        <v>1.1</v>
      </c>
      <c r="Q17" s="4" t="n">
        <v>0.9</v>
      </c>
      <c r="R17" s="4" t="n">
        <v>310</v>
      </c>
      <c r="S17" s="4"/>
      <c r="T17" s="2"/>
      <c r="U17"/>
    </row>
    <row r="18">
      <c r="A18" s="4" t="s">
        <v>46</v>
      </c>
      <c r="B18" s="4" t="n">
        <v>23</v>
      </c>
      <c r="C18" s="5" t="str">
        <f>=HYPERLINK(U$2, "ICC")</f>
      </c>
      <c r="D18" s="2" t="s">
        <v>81</v>
      </c>
      <c r="E18" s="4" t="s">
        <v>34</v>
      </c>
      <c r="F18" s="4" t="n">
        <v>1</v>
      </c>
      <c r="G18" s="3" t="n">
        <v>-1.065</v>
      </c>
      <c r="H18" s="3" t="n">
        <v>-0.859</v>
      </c>
      <c r="I18" s="4" t="n">
        <v>0.132</v>
      </c>
      <c r="J18" s="4" t="n">
        <v>72.82</v>
      </c>
      <c r="K18" s="4" t="n">
        <v>0.3</v>
      </c>
      <c r="L18" s="4" t="n">
        <v>0.38</v>
      </c>
      <c r="M18" s="4" t="n">
        <v>0.94</v>
      </c>
      <c r="N18" s="4" t="n">
        <v>0.94</v>
      </c>
      <c r="O18" s="4" t="n">
        <v>0.88</v>
      </c>
      <c r="P18" s="4" t="n">
        <v>1.12</v>
      </c>
      <c r="Q18" s="4" t="n">
        <v>-0.9</v>
      </c>
      <c r="R18" s="4" t="n">
        <v>309</v>
      </c>
      <c r="S18" s="4"/>
      <c r="T18" s="2"/>
      <c r="U18"/>
    </row>
    <row r="19">
      <c r="A19" s="4" t="s">
        <v>46</v>
      </c>
      <c r="B19" s="4" t="n">
        <v>24</v>
      </c>
      <c r="C19" s="5" t="str">
        <f>=HYPERLINK(U$2, "ICC")</f>
      </c>
      <c r="D19" s="2" t="s">
        <v>61</v>
      </c>
      <c r="E19" s="4" t="s">
        <v>28</v>
      </c>
      <c r="F19" s="4" t="n">
        <v>1</v>
      </c>
      <c r="G19" s="3" t="n">
        <v>-0.262</v>
      </c>
      <c r="H19" s="3" t="n">
        <v>-0.056</v>
      </c>
      <c r="I19" s="4" t="n">
        <v>0.119</v>
      </c>
      <c r="J19" s="4" t="n">
        <v>55.99</v>
      </c>
      <c r="K19" s="4" t="n">
        <v>0.17</v>
      </c>
      <c r="L19" s="4" t="n">
        <v>0.25</v>
      </c>
      <c r="M19" s="4" t="n">
        <v>1.07</v>
      </c>
      <c r="N19" s="4" t="n">
        <v>1.05</v>
      </c>
      <c r="O19" s="4" t="n">
        <v>0.93</v>
      </c>
      <c r="P19" s="4" t="n">
        <v>1.07</v>
      </c>
      <c r="Q19" s="4" t="n">
        <v>1.5</v>
      </c>
      <c r="R19" s="4" t="n">
        <v>309</v>
      </c>
      <c r="S19" s="4" t="n">
        <v>4</v>
      </c>
      <c r="T19" s="2" t="s">
        <v>39</v>
      </c>
      <c r="U19"/>
    </row>
    <row r="20">
      <c r="A20" s="4" t="s">
        <v>46</v>
      </c>
      <c r="B20" s="4" t="n">
        <v>25</v>
      </c>
      <c r="C20" s="5" t="str">
        <f>=HYPERLINK(U$2, "ICC")</f>
      </c>
      <c r="D20" s="2" t="s">
        <v>62</v>
      </c>
      <c r="E20" s="4" t="s">
        <v>34</v>
      </c>
      <c r="F20" s="4" t="n">
        <v>1</v>
      </c>
      <c r="G20" s="3" t="n">
        <v>-1.136</v>
      </c>
      <c r="H20" s="3" t="n">
        <v>-0.93</v>
      </c>
      <c r="I20" s="4" t="n">
        <v>0.134</v>
      </c>
      <c r="J20" s="4" t="n">
        <v>74.11</v>
      </c>
      <c r="K20" s="4" t="n">
        <v>0.3</v>
      </c>
      <c r="L20" s="4" t="n">
        <v>0.37</v>
      </c>
      <c r="M20" s="4" t="n">
        <v>0.96</v>
      </c>
      <c r="N20" s="4" t="n">
        <v>0.97</v>
      </c>
      <c r="O20" s="4" t="n">
        <v>0.87</v>
      </c>
      <c r="P20" s="4" t="n">
        <v>1.13</v>
      </c>
      <c r="Q20" s="4" t="n">
        <v>-0.4</v>
      </c>
      <c r="R20" s="4" t="n">
        <v>309</v>
      </c>
      <c r="S20" s="4" t="n">
        <v>4</v>
      </c>
      <c r="T20" s="2" t="s">
        <v>37</v>
      </c>
      <c r="U20"/>
    </row>
    <row r="21">
      <c r="A21" s="4" t="s">
        <v>46</v>
      </c>
      <c r="B21" s="4" t="n">
        <v>26</v>
      </c>
      <c r="C21" s="5" t="str">
        <f>=HYPERLINK(U$2, "ICC")</f>
      </c>
      <c r="D21" s="2" t="s">
        <v>63</v>
      </c>
      <c r="E21" s="4" t="s">
        <v>36</v>
      </c>
      <c r="F21" s="4" t="n">
        <v>1</v>
      </c>
      <c r="G21" s="3" t="n">
        <v>-0.996</v>
      </c>
      <c r="H21" s="3" t="n">
        <v>-0.79</v>
      </c>
      <c r="I21" s="4" t="n">
        <v>0.13</v>
      </c>
      <c r="J21" s="4" t="n">
        <v>71.52</v>
      </c>
      <c r="K21" s="4" t="n">
        <v>0.22</v>
      </c>
      <c r="L21" s="4" t="n">
        <v>0.3</v>
      </c>
      <c r="M21" s="4" t="n">
        <v>1.05</v>
      </c>
      <c r="N21" s="4" t="n">
        <v>1</v>
      </c>
      <c r="O21" s="4" t="n">
        <v>0.89</v>
      </c>
      <c r="P21" s="4" t="n">
        <v>1.11</v>
      </c>
      <c r="Q21" s="4" t="n">
        <v>0</v>
      </c>
      <c r="R21" s="4" t="n">
        <v>309</v>
      </c>
      <c r="S21" s="4" t="n">
        <v>3</v>
      </c>
      <c r="T21" s="2" t="s">
        <v>64</v>
      </c>
      <c r="U21"/>
    </row>
    <row r="22">
      <c r="A22" s="4" t="s">
        <v>46</v>
      </c>
      <c r="B22" s="4" t="n">
        <v>27</v>
      </c>
      <c r="C22" s="5" t="str">
        <f>=HYPERLINK(U$2, "ICC")</f>
      </c>
      <c r="D22" s="2" t="s">
        <v>83</v>
      </c>
      <c r="E22" s="4" t="s">
        <v>28</v>
      </c>
      <c r="F22" s="4" t="n">
        <v>1</v>
      </c>
      <c r="G22" s="3" t="n">
        <v>0.12</v>
      </c>
      <c r="H22" s="3" t="n">
        <v>0.326</v>
      </c>
      <c r="I22" s="4" t="n">
        <v>0.119</v>
      </c>
      <c r="J22" s="4" t="n">
        <v>47.25</v>
      </c>
      <c r="K22" s="4" t="n">
        <v>0.14</v>
      </c>
      <c r="L22" s="4" t="n">
        <v>0.23</v>
      </c>
      <c r="M22" s="4" t="n">
        <v>1.06</v>
      </c>
      <c r="N22" s="4" t="n">
        <v>1.04</v>
      </c>
      <c r="O22" s="4" t="n">
        <v>0.94</v>
      </c>
      <c r="P22" s="4" t="n">
        <v>1.06</v>
      </c>
      <c r="Q22" s="4" t="n">
        <v>1.3</v>
      </c>
      <c r="R22" s="4" t="n">
        <v>309</v>
      </c>
      <c r="S22" s="4"/>
      <c r="T22" s="2"/>
      <c r="U22"/>
    </row>
    <row r="23">
      <c r="A23" s="4" t="s">
        <v>46</v>
      </c>
      <c r="B23" s="4" t="n">
        <v>28</v>
      </c>
      <c r="C23" s="5" t="str">
        <f>=HYPERLINK(U$2, "ICC")</f>
      </c>
      <c r="D23" s="2" t="s">
        <v>65</v>
      </c>
      <c r="E23" s="4" t="s">
        <v>28</v>
      </c>
      <c r="F23" s="4" t="n">
        <v>1</v>
      </c>
      <c r="G23" s="3" t="n">
        <v>1.082</v>
      </c>
      <c r="H23" s="3" t="n">
        <v>1.288</v>
      </c>
      <c r="I23" s="4" t="n">
        <v>0.133</v>
      </c>
      <c r="J23" s="4" t="n">
        <v>26.95</v>
      </c>
      <c r="K23" s="4" t="n">
        <v>0.18</v>
      </c>
      <c r="L23" s="4" t="n">
        <v>0.26</v>
      </c>
      <c r="M23" s="4" t="n">
        <v>1.06</v>
      </c>
      <c r="N23" s="4" t="n">
        <v>1.01</v>
      </c>
      <c r="O23" s="4" t="n">
        <v>0.88</v>
      </c>
      <c r="P23" s="4" t="n">
        <v>1.12</v>
      </c>
      <c r="Q23" s="4" t="n">
        <v>0.2</v>
      </c>
      <c r="R23" s="4" t="n">
        <v>308</v>
      </c>
      <c r="S23" s="4" t="n">
        <v>4</v>
      </c>
      <c r="T23" s="2" t="s">
        <v>37</v>
      </c>
      <c r="U23"/>
    </row>
    <row r="24">
      <c r="A24" s="4" t="s">
        <v>46</v>
      </c>
      <c r="B24" s="4" t="n">
        <v>29</v>
      </c>
      <c r="C24" s="5" t="str">
        <f>=HYPERLINK(U$2, "ICC")</f>
      </c>
      <c r="D24" s="2" t="s">
        <v>140</v>
      </c>
      <c r="E24" s="4" t="s">
        <v>34</v>
      </c>
      <c r="F24" s="4" t="n">
        <v>1</v>
      </c>
      <c r="G24" s="3" t="n">
        <v>0.101</v>
      </c>
      <c r="H24" s="3" t="n">
        <v>0.307</v>
      </c>
      <c r="I24" s="4" t="n">
        <v>0.119</v>
      </c>
      <c r="J24" s="4" t="n">
        <v>47.73</v>
      </c>
      <c r="K24" s="4" t="n">
        <v>0.29</v>
      </c>
      <c r="L24" s="4" t="n">
        <v>0.37</v>
      </c>
      <c r="M24" s="4" t="n">
        <v>0.97</v>
      </c>
      <c r="N24" s="4" t="n">
        <v>0.97</v>
      </c>
      <c r="O24" s="4" t="n">
        <v>0.94</v>
      </c>
      <c r="P24" s="4" t="n">
        <v>1.06</v>
      </c>
      <c r="Q24" s="4" t="n">
        <v>-0.9</v>
      </c>
      <c r="R24" s="4" t="n">
        <v>308</v>
      </c>
      <c r="S24" s="4"/>
      <c r="T24" s="2"/>
      <c r="U24"/>
    </row>
    <row r="25">
      <c r="A25" s="4" t="s">
        <v>46</v>
      </c>
      <c r="B25" s="4" t="n">
        <v>30</v>
      </c>
      <c r="C25" s="5" t="str">
        <f>=HYPERLINK(U$2, "ICC")</f>
      </c>
      <c r="D25" s="2" t="s">
        <v>141</v>
      </c>
      <c r="E25" s="4" t="s">
        <v>34</v>
      </c>
      <c r="F25" s="4" t="n">
        <v>1</v>
      </c>
      <c r="G25" s="3" t="n">
        <v>0.151</v>
      </c>
      <c r="H25" s="3" t="n">
        <v>0.357</v>
      </c>
      <c r="I25" s="4" t="n">
        <v>0.119</v>
      </c>
      <c r="J25" s="4" t="n">
        <v>46.58</v>
      </c>
      <c r="K25" s="4" t="n">
        <v>0.31</v>
      </c>
      <c r="L25" s="4" t="n">
        <v>0.39</v>
      </c>
      <c r="M25" s="4" t="n">
        <v>0.97</v>
      </c>
      <c r="N25" s="4" t="n">
        <v>0.97</v>
      </c>
      <c r="O25" s="4" t="n">
        <v>0.94</v>
      </c>
      <c r="P25" s="4" t="n">
        <v>1.06</v>
      </c>
      <c r="Q25" s="4" t="n">
        <v>-0.8</v>
      </c>
      <c r="R25" s="4" t="n">
        <v>307</v>
      </c>
      <c r="S25" s="4"/>
      <c r="T25" s="2"/>
      <c r="U25"/>
    </row>
    <row r="26">
      <c r="A26" s="4" t="s">
        <v>46</v>
      </c>
      <c r="B26" s="4" t="n">
        <v>31</v>
      </c>
      <c r="C26" s="5" t="str">
        <f>=HYPERLINK(U$2, "ICC")</f>
      </c>
      <c r="D26" s="2" t="s">
        <v>142</v>
      </c>
      <c r="E26" s="4" t="s">
        <v>31</v>
      </c>
      <c r="F26" s="4" t="n">
        <v>1</v>
      </c>
      <c r="G26" s="3" t="n">
        <v>0.484</v>
      </c>
      <c r="H26" s="3" t="n">
        <v>0.69</v>
      </c>
      <c r="I26" s="4" t="n">
        <v>0.122</v>
      </c>
      <c r="J26" s="4" t="n">
        <v>39.09</v>
      </c>
      <c r="K26" s="4" t="n">
        <v>0.26</v>
      </c>
      <c r="L26" s="4" t="n">
        <v>0.34</v>
      </c>
      <c r="M26" s="4" t="n">
        <v>0.99</v>
      </c>
      <c r="N26" s="4" t="n">
        <v>0.98</v>
      </c>
      <c r="O26" s="4" t="n">
        <v>0.92</v>
      </c>
      <c r="P26" s="4" t="n">
        <v>1.08</v>
      </c>
      <c r="Q26" s="4" t="n">
        <v>-0.5</v>
      </c>
      <c r="R26" s="4" t="n">
        <v>307</v>
      </c>
      <c r="S26" s="4"/>
      <c r="T26" s="2"/>
      <c r="U26"/>
    </row>
    <row r="27">
      <c r="A27" s="4" t="s">
        <v>46</v>
      </c>
      <c r="B27" s="4" t="n">
        <v>32</v>
      </c>
      <c r="C27" s="5" t="str">
        <f>=HYPERLINK(U$2, "ICC")</f>
      </c>
      <c r="D27" s="2" t="s">
        <v>42</v>
      </c>
      <c r="E27" s="4" t="s">
        <v>36</v>
      </c>
      <c r="F27" s="4" t="n">
        <v>1</v>
      </c>
      <c r="G27" s="3" t="n">
        <v>-0.471</v>
      </c>
      <c r="H27" s="3" t="n">
        <v>-0.265</v>
      </c>
      <c r="I27" s="4" t="n">
        <v>0.122</v>
      </c>
      <c r="J27" s="4" t="n">
        <v>60.78</v>
      </c>
      <c r="K27" s="4" t="n">
        <v>0.27</v>
      </c>
      <c r="L27" s="4" t="n">
        <v>0.35</v>
      </c>
      <c r="M27" s="4" t="n">
        <v>0.98</v>
      </c>
      <c r="N27" s="4" t="n">
        <v>0.99</v>
      </c>
      <c r="O27" s="4" t="n">
        <v>0.92</v>
      </c>
      <c r="P27" s="4" t="n">
        <v>1.08</v>
      </c>
      <c r="Q27" s="4" t="n">
        <v>-0.4</v>
      </c>
      <c r="R27" s="4" t="n">
        <v>306</v>
      </c>
      <c r="S27" s="4"/>
      <c r="T27" s="2"/>
      <c r="U27"/>
    </row>
    <row r="28">
      <c r="A28" s="4" t="s">
        <v>46</v>
      </c>
      <c r="B28" s="4" t="n">
        <v>33</v>
      </c>
      <c r="C28" s="5" t="str">
        <f>=HYPERLINK(U$2, "ICC")</f>
      </c>
      <c r="D28" s="2" t="s">
        <v>143</v>
      </c>
      <c r="E28" s="4" t="s">
        <v>36</v>
      </c>
      <c r="F28" s="4" t="n">
        <v>1</v>
      </c>
      <c r="G28" s="3" t="n">
        <v>-0.397</v>
      </c>
      <c r="H28" s="3" t="n">
        <v>-0.191</v>
      </c>
      <c r="I28" s="4" t="n">
        <v>0.121</v>
      </c>
      <c r="J28" s="4" t="n">
        <v>59.15</v>
      </c>
      <c r="K28" s="4" t="n">
        <v>0.44</v>
      </c>
      <c r="L28" s="4" t="n">
        <v>0.51</v>
      </c>
      <c r="M28" s="4" t="n">
        <v>0.88</v>
      </c>
      <c r="N28" s="4" t="n">
        <v>0.9</v>
      </c>
      <c r="O28" s="4" t="n">
        <v>0.93</v>
      </c>
      <c r="P28" s="4" t="n">
        <v>1.07</v>
      </c>
      <c r="Q28" s="4" t="n">
        <v>-2.8</v>
      </c>
      <c r="R28" s="4" t="n">
        <v>306</v>
      </c>
      <c r="S28" s="4"/>
      <c r="T28" s="2"/>
      <c r="U28"/>
    </row>
    <row r="29">
      <c r="A29" s="4" t="s">
        <v>46</v>
      </c>
      <c r="B29" s="4" t="n">
        <v>34</v>
      </c>
      <c r="C29" s="5" t="str">
        <f>=HYPERLINK(U$2, "ICC")</f>
      </c>
      <c r="D29" s="2" t="s">
        <v>66</v>
      </c>
      <c r="E29" s="4" t="s">
        <v>36</v>
      </c>
      <c r="F29" s="4" t="n">
        <v>1</v>
      </c>
      <c r="G29" s="3" t="n">
        <v>1.005</v>
      </c>
      <c r="H29" s="3" t="n">
        <v>1.211</v>
      </c>
      <c r="I29" s="4" t="n">
        <v>0.131</v>
      </c>
      <c r="J29" s="4" t="n">
        <v>28.43</v>
      </c>
      <c r="K29" s="4" t="n">
        <v>0.12</v>
      </c>
      <c r="L29" s="4" t="n">
        <v>0.2</v>
      </c>
      <c r="M29" s="4" t="n">
        <v>1.09</v>
      </c>
      <c r="N29" s="4" t="n">
        <v>1.03</v>
      </c>
      <c r="O29" s="4" t="n">
        <v>0.88</v>
      </c>
      <c r="P29" s="4" t="n">
        <v>1.12</v>
      </c>
      <c r="Q29" s="4" t="n">
        <v>0.5</v>
      </c>
      <c r="R29" s="4" t="n">
        <v>306</v>
      </c>
      <c r="S29" s="4" t="n">
        <v>3</v>
      </c>
      <c r="T29" s="2" t="s">
        <v>53</v>
      </c>
      <c r="U29"/>
    </row>
    <row r="30">
      <c r="A30" s="4" t="s">
        <v>46</v>
      </c>
      <c r="B30" s="4" t="n">
        <v>35</v>
      </c>
      <c r="C30" s="5" t="str">
        <f>=HYPERLINK(U$2, "ICC")</f>
      </c>
      <c r="D30" s="2" t="s">
        <v>163</v>
      </c>
      <c r="E30" s="4" t="s">
        <v>31</v>
      </c>
      <c r="F30" s="4" t="n">
        <v>1</v>
      </c>
      <c r="G30" s="3" t="n">
        <v>0.352</v>
      </c>
      <c r="H30" s="3" t="n">
        <v>0.558</v>
      </c>
      <c r="I30" s="4" t="n">
        <v>0.121</v>
      </c>
      <c r="J30" s="4" t="n">
        <v>42.11</v>
      </c>
      <c r="K30" s="4" t="n">
        <v>0.19</v>
      </c>
      <c r="L30" s="4" t="n">
        <v>0.27</v>
      </c>
      <c r="M30" s="4" t="n">
        <v>1.06</v>
      </c>
      <c r="N30" s="4" t="n">
        <v>1.04</v>
      </c>
      <c r="O30" s="4" t="n">
        <v>0.93</v>
      </c>
      <c r="P30" s="4" t="n">
        <v>1.07</v>
      </c>
      <c r="Q30" s="4" t="n">
        <v>1.1</v>
      </c>
      <c r="R30" s="4" t="n">
        <v>304</v>
      </c>
      <c r="S30" s="4"/>
      <c r="T30" s="2"/>
      <c r="U30"/>
    </row>
    <row r="31">
      <c r="A31" s="4" t="s">
        <v>46</v>
      </c>
      <c r="B31" s="4" t="n">
        <v>36</v>
      </c>
      <c r="C31" s="5" t="str">
        <f>=HYPERLINK(U$2, "ICC")</f>
      </c>
      <c r="D31" s="2" t="s">
        <v>67</v>
      </c>
      <c r="E31" s="4" t="s">
        <v>28</v>
      </c>
      <c r="F31" s="4" t="n">
        <v>1</v>
      </c>
      <c r="G31" s="3" t="n">
        <v>-0.611</v>
      </c>
      <c r="H31" s="3" t="n">
        <v>-0.405</v>
      </c>
      <c r="I31" s="4" t="n">
        <v>0.125</v>
      </c>
      <c r="J31" s="4" t="n">
        <v>63.91</v>
      </c>
      <c r="K31" s="4" t="n">
        <v>0.34</v>
      </c>
      <c r="L31" s="4" t="n">
        <v>0.42</v>
      </c>
      <c r="M31" s="4" t="n">
        <v>0.92</v>
      </c>
      <c r="N31" s="4" t="n">
        <v>0.94</v>
      </c>
      <c r="O31" s="4" t="n">
        <v>0.92</v>
      </c>
      <c r="P31" s="4" t="n">
        <v>1.08</v>
      </c>
      <c r="Q31" s="4" t="n">
        <v>-1.5</v>
      </c>
      <c r="R31" s="4" t="n">
        <v>302</v>
      </c>
      <c r="S31" s="4" t="n">
        <v>4</v>
      </c>
      <c r="T31" s="2" t="s">
        <v>51</v>
      </c>
      <c r="U31"/>
    </row>
    <row r="32">
      <c r="A32" s="4" t="s">
        <v>46</v>
      </c>
      <c r="B32" s="4" t="n">
        <v>37</v>
      </c>
      <c r="C32" s="5" t="str">
        <f>=HYPERLINK(U$2, "ICC")</f>
      </c>
      <c r="D32" s="2" t="s">
        <v>164</v>
      </c>
      <c r="E32" s="4" t="s">
        <v>31</v>
      </c>
      <c r="F32" s="4" t="n">
        <v>1</v>
      </c>
      <c r="G32" s="3" t="n">
        <v>-1.057</v>
      </c>
      <c r="H32" s="3" t="n">
        <v>-0.851</v>
      </c>
      <c r="I32" s="4" t="n">
        <v>0.134</v>
      </c>
      <c r="J32" s="4" t="n">
        <v>72.85</v>
      </c>
      <c r="K32" s="4" t="n">
        <v>0.44</v>
      </c>
      <c r="L32" s="4" t="n">
        <v>0.5</v>
      </c>
      <c r="M32" s="4" t="n">
        <v>0.83</v>
      </c>
      <c r="N32" s="4" t="n">
        <v>0.89</v>
      </c>
      <c r="O32" s="4" t="n">
        <v>0.88</v>
      </c>
      <c r="P32" s="4" t="n">
        <v>1.12</v>
      </c>
      <c r="Q32" s="4" t="n">
        <v>-1.9</v>
      </c>
      <c r="R32" s="4" t="n">
        <v>302</v>
      </c>
      <c r="S32" s="4"/>
      <c r="T32" s="2"/>
      <c r="U32"/>
    </row>
    <row r="33">
      <c r="A33" s="4" t="s">
        <v>46</v>
      </c>
      <c r="B33" s="4" t="n">
        <v>38</v>
      </c>
      <c r="C33" s="5" t="str">
        <f>=HYPERLINK(U$2, "ICC")</f>
      </c>
      <c r="D33" s="2" t="s">
        <v>165</v>
      </c>
      <c r="E33" s="4" t="s">
        <v>28</v>
      </c>
      <c r="F33" s="4" t="n">
        <v>1</v>
      </c>
      <c r="G33" s="3" t="n">
        <v>-0.604</v>
      </c>
      <c r="H33" s="3" t="n">
        <v>-0.398</v>
      </c>
      <c r="I33" s="4" t="n">
        <v>0.125</v>
      </c>
      <c r="J33" s="4" t="n">
        <v>63.79</v>
      </c>
      <c r="K33" s="4" t="n">
        <v>0.31</v>
      </c>
      <c r="L33" s="4" t="n">
        <v>0.39</v>
      </c>
      <c r="M33" s="4" t="n">
        <v>0.94</v>
      </c>
      <c r="N33" s="4" t="n">
        <v>0.96</v>
      </c>
      <c r="O33" s="4" t="n">
        <v>0.92</v>
      </c>
      <c r="P33" s="4" t="n">
        <v>1.08</v>
      </c>
      <c r="Q33" s="4" t="n">
        <v>-0.9</v>
      </c>
      <c r="R33" s="4" t="n">
        <v>301</v>
      </c>
      <c r="S33" s="4"/>
      <c r="T33" s="2"/>
      <c r="U33"/>
    </row>
    <row r="34">
      <c r="A34" s="4" t="s">
        <v>46</v>
      </c>
      <c r="B34" s="4" t="n">
        <v>39</v>
      </c>
      <c r="C34" s="5" t="str">
        <f>=HYPERLINK(U$2, "ICC")</f>
      </c>
      <c r="D34" s="2" t="s">
        <v>166</v>
      </c>
      <c r="E34" s="4" t="s">
        <v>34</v>
      </c>
      <c r="F34" s="4" t="n">
        <v>1</v>
      </c>
      <c r="G34" s="3" t="n">
        <v>-0.385</v>
      </c>
      <c r="H34" s="3" t="n">
        <v>-0.179</v>
      </c>
      <c r="I34" s="4" t="n">
        <v>0.122</v>
      </c>
      <c r="J34" s="4" t="n">
        <v>59</v>
      </c>
      <c r="K34" s="4" t="n">
        <v>0.17</v>
      </c>
      <c r="L34" s="4" t="n">
        <v>0.26</v>
      </c>
      <c r="M34" s="4" t="n">
        <v>1.04</v>
      </c>
      <c r="N34" s="4" t="n">
        <v>1.03</v>
      </c>
      <c r="O34" s="4" t="n">
        <v>0.93</v>
      </c>
      <c r="P34" s="4" t="n">
        <v>1.07</v>
      </c>
      <c r="Q34" s="4" t="n">
        <v>0.9</v>
      </c>
      <c r="R34" s="4" t="n">
        <v>300</v>
      </c>
      <c r="S34" s="4"/>
      <c r="T34" s="2"/>
      <c r="U34"/>
    </row>
    <row r="35">
      <c r="A35" s="4" t="s">
        <v>46</v>
      </c>
      <c r="B35" s="4" t="n">
        <v>40</v>
      </c>
      <c r="C35" s="5" t="str">
        <f>=HYPERLINK(U$2, "ICC")</f>
      </c>
      <c r="D35" s="2" t="s">
        <v>167</v>
      </c>
      <c r="E35" s="4" t="s">
        <v>36</v>
      </c>
      <c r="F35" s="4" t="n">
        <v>1</v>
      </c>
      <c r="G35" s="3" t="n">
        <v>0.456</v>
      </c>
      <c r="H35" s="3" t="n">
        <v>0.662</v>
      </c>
      <c r="I35" s="4" t="n">
        <v>0.123</v>
      </c>
      <c r="J35" s="4" t="n">
        <v>39.93</v>
      </c>
      <c r="K35" s="4" t="n">
        <v>0.26</v>
      </c>
      <c r="L35" s="4" t="n">
        <v>0.34</v>
      </c>
      <c r="M35" s="4" t="n">
        <v>0.98</v>
      </c>
      <c r="N35" s="4" t="n">
        <v>0.98</v>
      </c>
      <c r="O35" s="4" t="n">
        <v>0.92</v>
      </c>
      <c r="P35" s="4" t="n">
        <v>1.08</v>
      </c>
      <c r="Q35" s="4" t="n">
        <v>-0.6</v>
      </c>
      <c r="R35" s="4" t="n">
        <v>298</v>
      </c>
      <c r="S35" s="4"/>
      <c r="T35" s="2"/>
      <c r="U35"/>
    </row>
    <row r="36">
      <c r="A36" s="4" t="s">
        <v>46</v>
      </c>
      <c r="B36" s="4" t="n">
        <v>41</v>
      </c>
      <c r="C36" s="5" t="str">
        <f>=HYPERLINK(U$2, "ICC")</f>
      </c>
      <c r="D36" s="2" t="s">
        <v>168</v>
      </c>
      <c r="E36" s="4" t="s">
        <v>34</v>
      </c>
      <c r="F36" s="4" t="n">
        <v>1</v>
      </c>
      <c r="G36" s="3" t="n">
        <v>-1.269</v>
      </c>
      <c r="H36" s="3" t="n">
        <v>-1.063</v>
      </c>
      <c r="I36" s="4" t="n">
        <v>0.142</v>
      </c>
      <c r="J36" s="4" t="n">
        <v>76.69</v>
      </c>
      <c r="K36" s="4" t="n">
        <v>0.38</v>
      </c>
      <c r="L36" s="4" t="n">
        <v>0.44</v>
      </c>
      <c r="M36" s="4" t="n">
        <v>0.84</v>
      </c>
      <c r="N36" s="4" t="n">
        <v>0.92</v>
      </c>
      <c r="O36" s="4" t="n">
        <v>0.86</v>
      </c>
      <c r="P36" s="4" t="n">
        <v>1.14</v>
      </c>
      <c r="Q36" s="4" t="n">
        <v>-1.1</v>
      </c>
      <c r="R36" s="4" t="n">
        <v>296</v>
      </c>
      <c r="S36" s="4"/>
      <c r="T36" s="2"/>
      <c r="U36"/>
    </row>
    <row r="37">
      <c r="A37" s="4" t="s">
        <v>46</v>
      </c>
      <c r="B37" s="4" t="n">
        <v>42</v>
      </c>
      <c r="C37" s="5" t="str">
        <f>=HYPERLINK(U$2, "ICC")</f>
      </c>
      <c r="D37" s="2" t="s">
        <v>68</v>
      </c>
      <c r="E37" s="4" t="s">
        <v>28</v>
      </c>
      <c r="F37" s="4" t="n">
        <v>1</v>
      </c>
      <c r="G37" s="3" t="n">
        <v>-0.005</v>
      </c>
      <c r="H37" s="3" t="n">
        <v>0.201</v>
      </c>
      <c r="I37" s="4" t="n">
        <v>0.121</v>
      </c>
      <c r="J37" s="4" t="n">
        <v>50.51</v>
      </c>
      <c r="K37" s="4" t="n">
        <v>0.21</v>
      </c>
      <c r="L37" s="4" t="n">
        <v>0.3</v>
      </c>
      <c r="M37" s="4" t="n">
        <v>1.03</v>
      </c>
      <c r="N37" s="4" t="n">
        <v>1.03</v>
      </c>
      <c r="O37" s="4" t="n">
        <v>0.94</v>
      </c>
      <c r="P37" s="4" t="n">
        <v>1.06</v>
      </c>
      <c r="Q37" s="4" t="n">
        <v>0.8</v>
      </c>
      <c r="R37" s="4" t="n">
        <v>295</v>
      </c>
      <c r="S37" s="4" t="n">
        <v>3</v>
      </c>
      <c r="T37" s="2" t="s">
        <v>53</v>
      </c>
      <c r="U37"/>
    </row>
    <row r="38">
      <c r="A38" s="4" t="s">
        <v>46</v>
      </c>
      <c r="B38" s="4" t="n">
        <v>43</v>
      </c>
      <c r="C38" s="5" t="str">
        <f>=HYPERLINK(U$2, "ICC")</f>
      </c>
      <c r="D38" s="2" t="s">
        <v>69</v>
      </c>
      <c r="E38" s="4" t="s">
        <v>36</v>
      </c>
      <c r="F38" s="4" t="n">
        <v>1</v>
      </c>
      <c r="G38" s="3" t="n">
        <v>1.913</v>
      </c>
      <c r="H38" s="3" t="n">
        <v>2.119</v>
      </c>
      <c r="I38" s="4" t="n">
        <v>0.169</v>
      </c>
      <c r="J38" s="4" t="n">
        <v>14.73</v>
      </c>
      <c r="K38" s="4" t="n">
        <v>0.14</v>
      </c>
      <c r="L38" s="4" t="n">
        <v>0.21</v>
      </c>
      <c r="M38" s="4" t="n">
        <v>1.06</v>
      </c>
      <c r="N38" s="4" t="n">
        <v>1.01</v>
      </c>
      <c r="O38" s="4" t="n">
        <v>0.78</v>
      </c>
      <c r="P38" s="4" t="n">
        <v>1.22</v>
      </c>
      <c r="Q38" s="4" t="n">
        <v>0.1</v>
      </c>
      <c r="R38" s="4" t="n">
        <v>292</v>
      </c>
      <c r="S38" s="4" t="n">
        <v>3</v>
      </c>
      <c r="T38" s="2" t="s">
        <v>70</v>
      </c>
      <c r="U38"/>
    </row>
    <row r="39">
      <c r="A39" s="4" t="s">
        <v>46</v>
      </c>
      <c r="B39" s="4" t="n">
        <v>44</v>
      </c>
      <c r="C39" s="5" t="str">
        <f>=HYPERLINK(U$2, "ICC")</f>
      </c>
      <c r="D39" s="2" t="s">
        <v>71</v>
      </c>
      <c r="E39" s="4" t="s">
        <v>34</v>
      </c>
      <c r="F39" s="4" t="n">
        <v>1</v>
      </c>
      <c r="G39" s="3" t="n">
        <v>1.192</v>
      </c>
      <c r="H39" s="3" t="n">
        <v>1.398</v>
      </c>
      <c r="I39" s="4" t="n">
        <v>0.139</v>
      </c>
      <c r="J39" s="4" t="n">
        <v>25.43</v>
      </c>
      <c r="K39" s="4" t="n">
        <v>0.15</v>
      </c>
      <c r="L39" s="4" t="n">
        <v>0.23</v>
      </c>
      <c r="M39" s="4" t="n">
        <v>1.08</v>
      </c>
      <c r="N39" s="4" t="n">
        <v>1.03</v>
      </c>
      <c r="O39" s="4" t="n">
        <v>0.87</v>
      </c>
      <c r="P39" s="4" t="n">
        <v>1.13</v>
      </c>
      <c r="Q39" s="4" t="n">
        <v>0.4</v>
      </c>
      <c r="R39" s="4" t="n">
        <v>291</v>
      </c>
      <c r="S39" s="4" t="n">
        <v>3</v>
      </c>
      <c r="T39" s="2" t="s">
        <v>72</v>
      </c>
      <c r="U39"/>
    </row>
    <row r="40">
      <c r="A40" s="4" t="s">
        <v>46</v>
      </c>
      <c r="B40" s="4" t="n">
        <v>45</v>
      </c>
      <c r="C40" s="5" t="str">
        <f>=HYPERLINK(U$2, "ICC")</f>
      </c>
      <c r="D40" s="2" t="s">
        <v>169</v>
      </c>
      <c r="E40" s="4" t="s">
        <v>31</v>
      </c>
      <c r="F40" s="4" t="n">
        <v>1</v>
      </c>
      <c r="G40" s="3" t="n">
        <v>0.051</v>
      </c>
      <c r="H40" s="3" t="n">
        <v>0.257</v>
      </c>
      <c r="I40" s="4" t="n">
        <v>0.122</v>
      </c>
      <c r="J40" s="4" t="n">
        <v>49.48</v>
      </c>
      <c r="K40" s="4" t="n">
        <v>0.16</v>
      </c>
      <c r="L40" s="4" t="n">
        <v>0.25</v>
      </c>
      <c r="M40" s="4" t="n">
        <v>1.04</v>
      </c>
      <c r="N40" s="4" t="n">
        <v>1.04</v>
      </c>
      <c r="O40" s="4" t="n">
        <v>0.94</v>
      </c>
      <c r="P40" s="4" t="n">
        <v>1.06</v>
      </c>
      <c r="Q40" s="4" t="n">
        <v>1.2</v>
      </c>
      <c r="R40" s="4" t="n">
        <v>291</v>
      </c>
      <c r="S40" s="4"/>
      <c r="T40" s="2"/>
      <c r="U40"/>
    </row>
  </sheetData>
  <conditionalFormatting sqref="J2:J40">
    <cfRule type="expression" dxfId="0" priority="4">
      <formula>J2&lt;10</formula>
    </cfRule>
  </conditionalFormatting>
  <conditionalFormatting sqref="K2:K40">
    <cfRule type="expression" dxfId="0" priority="3">
      <formula>K2&lt;.11</formula>
    </cfRule>
  </conditionalFormatting>
  <conditionalFormatting sqref="M2:M40">
    <cfRule type="expression" dxfId="0" priority="2">
      <formula>M2&gt;1.2</formula>
    </cfRule>
  </conditionalFormatting>
  <conditionalFormatting sqref="N2:N40">
    <cfRule type="expression" dxfId="0" priority="1">
      <formula>N2&gt;1.1</formula>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73</v>
      </c>
      <c r="B2" s="4" t="n">
        <v>1</v>
      </c>
      <c r="C2" s="5" t="str">
        <f>=HYPERLINK(U$2, "ICC")</f>
      </c>
      <c r="D2" s="2" t="s">
        <v>75</v>
      </c>
      <c r="E2" s="4" t="s">
        <v>36</v>
      </c>
      <c r="F2" s="4" t="n">
        <v>1</v>
      </c>
      <c r="G2" s="3" t="n">
        <v>-0.374</v>
      </c>
      <c r="H2" s="3" t="n">
        <v>0.213</v>
      </c>
      <c r="I2" s="4" t="n">
        <v>0.156</v>
      </c>
      <c r="J2" s="4" t="n">
        <v>58.38</v>
      </c>
      <c r="K2" s="4" t="n">
        <v>0.22</v>
      </c>
      <c r="L2" s="4" t="n">
        <v>0.3</v>
      </c>
      <c r="M2" s="4" t="n">
        <v>1.02</v>
      </c>
      <c r="N2" s="4" t="n">
        <v>1.01</v>
      </c>
      <c r="O2" s="4" t="n">
        <v>0.91</v>
      </c>
      <c r="P2" s="4" t="n">
        <v>1.09</v>
      </c>
      <c r="Q2" s="4" t="n">
        <v>0.3</v>
      </c>
      <c r="R2" s="4" t="n">
        <v>185</v>
      </c>
      <c r="S2" s="4" t="n">
        <v>4</v>
      </c>
      <c r="T2" s="2" t="s">
        <v>76</v>
      </c>
      <c r="U2" t="s">
        <v>170</v>
      </c>
    </row>
    <row r="3">
      <c r="A3" s="4" t="s">
        <v>73</v>
      </c>
      <c r="B3" s="4" t="n">
        <v>2</v>
      </c>
      <c r="C3" s="5" t="str">
        <f>=HYPERLINK(U$2, "ICC")</f>
      </c>
      <c r="D3" s="2" t="s">
        <v>77</v>
      </c>
      <c r="E3" s="4" t="s">
        <v>28</v>
      </c>
      <c r="F3" s="4" t="n">
        <v>1</v>
      </c>
      <c r="G3" s="3" t="n">
        <v>-0.229</v>
      </c>
      <c r="H3" s="3" t="n">
        <v>0.358</v>
      </c>
      <c r="I3" s="4" t="n">
        <v>0.155</v>
      </c>
      <c r="J3" s="4" t="n">
        <v>55.14</v>
      </c>
      <c r="K3" s="4" t="n">
        <v>0.16</v>
      </c>
      <c r="L3" s="4" t="n">
        <v>0.24</v>
      </c>
      <c r="M3" s="4" t="n">
        <v>1.06</v>
      </c>
      <c r="N3" s="4" t="n">
        <v>1.06</v>
      </c>
      <c r="O3" s="4" t="n">
        <v>0.91</v>
      </c>
      <c r="P3" s="4" t="n">
        <v>1.09</v>
      </c>
      <c r="Q3" s="4" t="n">
        <v>1.2</v>
      </c>
      <c r="R3" s="4" t="n">
        <v>185</v>
      </c>
      <c r="S3" s="4" t="n">
        <v>4</v>
      </c>
      <c r="T3" s="2" t="s">
        <v>51</v>
      </c>
      <c r="U3"/>
    </row>
    <row r="4">
      <c r="A4" s="4" t="s">
        <v>73</v>
      </c>
      <c r="B4" s="4" t="n">
        <v>3</v>
      </c>
      <c r="C4" s="5" t="str">
        <f>=HYPERLINK(U$2, "ICC")</f>
      </c>
      <c r="D4" s="2" t="s">
        <v>78</v>
      </c>
      <c r="E4" s="4" t="s">
        <v>34</v>
      </c>
      <c r="F4" s="4" t="n">
        <v>1</v>
      </c>
      <c r="G4" s="3" t="n">
        <v>-0.038</v>
      </c>
      <c r="H4" s="3" t="n">
        <v>0.549</v>
      </c>
      <c r="I4" s="4" t="n">
        <v>0.154</v>
      </c>
      <c r="J4" s="4" t="n">
        <v>50.81</v>
      </c>
      <c r="K4" s="4" t="n">
        <v>0.1</v>
      </c>
      <c r="L4" s="4" t="n">
        <v>0.19</v>
      </c>
      <c r="M4" s="4" t="n">
        <v>1.1</v>
      </c>
      <c r="N4" s="4" t="n">
        <v>1.1</v>
      </c>
      <c r="O4" s="4" t="n">
        <v>0.92</v>
      </c>
      <c r="P4" s="4" t="n">
        <v>1.08</v>
      </c>
      <c r="Q4" s="4" t="n">
        <v>2.2</v>
      </c>
      <c r="R4" s="4" t="n">
        <v>185</v>
      </c>
      <c r="S4" s="4" t="n">
        <v>2</v>
      </c>
      <c r="T4" s="2" t="s">
        <v>53</v>
      </c>
      <c r="U4"/>
    </row>
    <row r="5">
      <c r="A5" s="4" t="s">
        <v>73</v>
      </c>
      <c r="B5" s="4" t="n">
        <v>4</v>
      </c>
      <c r="C5" s="5" t="str">
        <f>=HYPERLINK(U$2, "ICC")</f>
      </c>
      <c r="D5" s="2" t="s">
        <v>171</v>
      </c>
      <c r="E5" s="4" t="s">
        <v>31</v>
      </c>
      <c r="F5" s="4" t="n">
        <v>1</v>
      </c>
      <c r="G5" s="3" t="n">
        <v>0.033</v>
      </c>
      <c r="H5" s="3" t="n">
        <v>0.62</v>
      </c>
      <c r="I5" s="4" t="n">
        <v>0.154</v>
      </c>
      <c r="J5" s="4" t="n">
        <v>49.19</v>
      </c>
      <c r="K5" s="4" t="n">
        <v>0.36</v>
      </c>
      <c r="L5" s="4" t="n">
        <v>0.44</v>
      </c>
      <c r="M5" s="4" t="n">
        <v>0.95</v>
      </c>
      <c r="N5" s="4" t="n">
        <v>0.95</v>
      </c>
      <c r="O5" s="4" t="n">
        <v>0.92</v>
      </c>
      <c r="P5" s="4" t="n">
        <v>1.08</v>
      </c>
      <c r="Q5" s="4" t="n">
        <v>-1.1</v>
      </c>
      <c r="R5" s="4" t="n">
        <v>185</v>
      </c>
      <c r="S5" s="4"/>
      <c r="T5" s="2"/>
      <c r="U5"/>
    </row>
    <row r="6">
      <c r="A6" s="4" t="s">
        <v>73</v>
      </c>
      <c r="B6" s="4" t="n">
        <v>5</v>
      </c>
      <c r="C6" s="5" t="str">
        <f>=HYPERLINK(U$2, "ICC")</f>
      </c>
      <c r="D6" s="2" t="s">
        <v>79</v>
      </c>
      <c r="E6" s="4" t="s">
        <v>34</v>
      </c>
      <c r="F6" s="4" t="n">
        <v>1</v>
      </c>
      <c r="G6" s="3" t="n">
        <v>0.393</v>
      </c>
      <c r="H6" s="3" t="n">
        <v>0.98</v>
      </c>
      <c r="I6" s="4" t="n">
        <v>0.157</v>
      </c>
      <c r="J6" s="4" t="n">
        <v>41.08</v>
      </c>
      <c r="K6" s="4" t="n">
        <v>0.38</v>
      </c>
      <c r="L6" s="4" t="n">
        <v>0.45</v>
      </c>
      <c r="M6" s="4" t="n">
        <v>0.92</v>
      </c>
      <c r="N6" s="4" t="n">
        <v>0.94</v>
      </c>
      <c r="O6" s="4" t="n">
        <v>0.9</v>
      </c>
      <c r="P6" s="4" t="n">
        <v>1.1</v>
      </c>
      <c r="Q6" s="4" t="n">
        <v>-1.1</v>
      </c>
      <c r="R6" s="4" t="n">
        <v>185</v>
      </c>
      <c r="S6" s="4" t="n">
        <v>3</v>
      </c>
      <c r="T6" s="2" t="s">
        <v>37</v>
      </c>
      <c r="U6"/>
    </row>
    <row r="7">
      <c r="A7" s="4" t="s">
        <v>73</v>
      </c>
      <c r="B7" s="4" t="n">
        <v>6</v>
      </c>
      <c r="C7" s="5" t="str">
        <f>=HYPERLINK(U$2, "ICC")</f>
      </c>
      <c r="D7" s="2" t="s">
        <v>172</v>
      </c>
      <c r="E7" s="4" t="s">
        <v>31</v>
      </c>
      <c r="F7" s="4" t="n">
        <v>1</v>
      </c>
      <c r="G7" s="3" t="n">
        <v>0.568</v>
      </c>
      <c r="H7" s="3" t="n">
        <v>1.155</v>
      </c>
      <c r="I7" s="4" t="n">
        <v>0.159</v>
      </c>
      <c r="J7" s="4" t="n">
        <v>37.3</v>
      </c>
      <c r="K7" s="4" t="n">
        <v>0.27</v>
      </c>
      <c r="L7" s="4" t="n">
        <v>0.34</v>
      </c>
      <c r="M7" s="4" t="n">
        <v>1</v>
      </c>
      <c r="N7" s="4" t="n">
        <v>0.98</v>
      </c>
      <c r="O7" s="4" t="n">
        <v>0.89</v>
      </c>
      <c r="P7" s="4" t="n">
        <v>1.11</v>
      </c>
      <c r="Q7" s="4" t="n">
        <v>-0.3</v>
      </c>
      <c r="R7" s="4" t="n">
        <v>185</v>
      </c>
      <c r="S7" s="4"/>
      <c r="T7" s="2"/>
      <c r="U7"/>
    </row>
    <row r="8">
      <c r="A8" s="4" t="s">
        <v>73</v>
      </c>
      <c r="B8" s="4" t="n">
        <v>7</v>
      </c>
      <c r="C8" s="5" t="str">
        <f>=HYPERLINK(U$2, "ICC")</f>
      </c>
      <c r="D8" s="2" t="s">
        <v>173</v>
      </c>
      <c r="E8" s="4" t="s">
        <v>34</v>
      </c>
      <c r="F8" s="4" t="n">
        <v>1</v>
      </c>
      <c r="G8" s="3" t="n">
        <v>-1.698</v>
      </c>
      <c r="H8" s="3" t="n">
        <v>-1.111</v>
      </c>
      <c r="I8" s="4" t="n">
        <v>0.2</v>
      </c>
      <c r="J8" s="4" t="n">
        <v>82.7</v>
      </c>
      <c r="K8" s="4" t="n">
        <v>0.15</v>
      </c>
      <c r="L8" s="4" t="n">
        <v>0.21</v>
      </c>
      <c r="M8" s="4" t="n">
        <v>0.96</v>
      </c>
      <c r="N8" s="4" t="n">
        <v>1.02</v>
      </c>
      <c r="O8" s="4" t="n">
        <v>0.76</v>
      </c>
      <c r="P8" s="4" t="n">
        <v>1.24</v>
      </c>
      <c r="Q8" s="4" t="n">
        <v>0.2</v>
      </c>
      <c r="R8" s="4" t="n">
        <v>185</v>
      </c>
      <c r="S8" s="4"/>
      <c r="T8" s="2"/>
      <c r="U8"/>
    </row>
    <row r="9">
      <c r="A9" s="4" t="s">
        <v>73</v>
      </c>
      <c r="B9" s="4" t="n">
        <v>8</v>
      </c>
      <c r="C9" s="5" t="str">
        <f>=HYPERLINK(U$2, "ICC")</f>
      </c>
      <c r="D9" s="2" t="s">
        <v>174</v>
      </c>
      <c r="E9" s="4" t="s">
        <v>28</v>
      </c>
      <c r="F9" s="4" t="n">
        <v>1</v>
      </c>
      <c r="G9" s="3" t="n">
        <v>-0.971</v>
      </c>
      <c r="H9" s="3" t="n">
        <v>-0.384</v>
      </c>
      <c r="I9" s="4" t="n">
        <v>0.168</v>
      </c>
      <c r="J9" s="4" t="n">
        <v>70.81</v>
      </c>
      <c r="K9" s="4" t="n">
        <v>0.18</v>
      </c>
      <c r="L9" s="4" t="n">
        <v>0.26</v>
      </c>
      <c r="M9" s="4" t="n">
        <v>1.07</v>
      </c>
      <c r="N9" s="4" t="n">
        <v>1.02</v>
      </c>
      <c r="O9" s="4" t="n">
        <v>0.86</v>
      </c>
      <c r="P9" s="4" t="n">
        <v>1.14</v>
      </c>
      <c r="Q9" s="4" t="n">
        <v>0.3</v>
      </c>
      <c r="R9" s="4" t="n">
        <v>185</v>
      </c>
      <c r="S9" s="4"/>
      <c r="T9" s="2"/>
      <c r="U9"/>
    </row>
    <row r="10">
      <c r="A10" s="4" t="s">
        <v>73</v>
      </c>
      <c r="B10" s="4" t="n">
        <v>9</v>
      </c>
      <c r="C10" s="5" t="str">
        <f>=HYPERLINK(U$2, "ICC")</f>
      </c>
      <c r="D10" s="2" t="s">
        <v>175</v>
      </c>
      <c r="E10" s="4" t="s">
        <v>34</v>
      </c>
      <c r="F10" s="4" t="n">
        <v>1</v>
      </c>
      <c r="G10" s="3" t="n">
        <v>-1.239</v>
      </c>
      <c r="H10" s="3" t="n">
        <v>-0.652</v>
      </c>
      <c r="I10" s="4" t="n">
        <v>0.178</v>
      </c>
      <c r="J10" s="4" t="n">
        <v>75.68</v>
      </c>
      <c r="K10" s="4" t="n">
        <v>0.41</v>
      </c>
      <c r="L10" s="4" t="n">
        <v>0.47</v>
      </c>
      <c r="M10" s="4" t="n">
        <v>0.82</v>
      </c>
      <c r="N10" s="4" t="n">
        <v>0.9</v>
      </c>
      <c r="O10" s="4" t="n">
        <v>0.83</v>
      </c>
      <c r="P10" s="4" t="n">
        <v>1.17</v>
      </c>
      <c r="Q10" s="4" t="n">
        <v>-1.1</v>
      </c>
      <c r="R10" s="4" t="n">
        <v>185</v>
      </c>
      <c r="S10" s="4"/>
      <c r="T10" s="2"/>
      <c r="U10"/>
    </row>
    <row r="11">
      <c r="A11" s="4" t="s">
        <v>73</v>
      </c>
      <c r="B11" s="4" t="n">
        <v>10</v>
      </c>
      <c r="C11" s="5" t="str">
        <f>=HYPERLINK(U$2, "ICC")</f>
      </c>
      <c r="D11" s="2" t="s">
        <v>80</v>
      </c>
      <c r="E11" s="4" t="s">
        <v>31</v>
      </c>
      <c r="F11" s="4" t="n">
        <v>1</v>
      </c>
      <c r="G11" s="3" t="n">
        <v>-0.674</v>
      </c>
      <c r="H11" s="3" t="n">
        <v>-0.087</v>
      </c>
      <c r="I11" s="4" t="n">
        <v>0.161</v>
      </c>
      <c r="J11" s="4" t="n">
        <v>64.86</v>
      </c>
      <c r="K11" s="4" t="n">
        <v>0.36</v>
      </c>
      <c r="L11" s="4" t="n">
        <v>0.43</v>
      </c>
      <c r="M11" s="4" t="n">
        <v>0.93</v>
      </c>
      <c r="N11" s="4" t="n">
        <v>0.96</v>
      </c>
      <c r="O11" s="4" t="n">
        <v>0.89</v>
      </c>
      <c r="P11" s="4" t="n">
        <v>1.11</v>
      </c>
      <c r="Q11" s="4" t="n">
        <v>-0.8</v>
      </c>
      <c r="R11" s="4" t="n">
        <v>185</v>
      </c>
      <c r="S11" s="4" t="n">
        <v>4</v>
      </c>
      <c r="T11" s="2" t="s">
        <v>51</v>
      </c>
      <c r="U11"/>
    </row>
    <row r="12">
      <c r="A12" s="4" t="s">
        <v>73</v>
      </c>
      <c r="B12" s="4" t="n">
        <v>11</v>
      </c>
      <c r="C12" s="5" t="str">
        <f>=HYPERLINK(U$2, "ICC")</f>
      </c>
      <c r="D12" s="2" t="s">
        <v>81</v>
      </c>
      <c r="E12" s="4" t="s">
        <v>31</v>
      </c>
      <c r="F12" s="4" t="n">
        <v>1</v>
      </c>
      <c r="G12" s="3" t="n">
        <v>-1.866</v>
      </c>
      <c r="H12" s="3" t="n">
        <v>-1.279</v>
      </c>
      <c r="I12" s="4" t="n">
        <v>0.211</v>
      </c>
      <c r="J12" s="4" t="n">
        <v>84.86</v>
      </c>
      <c r="K12" s="4" t="n">
        <v>0.16</v>
      </c>
      <c r="L12" s="4" t="n">
        <v>0.22</v>
      </c>
      <c r="M12" s="4" t="n">
        <v>1.04</v>
      </c>
      <c r="N12" s="4" t="n">
        <v>1.01</v>
      </c>
      <c r="O12" s="4" t="n">
        <v>0.73</v>
      </c>
      <c r="P12" s="4" t="n">
        <v>1.27</v>
      </c>
      <c r="Q12" s="4" t="n">
        <v>0.1</v>
      </c>
      <c r="R12" s="4" t="n">
        <v>185</v>
      </c>
      <c r="S12" s="4" t="n">
        <v>4</v>
      </c>
      <c r="T12" s="2" t="s">
        <v>82</v>
      </c>
      <c r="U12"/>
    </row>
    <row r="13">
      <c r="A13" s="4" t="s">
        <v>73</v>
      </c>
      <c r="B13" s="4" t="n">
        <v>12</v>
      </c>
      <c r="C13" s="5" t="str">
        <f>=HYPERLINK(U$2, "ICC")</f>
      </c>
      <c r="D13" s="2" t="s">
        <v>61</v>
      </c>
      <c r="E13" s="4" t="s">
        <v>28</v>
      </c>
      <c r="F13" s="4" t="n">
        <v>1</v>
      </c>
      <c r="G13" s="3" t="n">
        <v>-1.437</v>
      </c>
      <c r="H13" s="3" t="n">
        <v>-0.85</v>
      </c>
      <c r="I13" s="4" t="n">
        <v>0.186</v>
      </c>
      <c r="J13" s="4" t="n">
        <v>78.92</v>
      </c>
      <c r="K13" s="4" t="n">
        <v>0.23</v>
      </c>
      <c r="L13" s="4" t="n">
        <v>0.3</v>
      </c>
      <c r="M13" s="4" t="n">
        <v>0.99</v>
      </c>
      <c r="N13" s="4" t="n">
        <v>0.98</v>
      </c>
      <c r="O13" s="4" t="n">
        <v>0.8</v>
      </c>
      <c r="P13" s="4" t="n">
        <v>1.2</v>
      </c>
      <c r="Q13" s="4" t="n">
        <v>-0.2</v>
      </c>
      <c r="R13" s="4" t="n">
        <v>185</v>
      </c>
      <c r="S13" s="4"/>
      <c r="T13" s="2"/>
      <c r="U13"/>
    </row>
    <row r="14">
      <c r="A14" s="4" t="s">
        <v>73</v>
      </c>
      <c r="B14" s="4" t="n">
        <v>13</v>
      </c>
      <c r="C14" s="5" t="str">
        <f>=HYPERLINK(U$2, "ICC")</f>
      </c>
      <c r="D14" s="2" t="s">
        <v>62</v>
      </c>
      <c r="E14" s="4" t="s">
        <v>34</v>
      </c>
      <c r="F14" s="4" t="n">
        <v>1</v>
      </c>
      <c r="G14" s="3" t="n">
        <v>-2.527</v>
      </c>
      <c r="H14" s="3" t="n">
        <v>-1.94</v>
      </c>
      <c r="I14" s="4" t="n">
        <v>0.266</v>
      </c>
      <c r="J14" s="4" t="n">
        <v>91.35</v>
      </c>
      <c r="K14" s="4" t="n">
        <v>0.2</v>
      </c>
      <c r="L14" s="4" t="n">
        <v>0.25</v>
      </c>
      <c r="M14" s="4" t="n">
        <v>0.98</v>
      </c>
      <c r="N14" s="4" t="n">
        <v>0.97</v>
      </c>
      <c r="O14" s="4" t="n">
        <v>0.59</v>
      </c>
      <c r="P14" s="4" t="n">
        <v>1.41</v>
      </c>
      <c r="Q14" s="4" t="n">
        <v>-0.1</v>
      </c>
      <c r="R14" s="4" t="n">
        <v>185</v>
      </c>
      <c r="S14" s="4"/>
      <c r="T14" s="2"/>
      <c r="U14"/>
    </row>
    <row r="15">
      <c r="A15" s="4" t="s">
        <v>73</v>
      </c>
      <c r="B15" s="4" t="n">
        <v>14</v>
      </c>
      <c r="C15" s="5" t="str">
        <f>=HYPERLINK(U$2, "ICC")</f>
      </c>
      <c r="D15" s="2" t="s">
        <v>63</v>
      </c>
      <c r="E15" s="4" t="s">
        <v>31</v>
      </c>
      <c r="F15" s="4" t="n">
        <v>1</v>
      </c>
      <c r="G15" s="3" t="n">
        <v>-0.887</v>
      </c>
      <c r="H15" s="3" t="n">
        <v>-0.3</v>
      </c>
      <c r="I15" s="4" t="n">
        <v>0.166</v>
      </c>
      <c r="J15" s="4" t="n">
        <v>69.19</v>
      </c>
      <c r="K15" s="4" t="n">
        <v>0.25</v>
      </c>
      <c r="L15" s="4" t="n">
        <v>0.32</v>
      </c>
      <c r="M15" s="4" t="n">
        <v>0.98</v>
      </c>
      <c r="N15" s="4" t="n">
        <v>0.99</v>
      </c>
      <c r="O15" s="4" t="n">
        <v>0.87</v>
      </c>
      <c r="P15" s="4" t="n">
        <v>1.13</v>
      </c>
      <c r="Q15" s="4" t="n">
        <v>-0.1</v>
      </c>
      <c r="R15" s="4" t="n">
        <v>185</v>
      </c>
      <c r="S15" s="4"/>
      <c r="T15" s="2"/>
      <c r="U15"/>
    </row>
    <row r="16">
      <c r="A16" s="4" t="s">
        <v>73</v>
      </c>
      <c r="B16" s="4" t="n">
        <v>15</v>
      </c>
      <c r="C16" s="5" t="str">
        <f>=HYPERLINK(U$2, "ICC")</f>
      </c>
      <c r="D16" s="2" t="s">
        <v>83</v>
      </c>
      <c r="E16" s="4" t="s">
        <v>28</v>
      </c>
      <c r="F16" s="4" t="n">
        <v>1</v>
      </c>
      <c r="G16" s="3" t="n">
        <v>-0.547</v>
      </c>
      <c r="H16" s="3" t="n">
        <v>0.04</v>
      </c>
      <c r="I16" s="4" t="n">
        <v>0.158</v>
      </c>
      <c r="J16" s="4" t="n">
        <v>62.16</v>
      </c>
      <c r="K16" s="4" t="n">
        <v>0.15</v>
      </c>
      <c r="L16" s="4" t="n">
        <v>0.23</v>
      </c>
      <c r="M16" s="4" t="n">
        <v>1.09</v>
      </c>
      <c r="N16" s="4" t="n">
        <v>1.06</v>
      </c>
      <c r="O16" s="4" t="n">
        <v>0.9</v>
      </c>
      <c r="P16" s="4" t="n">
        <v>1.1</v>
      </c>
      <c r="Q16" s="4" t="n">
        <v>1.2</v>
      </c>
      <c r="R16" s="4" t="n">
        <v>185</v>
      </c>
      <c r="S16" s="4" t="n">
        <v>4</v>
      </c>
      <c r="T16" s="2" t="s">
        <v>49</v>
      </c>
      <c r="U16"/>
    </row>
    <row r="17">
      <c r="A17" s="4" t="s">
        <v>73</v>
      </c>
      <c r="B17" s="4" t="n">
        <v>16</v>
      </c>
      <c r="C17" s="5" t="str">
        <f>=HYPERLINK(U$2, "ICC")</f>
      </c>
      <c r="D17" s="2" t="s">
        <v>176</v>
      </c>
      <c r="E17" s="4" t="s">
        <v>28</v>
      </c>
      <c r="F17" s="4" t="n">
        <v>1</v>
      </c>
      <c r="G17" s="3" t="n">
        <v>-1.146</v>
      </c>
      <c r="H17" s="3" t="n">
        <v>-0.559</v>
      </c>
      <c r="I17" s="4" t="n">
        <v>0.174</v>
      </c>
      <c r="J17" s="4" t="n">
        <v>74.05</v>
      </c>
      <c r="K17" s="4" t="n">
        <v>0.36</v>
      </c>
      <c r="L17" s="4" t="n">
        <v>0.43</v>
      </c>
      <c r="M17" s="4" t="n">
        <v>0.87</v>
      </c>
      <c r="N17" s="4" t="n">
        <v>0.92</v>
      </c>
      <c r="O17" s="4" t="n">
        <v>0.84</v>
      </c>
      <c r="P17" s="4" t="n">
        <v>1.16</v>
      </c>
      <c r="Q17" s="4" t="n">
        <v>-1</v>
      </c>
      <c r="R17" s="4" t="n">
        <v>185</v>
      </c>
      <c r="S17" s="4"/>
      <c r="T17" s="2"/>
      <c r="U17"/>
    </row>
    <row r="18">
      <c r="A18" s="4" t="s">
        <v>73</v>
      </c>
      <c r="B18" s="4" t="n">
        <v>17</v>
      </c>
      <c r="C18" s="5" t="str">
        <f>=HYPERLINK(U$2, "ICC")</f>
      </c>
      <c r="D18" s="2" t="s">
        <v>84</v>
      </c>
      <c r="E18" s="4" t="s">
        <v>36</v>
      </c>
      <c r="F18" s="4" t="n">
        <v>1</v>
      </c>
      <c r="G18" s="3" t="n">
        <v>-1.866</v>
      </c>
      <c r="H18" s="3" t="n">
        <v>-1.279</v>
      </c>
      <c r="I18" s="4" t="n">
        <v>0.211</v>
      </c>
      <c r="J18" s="4" t="n">
        <v>84.86</v>
      </c>
      <c r="K18" s="4" t="n">
        <v>0.1</v>
      </c>
      <c r="L18" s="4" t="n">
        <v>0.17</v>
      </c>
      <c r="M18" s="4" t="n">
        <v>1.08</v>
      </c>
      <c r="N18" s="4" t="n">
        <v>1.05</v>
      </c>
      <c r="O18" s="4" t="n">
        <v>0.73</v>
      </c>
      <c r="P18" s="4" t="n">
        <v>1.27</v>
      </c>
      <c r="Q18" s="4" t="n">
        <v>0.4</v>
      </c>
      <c r="R18" s="4" t="n">
        <v>185</v>
      </c>
      <c r="S18" s="4" t="n">
        <v>2</v>
      </c>
      <c r="T18" s="2" t="s">
        <v>53</v>
      </c>
      <c r="U18"/>
    </row>
    <row r="19">
      <c r="A19" s="4" t="s">
        <v>73</v>
      </c>
      <c r="B19" s="4" t="n">
        <v>18</v>
      </c>
      <c r="C19" s="5" t="str">
        <f>=HYPERLINK(U$2, "ICC")</f>
      </c>
      <c r="D19" s="2" t="s">
        <v>177</v>
      </c>
      <c r="E19" s="4" t="s">
        <v>36</v>
      </c>
      <c r="F19" s="4" t="n">
        <v>1</v>
      </c>
      <c r="G19" s="3" t="n">
        <v>-0.971</v>
      </c>
      <c r="H19" s="3" t="n">
        <v>-0.384</v>
      </c>
      <c r="I19" s="4" t="n">
        <v>0.168</v>
      </c>
      <c r="J19" s="4" t="n">
        <v>70.81</v>
      </c>
      <c r="K19" s="4" t="n">
        <v>0.28</v>
      </c>
      <c r="L19" s="4" t="n">
        <v>0.35</v>
      </c>
      <c r="M19" s="4" t="n">
        <v>0.98</v>
      </c>
      <c r="N19" s="4" t="n">
        <v>0.97</v>
      </c>
      <c r="O19" s="4" t="n">
        <v>0.86</v>
      </c>
      <c r="P19" s="4" t="n">
        <v>1.14</v>
      </c>
      <c r="Q19" s="4" t="n">
        <v>-0.5</v>
      </c>
      <c r="R19" s="4" t="n">
        <v>185</v>
      </c>
      <c r="S19" s="4"/>
      <c r="T19" s="2"/>
      <c r="U19"/>
    </row>
    <row r="20">
      <c r="A20" s="4" t="s">
        <v>73</v>
      </c>
      <c r="B20" s="4" t="n">
        <v>19</v>
      </c>
      <c r="C20" s="5" t="str">
        <f>=HYPERLINK(U$2, "ICC")</f>
      </c>
      <c r="D20" s="2" t="s">
        <v>85</v>
      </c>
      <c r="E20" s="4" t="s">
        <v>31</v>
      </c>
      <c r="F20" s="4" t="n">
        <v>1</v>
      </c>
      <c r="G20" s="3" t="n">
        <v>-0.522</v>
      </c>
      <c r="H20" s="3" t="n">
        <v>0.065</v>
      </c>
      <c r="I20" s="4" t="n">
        <v>0.158</v>
      </c>
      <c r="J20" s="4" t="n">
        <v>61.62</v>
      </c>
      <c r="K20" s="4" t="n">
        <v>0.08</v>
      </c>
      <c r="L20" s="4" t="n">
        <v>0.16</v>
      </c>
      <c r="M20" s="4" t="n">
        <v>1.15</v>
      </c>
      <c r="N20" s="4" t="n">
        <v>1.11</v>
      </c>
      <c r="O20" s="4" t="n">
        <v>0.9</v>
      </c>
      <c r="P20" s="4" t="n">
        <v>1.1</v>
      </c>
      <c r="Q20" s="4" t="n">
        <v>2.1</v>
      </c>
      <c r="R20" s="4" t="n">
        <v>185</v>
      </c>
      <c r="S20" s="4" t="n">
        <v>2</v>
      </c>
      <c r="T20" s="2" t="s">
        <v>86</v>
      </c>
      <c r="U20"/>
    </row>
    <row r="21">
      <c r="A21" s="4" t="s">
        <v>73</v>
      </c>
      <c r="B21" s="4" t="n">
        <v>25</v>
      </c>
      <c r="C21" s="5" t="str">
        <f>=HYPERLINK(U$2, "ICC")</f>
      </c>
      <c r="D21" s="2" t="s">
        <v>87</v>
      </c>
      <c r="E21" s="4" t="s">
        <v>36</v>
      </c>
      <c r="F21" s="4" t="n">
        <v>1</v>
      </c>
      <c r="G21" s="3" t="n">
        <v>-0.229</v>
      </c>
      <c r="H21" s="3" t="n">
        <v>0.358</v>
      </c>
      <c r="I21" s="4" t="n">
        <v>0.155</v>
      </c>
      <c r="J21" s="4" t="n">
        <v>55.14</v>
      </c>
      <c r="K21" s="4" t="n">
        <v>0.13</v>
      </c>
      <c r="L21" s="4" t="n">
        <v>0.22</v>
      </c>
      <c r="M21" s="4" t="n">
        <v>1.1</v>
      </c>
      <c r="N21" s="4" t="n">
        <v>1.08</v>
      </c>
      <c r="O21" s="4" t="n">
        <v>0.91</v>
      </c>
      <c r="P21" s="4" t="n">
        <v>1.09</v>
      </c>
      <c r="Q21" s="4" t="n">
        <v>1.7</v>
      </c>
      <c r="R21" s="4" t="n">
        <v>185</v>
      </c>
      <c r="S21" s="4" t="n">
        <v>4</v>
      </c>
      <c r="T21" s="2" t="s">
        <v>76</v>
      </c>
      <c r="U21"/>
    </row>
    <row r="22">
      <c r="A22" s="4" t="s">
        <v>73</v>
      </c>
      <c r="B22" s="4" t="n">
        <v>26</v>
      </c>
      <c r="C22" s="5" t="str">
        <f>=HYPERLINK(U$2, "ICC")</f>
      </c>
      <c r="D22" s="2" t="s">
        <v>178</v>
      </c>
      <c r="E22" s="4" t="s">
        <v>31</v>
      </c>
      <c r="F22" s="4" t="n">
        <v>1</v>
      </c>
      <c r="G22" s="3" t="n">
        <v>-1.472</v>
      </c>
      <c r="H22" s="3" t="n">
        <v>-0.885</v>
      </c>
      <c r="I22" s="4" t="n">
        <v>0.188</v>
      </c>
      <c r="J22" s="4" t="n">
        <v>79.46</v>
      </c>
      <c r="K22" s="4" t="n">
        <v>0.33</v>
      </c>
      <c r="L22" s="4" t="n">
        <v>0.39</v>
      </c>
      <c r="M22" s="4" t="n">
        <v>0.87</v>
      </c>
      <c r="N22" s="4" t="n">
        <v>0.95</v>
      </c>
      <c r="O22" s="4" t="n">
        <v>0.79</v>
      </c>
      <c r="P22" s="4" t="n">
        <v>1.21</v>
      </c>
      <c r="Q22" s="4" t="n">
        <v>-0.5</v>
      </c>
      <c r="R22" s="4" t="n">
        <v>185</v>
      </c>
      <c r="S22" s="4"/>
      <c r="T22" s="2"/>
      <c r="U22"/>
    </row>
    <row r="23">
      <c r="A23" s="4" t="s">
        <v>73</v>
      </c>
      <c r="B23" s="4" t="n">
        <v>27</v>
      </c>
      <c r="C23" s="5" t="str">
        <f>=HYPERLINK(U$2, "ICC")</f>
      </c>
      <c r="D23" s="2" t="s">
        <v>179</v>
      </c>
      <c r="E23" s="4" t="s">
        <v>28</v>
      </c>
      <c r="F23" s="4" t="n">
        <v>1</v>
      </c>
      <c r="G23" s="3" t="n">
        <v>-0.572</v>
      </c>
      <c r="H23" s="3" t="n">
        <v>0.015</v>
      </c>
      <c r="I23" s="4" t="n">
        <v>0.159</v>
      </c>
      <c r="J23" s="4" t="n">
        <v>62.7</v>
      </c>
      <c r="K23" s="4" t="n">
        <v>0.25</v>
      </c>
      <c r="L23" s="4" t="n">
        <v>0.33</v>
      </c>
      <c r="M23" s="4" t="n">
        <v>1.03</v>
      </c>
      <c r="N23" s="4" t="n">
        <v>1.01</v>
      </c>
      <c r="O23" s="4" t="n">
        <v>0.89</v>
      </c>
      <c r="P23" s="4" t="n">
        <v>1.11</v>
      </c>
      <c r="Q23" s="4" t="n">
        <v>0.1</v>
      </c>
      <c r="R23" s="4" t="n">
        <v>185</v>
      </c>
      <c r="S23" s="4"/>
      <c r="T23" s="2"/>
      <c r="U23"/>
    </row>
    <row r="24">
      <c r="A24" s="4" t="s">
        <v>73</v>
      </c>
      <c r="B24" s="4" t="n">
        <v>28</v>
      </c>
      <c r="C24" s="5" t="str">
        <f>=HYPERLINK(U$2, "ICC")</f>
      </c>
      <c r="D24" s="2" t="s">
        <v>180</v>
      </c>
      <c r="E24" s="4" t="s">
        <v>34</v>
      </c>
      <c r="F24" s="4" t="n">
        <v>1</v>
      </c>
      <c r="G24" s="3" t="n">
        <v>-2.271</v>
      </c>
      <c r="H24" s="3" t="n">
        <v>-1.684</v>
      </c>
      <c r="I24" s="4" t="n">
        <v>0.242</v>
      </c>
      <c r="J24" s="4" t="n">
        <v>89.19</v>
      </c>
      <c r="K24" s="4" t="n">
        <v>0.25</v>
      </c>
      <c r="L24" s="4" t="n">
        <v>0.3</v>
      </c>
      <c r="M24" s="4" t="n">
        <v>0.88</v>
      </c>
      <c r="N24" s="4" t="n">
        <v>0.96</v>
      </c>
      <c r="O24" s="4" t="n">
        <v>0.65</v>
      </c>
      <c r="P24" s="4" t="n">
        <v>1.35</v>
      </c>
      <c r="Q24" s="4" t="n">
        <v>-0.2</v>
      </c>
      <c r="R24" s="4" t="n">
        <v>185</v>
      </c>
      <c r="S24" s="4"/>
      <c r="T24" s="2"/>
      <c r="U24"/>
    </row>
    <row r="25">
      <c r="A25" s="4" t="s">
        <v>73</v>
      </c>
      <c r="B25" s="4" t="n">
        <v>29</v>
      </c>
      <c r="C25" s="5" t="str">
        <f>=HYPERLINK(U$2, "ICC")</f>
      </c>
      <c r="D25" s="2" t="s">
        <v>181</v>
      </c>
      <c r="E25" s="4" t="s">
        <v>28</v>
      </c>
      <c r="F25" s="4" t="n">
        <v>1</v>
      </c>
      <c r="G25" s="3" t="n">
        <v>-1.403</v>
      </c>
      <c r="H25" s="3" t="n">
        <v>-0.816</v>
      </c>
      <c r="I25" s="4" t="n">
        <v>0.185</v>
      </c>
      <c r="J25" s="4" t="n">
        <v>78.38</v>
      </c>
      <c r="K25" s="4" t="n">
        <v>0.31</v>
      </c>
      <c r="L25" s="4" t="n">
        <v>0.38</v>
      </c>
      <c r="M25" s="4" t="n">
        <v>0.91</v>
      </c>
      <c r="N25" s="4" t="n">
        <v>0.94</v>
      </c>
      <c r="O25" s="4" t="n">
        <v>0.8</v>
      </c>
      <c r="P25" s="4" t="n">
        <v>1.2</v>
      </c>
      <c r="Q25" s="4" t="n">
        <v>-0.6</v>
      </c>
      <c r="R25" s="4" t="n">
        <v>185</v>
      </c>
      <c r="S25" s="4"/>
      <c r="T25" s="2"/>
      <c r="U25"/>
    </row>
    <row r="26">
      <c r="A26" s="4" t="s">
        <v>73</v>
      </c>
      <c r="B26" s="4" t="n">
        <v>30</v>
      </c>
      <c r="C26" s="5" t="str">
        <f>=HYPERLINK(U$2, "ICC")</f>
      </c>
      <c r="D26" s="2" t="s">
        <v>182</v>
      </c>
      <c r="E26" s="4" t="s">
        <v>28</v>
      </c>
      <c r="F26" s="4" t="n">
        <v>1</v>
      </c>
      <c r="G26" s="3" t="n">
        <v>0.593</v>
      </c>
      <c r="H26" s="3" t="n">
        <v>1.18</v>
      </c>
      <c r="I26" s="4" t="n">
        <v>0.16</v>
      </c>
      <c r="J26" s="4" t="n">
        <v>36.76</v>
      </c>
      <c r="K26" s="4" t="n">
        <v>0.29</v>
      </c>
      <c r="L26" s="4" t="n">
        <v>0.36</v>
      </c>
      <c r="M26" s="4" t="n">
        <v>1.03</v>
      </c>
      <c r="N26" s="4" t="n">
        <v>0.97</v>
      </c>
      <c r="O26" s="4" t="n">
        <v>0.89</v>
      </c>
      <c r="P26" s="4" t="n">
        <v>1.11</v>
      </c>
      <c r="Q26" s="4" t="n">
        <v>-0.4</v>
      </c>
      <c r="R26" s="4" t="n">
        <v>185</v>
      </c>
      <c r="S26" s="4"/>
      <c r="T26" s="2"/>
      <c r="U26"/>
    </row>
    <row r="27">
      <c r="A27" s="4" t="s">
        <v>73</v>
      </c>
      <c r="B27" s="4" t="n">
        <v>31</v>
      </c>
      <c r="C27" s="5" t="str">
        <f>=HYPERLINK(U$2, "ICC")</f>
      </c>
      <c r="D27" s="2" t="s">
        <v>183</v>
      </c>
      <c r="E27" s="4" t="s">
        <v>36</v>
      </c>
      <c r="F27" s="4" t="n">
        <v>1</v>
      </c>
      <c r="G27" s="3" t="n">
        <v>0.542</v>
      </c>
      <c r="H27" s="3" t="n">
        <v>1.129</v>
      </c>
      <c r="I27" s="4" t="n">
        <v>0.159</v>
      </c>
      <c r="J27" s="4" t="n">
        <v>37.84</v>
      </c>
      <c r="K27" s="4" t="n">
        <v>0.3</v>
      </c>
      <c r="L27" s="4" t="n">
        <v>0.37</v>
      </c>
      <c r="M27" s="4" t="n">
        <v>0.96</v>
      </c>
      <c r="N27" s="4" t="n">
        <v>0.97</v>
      </c>
      <c r="O27" s="4" t="n">
        <v>0.89</v>
      </c>
      <c r="P27" s="4" t="n">
        <v>1.11</v>
      </c>
      <c r="Q27" s="4" t="n">
        <v>-0.5</v>
      </c>
      <c r="R27" s="4" t="n">
        <v>185</v>
      </c>
      <c r="S27" s="4"/>
      <c r="T27" s="2"/>
      <c r="U27"/>
    </row>
    <row r="28">
      <c r="A28" s="4" t="s">
        <v>73</v>
      </c>
      <c r="B28" s="4" t="n">
        <v>32</v>
      </c>
      <c r="C28" s="5" t="str">
        <f>=HYPERLINK(U$2, "ICC")</f>
      </c>
      <c r="D28" s="2" t="s">
        <v>184</v>
      </c>
      <c r="E28" s="4" t="s">
        <v>34</v>
      </c>
      <c r="F28" s="4" t="n">
        <v>1</v>
      </c>
      <c r="G28" s="3" t="n">
        <v>0.104</v>
      </c>
      <c r="H28" s="3" t="n">
        <v>0.691</v>
      </c>
      <c r="I28" s="4" t="n">
        <v>0.154</v>
      </c>
      <c r="J28" s="4" t="n">
        <v>47.57</v>
      </c>
      <c r="K28" s="4" t="n">
        <v>0.38</v>
      </c>
      <c r="L28" s="4" t="n">
        <v>0.45</v>
      </c>
      <c r="M28" s="4" t="n">
        <v>0.93</v>
      </c>
      <c r="N28" s="4" t="n">
        <v>0.93</v>
      </c>
      <c r="O28" s="4" t="n">
        <v>0.91</v>
      </c>
      <c r="P28" s="4" t="n">
        <v>1.09</v>
      </c>
      <c r="Q28" s="4" t="n">
        <v>-1.5</v>
      </c>
      <c r="R28" s="4" t="n">
        <v>185</v>
      </c>
      <c r="S28" s="4"/>
      <c r="T28" s="2"/>
      <c r="U28"/>
    </row>
    <row r="29">
      <c r="A29" s="4" t="s">
        <v>73</v>
      </c>
      <c r="B29" s="4" t="n">
        <v>33</v>
      </c>
      <c r="C29" s="5" t="str">
        <f>=HYPERLINK(U$2, "ICC")</f>
      </c>
      <c r="D29" s="2" t="s">
        <v>185</v>
      </c>
      <c r="E29" s="4" t="s">
        <v>36</v>
      </c>
      <c r="F29" s="4" t="n">
        <v>1</v>
      </c>
      <c r="G29" s="3" t="n">
        <v>-0.623</v>
      </c>
      <c r="H29" s="3" t="n">
        <v>-0.036</v>
      </c>
      <c r="I29" s="4" t="n">
        <v>0.16</v>
      </c>
      <c r="J29" s="4" t="n">
        <v>63.78</v>
      </c>
      <c r="K29" s="4" t="n">
        <v>0.15</v>
      </c>
      <c r="L29" s="4" t="n">
        <v>0.23</v>
      </c>
      <c r="M29" s="4" t="n">
        <v>1.08</v>
      </c>
      <c r="N29" s="4" t="n">
        <v>1.07</v>
      </c>
      <c r="O29" s="4" t="n">
        <v>0.89</v>
      </c>
      <c r="P29" s="4" t="n">
        <v>1.11</v>
      </c>
      <c r="Q29" s="4" t="n">
        <v>1.1</v>
      </c>
      <c r="R29" s="4" t="n">
        <v>185</v>
      </c>
      <c r="S29" s="4"/>
      <c r="T29" s="2"/>
      <c r="U29"/>
    </row>
    <row r="30">
      <c r="A30" s="4" t="s">
        <v>73</v>
      </c>
      <c r="B30" s="4" t="n">
        <v>34</v>
      </c>
      <c r="C30" s="5" t="str">
        <f>=HYPERLINK(U$2, "ICC")</f>
      </c>
      <c r="D30" s="2" t="s">
        <v>186</v>
      </c>
      <c r="E30" s="4" t="s">
        <v>34</v>
      </c>
      <c r="F30" s="4" t="n">
        <v>1</v>
      </c>
      <c r="G30" s="3" t="n">
        <v>-0.915</v>
      </c>
      <c r="H30" s="3" t="n">
        <v>-0.328</v>
      </c>
      <c r="I30" s="4" t="n">
        <v>0.167</v>
      </c>
      <c r="J30" s="4" t="n">
        <v>69.73</v>
      </c>
      <c r="K30" s="4" t="n">
        <v>0.21</v>
      </c>
      <c r="L30" s="4" t="n">
        <v>0.29</v>
      </c>
      <c r="M30" s="4" t="n">
        <v>1</v>
      </c>
      <c r="N30" s="4" t="n">
        <v>1.01</v>
      </c>
      <c r="O30" s="4" t="n">
        <v>0.86</v>
      </c>
      <c r="P30" s="4" t="n">
        <v>1.14</v>
      </c>
      <c r="Q30" s="4" t="n">
        <v>0.2</v>
      </c>
      <c r="R30" s="4" t="n">
        <v>185</v>
      </c>
      <c r="S30" s="4"/>
      <c r="T30" s="2"/>
      <c r="U30"/>
    </row>
    <row r="31">
      <c r="A31" s="4" t="s">
        <v>73</v>
      </c>
      <c r="B31" s="4" t="n">
        <v>35</v>
      </c>
      <c r="C31" s="5" t="str">
        <f>=HYPERLINK(U$2, "ICC")</f>
      </c>
      <c r="D31" s="2" t="s">
        <v>88</v>
      </c>
      <c r="E31" s="4" t="s">
        <v>28</v>
      </c>
      <c r="F31" s="4" t="n">
        <v>1</v>
      </c>
      <c r="G31" s="3" t="n">
        <v>-1.142</v>
      </c>
      <c r="H31" s="3" t="n">
        <v>-0.555</v>
      </c>
      <c r="I31" s="4" t="n">
        <v>0.174</v>
      </c>
      <c r="J31" s="4" t="n">
        <v>73.91</v>
      </c>
      <c r="K31" s="4" t="n">
        <v>0.07</v>
      </c>
      <c r="L31" s="4" t="n">
        <v>0.14</v>
      </c>
      <c r="M31" s="4" t="n">
        <v>1.15</v>
      </c>
      <c r="N31" s="4" t="n">
        <v>1.09</v>
      </c>
      <c r="O31" s="4" t="n">
        <v>0.84</v>
      </c>
      <c r="P31" s="4" t="n">
        <v>1.16</v>
      </c>
      <c r="Q31" s="4" t="n">
        <v>1</v>
      </c>
      <c r="R31" s="4" t="n">
        <v>184</v>
      </c>
      <c r="S31" s="4" t="n">
        <v>2</v>
      </c>
      <c r="T31" s="2" t="s">
        <v>89</v>
      </c>
      <c r="U31"/>
    </row>
    <row r="32">
      <c r="A32" s="4" t="s">
        <v>73</v>
      </c>
      <c r="B32" s="4" t="n">
        <v>36</v>
      </c>
      <c r="C32" s="5" t="str">
        <f>=HYPERLINK(U$2, "ICC")</f>
      </c>
      <c r="D32" s="2" t="s">
        <v>187</v>
      </c>
      <c r="E32" s="4" t="s">
        <v>34</v>
      </c>
      <c r="F32" s="4" t="n">
        <v>1</v>
      </c>
      <c r="G32" s="3" t="n">
        <v>0.064</v>
      </c>
      <c r="H32" s="3" t="n">
        <v>0.651</v>
      </c>
      <c r="I32" s="4" t="n">
        <v>0.155</v>
      </c>
      <c r="J32" s="4" t="n">
        <v>48.37</v>
      </c>
      <c r="K32" s="4" t="n">
        <v>0.24</v>
      </c>
      <c r="L32" s="4" t="n">
        <v>0.32</v>
      </c>
      <c r="M32" s="4" t="n">
        <v>1.01</v>
      </c>
      <c r="N32" s="4" t="n">
        <v>1</v>
      </c>
      <c r="O32" s="4" t="n">
        <v>0.91</v>
      </c>
      <c r="P32" s="4" t="n">
        <v>1.09</v>
      </c>
      <c r="Q32" s="4" t="n">
        <v>0.1</v>
      </c>
      <c r="R32" s="4" t="n">
        <v>184</v>
      </c>
      <c r="S32" s="4"/>
      <c r="T32" s="2"/>
      <c r="U32"/>
    </row>
    <row r="33">
      <c r="A33" s="4" t="s">
        <v>73</v>
      </c>
      <c r="B33" s="4" t="n">
        <v>37</v>
      </c>
      <c r="C33" s="5" t="str">
        <f>=HYPERLINK(U$2, "ICC")</f>
      </c>
      <c r="D33" s="2" t="s">
        <v>90</v>
      </c>
      <c r="E33" s="4" t="s">
        <v>31</v>
      </c>
      <c r="F33" s="4" t="n">
        <v>1</v>
      </c>
      <c r="G33" s="3" t="n">
        <v>0.604</v>
      </c>
      <c r="H33" s="3" t="n">
        <v>1.191</v>
      </c>
      <c r="I33" s="4" t="n">
        <v>0.16</v>
      </c>
      <c r="J33" s="4" t="n">
        <v>36.41</v>
      </c>
      <c r="K33" s="4" t="n">
        <v>0.32</v>
      </c>
      <c r="L33" s="4" t="n">
        <v>0.39</v>
      </c>
      <c r="M33" s="4" t="n">
        <v>0.94</v>
      </c>
      <c r="N33" s="4" t="n">
        <v>0.97</v>
      </c>
      <c r="O33" s="4" t="n">
        <v>0.89</v>
      </c>
      <c r="P33" s="4" t="n">
        <v>1.11</v>
      </c>
      <c r="Q33" s="4" t="n">
        <v>-0.5</v>
      </c>
      <c r="R33" s="4" t="n">
        <v>184</v>
      </c>
      <c r="S33" s="4" t="n">
        <v>3</v>
      </c>
      <c r="T33" s="2" t="s">
        <v>53</v>
      </c>
      <c r="U33"/>
    </row>
    <row r="34">
      <c r="A34" s="4" t="s">
        <v>73</v>
      </c>
      <c r="B34" s="4" t="n">
        <v>38</v>
      </c>
      <c r="C34" s="5" t="str">
        <f>=HYPERLINK(U$2, "ICC")</f>
      </c>
      <c r="D34" s="2" t="s">
        <v>188</v>
      </c>
      <c r="E34" s="4" t="s">
        <v>36</v>
      </c>
      <c r="F34" s="4" t="n">
        <v>1</v>
      </c>
      <c r="G34" s="3" t="n">
        <v>0.613</v>
      </c>
      <c r="H34" s="3" t="n">
        <v>1.2</v>
      </c>
      <c r="I34" s="4" t="n">
        <v>0.161</v>
      </c>
      <c r="J34" s="4" t="n">
        <v>36.26</v>
      </c>
      <c r="K34" s="4" t="n">
        <v>0.36</v>
      </c>
      <c r="L34" s="4" t="n">
        <v>0.43</v>
      </c>
      <c r="M34" s="4" t="n">
        <v>0.93</v>
      </c>
      <c r="N34" s="4" t="n">
        <v>0.95</v>
      </c>
      <c r="O34" s="4" t="n">
        <v>0.89</v>
      </c>
      <c r="P34" s="4" t="n">
        <v>1.11</v>
      </c>
      <c r="Q34" s="4" t="n">
        <v>-0.8</v>
      </c>
      <c r="R34" s="4" t="n">
        <v>182</v>
      </c>
      <c r="S34" s="4"/>
      <c r="T34" s="2"/>
      <c r="U34"/>
    </row>
    <row r="35">
      <c r="A35" s="4" t="s">
        <v>73</v>
      </c>
      <c r="B35" s="4" t="n">
        <v>39</v>
      </c>
      <c r="C35" s="5" t="str">
        <f>=HYPERLINK(U$2, "ICC")</f>
      </c>
      <c r="D35" s="2" t="s">
        <v>189</v>
      </c>
      <c r="E35" s="4" t="s">
        <v>31</v>
      </c>
      <c r="F35" s="4" t="n">
        <v>1</v>
      </c>
      <c r="G35" s="3" t="n">
        <v>-0.103</v>
      </c>
      <c r="H35" s="3" t="n">
        <v>0.484</v>
      </c>
      <c r="I35" s="4" t="n">
        <v>0.156</v>
      </c>
      <c r="J35" s="4" t="n">
        <v>52.2</v>
      </c>
      <c r="K35" s="4" t="n">
        <v>0.34</v>
      </c>
      <c r="L35" s="4" t="n">
        <v>0.41</v>
      </c>
      <c r="M35" s="4" t="n">
        <v>0.94</v>
      </c>
      <c r="N35" s="4" t="n">
        <v>0.95</v>
      </c>
      <c r="O35" s="4" t="n">
        <v>0.91</v>
      </c>
      <c r="P35" s="4" t="n">
        <v>1.09</v>
      </c>
      <c r="Q35" s="4" t="n">
        <v>-1.1</v>
      </c>
      <c r="R35" s="4" t="n">
        <v>182</v>
      </c>
      <c r="S35" s="4"/>
      <c r="T35" s="2"/>
      <c r="U35"/>
    </row>
    <row r="36">
      <c r="A36" s="4" t="s">
        <v>73</v>
      </c>
      <c r="B36" s="4" t="n">
        <v>40</v>
      </c>
      <c r="C36" s="5" t="str">
        <f>=HYPERLINK(U$2, "ICC")</f>
      </c>
      <c r="D36" s="2" t="s">
        <v>190</v>
      </c>
      <c r="E36" s="4" t="s">
        <v>34</v>
      </c>
      <c r="F36" s="4" t="n">
        <v>1</v>
      </c>
      <c r="G36" s="3" t="n">
        <v>0.236</v>
      </c>
      <c r="H36" s="3" t="n">
        <v>0.823</v>
      </c>
      <c r="I36" s="4" t="n">
        <v>0.156</v>
      </c>
      <c r="J36" s="4" t="n">
        <v>44.51</v>
      </c>
      <c r="K36" s="4" t="n">
        <v>0.15</v>
      </c>
      <c r="L36" s="4" t="n">
        <v>0.23</v>
      </c>
      <c r="M36" s="4" t="n">
        <v>1.12</v>
      </c>
      <c r="N36" s="4" t="n">
        <v>1.07</v>
      </c>
      <c r="O36" s="4" t="n">
        <v>0.91</v>
      </c>
      <c r="P36" s="4" t="n">
        <v>1.09</v>
      </c>
      <c r="Q36" s="4" t="n">
        <v>1.5</v>
      </c>
      <c r="R36" s="4" t="n">
        <v>182</v>
      </c>
      <c r="S36" s="4"/>
      <c r="T36" s="2"/>
      <c r="U36"/>
    </row>
    <row r="37">
      <c r="A37" s="4" t="s">
        <v>73</v>
      </c>
      <c r="B37" s="4" t="n">
        <v>41</v>
      </c>
      <c r="C37" s="5" t="str">
        <f>=HYPERLINK(U$2, "ICC")</f>
      </c>
      <c r="D37" s="2" t="s">
        <v>191</v>
      </c>
      <c r="E37" s="4" t="s">
        <v>28</v>
      </c>
      <c r="F37" s="4" t="n">
        <v>1</v>
      </c>
      <c r="G37" s="3" t="n">
        <v>-0.618</v>
      </c>
      <c r="H37" s="3" t="n">
        <v>-0.031</v>
      </c>
      <c r="I37" s="4" t="n">
        <v>0.161</v>
      </c>
      <c r="J37" s="4" t="n">
        <v>63.54</v>
      </c>
      <c r="K37" s="4" t="n">
        <v>0.25</v>
      </c>
      <c r="L37" s="4" t="n">
        <v>0.33</v>
      </c>
      <c r="M37" s="4" t="n">
        <v>0.99</v>
      </c>
      <c r="N37" s="4" t="n">
        <v>0.99</v>
      </c>
      <c r="O37" s="4" t="n">
        <v>0.89</v>
      </c>
      <c r="P37" s="4" t="n">
        <v>1.11</v>
      </c>
      <c r="Q37" s="4" t="n">
        <v>-0.2</v>
      </c>
      <c r="R37" s="4" t="n">
        <v>181</v>
      </c>
      <c r="S37" s="4"/>
      <c r="T37" s="2"/>
      <c r="U37"/>
    </row>
    <row r="38">
      <c r="A38" s="4" t="s">
        <v>73</v>
      </c>
      <c r="B38" s="4" t="n">
        <v>42</v>
      </c>
      <c r="C38" s="5" t="str">
        <f>=HYPERLINK(U$2, "ICC")</f>
      </c>
      <c r="D38" s="2" t="s">
        <v>91</v>
      </c>
      <c r="E38" s="4" t="s">
        <v>36</v>
      </c>
      <c r="F38" s="4" t="n">
        <v>1</v>
      </c>
      <c r="G38" s="3" t="n">
        <v>0.6</v>
      </c>
      <c r="H38" s="3" t="n">
        <v>1.187</v>
      </c>
      <c r="I38" s="4" t="n">
        <v>0.162</v>
      </c>
      <c r="J38" s="4" t="n">
        <v>36.46</v>
      </c>
      <c r="K38" s="4" t="n">
        <v>0.14</v>
      </c>
      <c r="L38" s="4" t="n">
        <v>0.22</v>
      </c>
      <c r="M38" s="4" t="n">
        <v>1.06</v>
      </c>
      <c r="N38" s="4" t="n">
        <v>1.06</v>
      </c>
      <c r="O38" s="4" t="n">
        <v>0.89</v>
      </c>
      <c r="P38" s="4" t="n">
        <v>1.11</v>
      </c>
      <c r="Q38" s="4" t="n">
        <v>1.1</v>
      </c>
      <c r="R38" s="4" t="n">
        <v>181</v>
      </c>
      <c r="S38" s="4" t="n">
        <v>3</v>
      </c>
      <c r="T38" s="2" t="s">
        <v>92</v>
      </c>
      <c r="U38"/>
    </row>
    <row r="39">
      <c r="A39" s="4" t="s">
        <v>73</v>
      </c>
      <c r="B39" s="4" t="n">
        <v>43</v>
      </c>
      <c r="C39" s="5" t="str">
        <f>=HYPERLINK(U$2, "ICC")</f>
      </c>
      <c r="D39" s="2" t="s">
        <v>192</v>
      </c>
      <c r="E39" s="4" t="s">
        <v>36</v>
      </c>
      <c r="F39" s="4" t="n">
        <v>1</v>
      </c>
      <c r="G39" s="3" t="n">
        <v>0.031</v>
      </c>
      <c r="H39" s="3" t="n">
        <v>0.618</v>
      </c>
      <c r="I39" s="4" t="n">
        <v>0.157</v>
      </c>
      <c r="J39" s="4" t="n">
        <v>49.16</v>
      </c>
      <c r="K39" s="4" t="n">
        <v>0.28</v>
      </c>
      <c r="L39" s="4" t="n">
        <v>0.36</v>
      </c>
      <c r="M39" s="4" t="n">
        <v>0.98</v>
      </c>
      <c r="N39" s="4" t="n">
        <v>0.99</v>
      </c>
      <c r="O39" s="4" t="n">
        <v>0.91</v>
      </c>
      <c r="P39" s="4" t="n">
        <v>1.09</v>
      </c>
      <c r="Q39" s="4" t="n">
        <v>-0.2</v>
      </c>
      <c r="R39" s="4" t="n">
        <v>179</v>
      </c>
      <c r="S39" s="4"/>
      <c r="T39" s="2"/>
      <c r="U39"/>
    </row>
    <row r="40">
      <c r="A40" s="4" t="s">
        <v>73</v>
      </c>
      <c r="B40" s="4" t="n">
        <v>44</v>
      </c>
      <c r="C40" s="5" t="str">
        <f>=HYPERLINK(U$2, "ICC")</f>
      </c>
      <c r="D40" s="2" t="s">
        <v>193</v>
      </c>
      <c r="E40" s="4" t="s">
        <v>31</v>
      </c>
      <c r="F40" s="4" t="n">
        <v>1</v>
      </c>
      <c r="G40" s="3" t="n">
        <v>-0.492</v>
      </c>
      <c r="H40" s="3" t="n">
        <v>0.095</v>
      </c>
      <c r="I40" s="4" t="n">
        <v>0.16</v>
      </c>
      <c r="J40" s="4" t="n">
        <v>60.89</v>
      </c>
      <c r="K40" s="4" t="n">
        <v>0.19</v>
      </c>
      <c r="L40" s="4" t="n">
        <v>0.27</v>
      </c>
      <c r="M40" s="4" t="n">
        <v>1.03</v>
      </c>
      <c r="N40" s="4" t="n">
        <v>1.04</v>
      </c>
      <c r="O40" s="4" t="n">
        <v>0.9</v>
      </c>
      <c r="P40" s="4" t="n">
        <v>1.1</v>
      </c>
      <c r="Q40" s="4" t="n">
        <v>0.7</v>
      </c>
      <c r="R40" s="4" t="n">
        <v>179</v>
      </c>
      <c r="S40" s="4"/>
      <c r="T40" s="2"/>
      <c r="U40"/>
    </row>
    <row r="41">
      <c r="A41" s="4" t="s">
        <v>73</v>
      </c>
      <c r="B41" s="4" t="n">
        <v>45</v>
      </c>
      <c r="C41" s="5" t="str">
        <f>=HYPERLINK(U$2, "ICC")</f>
      </c>
      <c r="D41" s="2" t="s">
        <v>194</v>
      </c>
      <c r="E41" s="4" t="s">
        <v>36</v>
      </c>
      <c r="F41" s="4" t="n">
        <v>1</v>
      </c>
      <c r="G41" s="3" t="n">
        <v>-1.036</v>
      </c>
      <c r="H41" s="3" t="n">
        <v>-0.449</v>
      </c>
      <c r="I41" s="4" t="n">
        <v>0.173</v>
      </c>
      <c r="J41" s="4" t="n">
        <v>71.91</v>
      </c>
      <c r="K41" s="4" t="n">
        <v>0.34</v>
      </c>
      <c r="L41" s="4" t="n">
        <v>0.41</v>
      </c>
      <c r="M41" s="4" t="n">
        <v>0.92</v>
      </c>
      <c r="N41" s="4" t="n">
        <v>0.95</v>
      </c>
      <c r="O41" s="4" t="n">
        <v>0.85</v>
      </c>
      <c r="P41" s="4" t="n">
        <v>1.15</v>
      </c>
      <c r="Q41" s="4" t="n">
        <v>-0.6</v>
      </c>
      <c r="R41" s="4" t="n">
        <v>178</v>
      </c>
      <c r="S41" s="4"/>
      <c r="T41" s="2"/>
      <c r="U41"/>
    </row>
  </sheetData>
  <conditionalFormatting sqref="J2:J41">
    <cfRule type="expression" dxfId="0" priority="4">
      <formula>J2&lt;10</formula>
    </cfRule>
  </conditionalFormatting>
  <conditionalFormatting sqref="K2:K41">
    <cfRule type="expression" dxfId="0" priority="3">
      <formula>K2&lt;.11</formula>
    </cfRule>
  </conditionalFormatting>
  <conditionalFormatting sqref="M2:M41">
    <cfRule type="expression" dxfId="0" priority="2">
      <formula>M2&gt;1.2</formula>
    </cfRule>
  </conditionalFormatting>
  <conditionalFormatting sqref="N2:N41">
    <cfRule type="expression" dxfId="0" priority="1">
      <formula>N2&gt;1.1</formula>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93</v>
      </c>
      <c r="B2" s="4" t="n">
        <v>1</v>
      </c>
      <c r="C2" s="5" t="str">
        <f>=HYPERLINK(U$2, "ICC")</f>
      </c>
      <c r="D2" s="2" t="s">
        <v>124</v>
      </c>
      <c r="E2" s="4" t="s">
        <v>34</v>
      </c>
      <c r="F2" s="4" t="n">
        <v>1</v>
      </c>
      <c r="G2" s="3" t="n">
        <v>-0.246</v>
      </c>
      <c r="H2" s="3" t="n">
        <v>-0.514</v>
      </c>
      <c r="I2" s="4" t="n">
        <v>0.044</v>
      </c>
      <c r="J2" s="4" t="n">
        <v>55.27</v>
      </c>
      <c r="K2" s="4" t="n">
        <v>0.4</v>
      </c>
      <c r="L2" s="4" t="n">
        <v>0.49</v>
      </c>
      <c r="M2" s="4" t="n">
        <v>0.91</v>
      </c>
      <c r="N2" s="4" t="n">
        <v>0.93</v>
      </c>
      <c r="O2" s="4" t="n">
        <v>0.97</v>
      </c>
      <c r="P2" s="4" t="n">
        <v>1.03</v>
      </c>
      <c r="Q2" s="4" t="n">
        <v>-5.1</v>
      </c>
      <c r="R2" s="4" t="n">
        <v>2345</v>
      </c>
      <c r="S2" s="4"/>
      <c r="T2" s="2"/>
      <c r="U2" t="s">
        <v>195</v>
      </c>
    </row>
    <row r="3">
      <c r="A3" s="4" t="s">
        <v>93</v>
      </c>
      <c r="B3" s="4" t="n">
        <v>2</v>
      </c>
      <c r="C3" s="5" t="str">
        <f>=HYPERLINK(U$2, "ICC")</f>
      </c>
      <c r="D3" s="2" t="s">
        <v>126</v>
      </c>
      <c r="E3" s="4" t="s">
        <v>34</v>
      </c>
      <c r="F3" s="4" t="n">
        <v>1</v>
      </c>
      <c r="G3" s="3" t="n">
        <v>0.036</v>
      </c>
      <c r="H3" s="3" t="n">
        <v>-0.232</v>
      </c>
      <c r="I3" s="4" t="n">
        <v>0.044</v>
      </c>
      <c r="J3" s="4" t="n">
        <v>49.04</v>
      </c>
      <c r="K3" s="4" t="n">
        <v>0.39</v>
      </c>
      <c r="L3" s="4" t="n">
        <v>0.48</v>
      </c>
      <c r="M3" s="4" t="n">
        <v>0.93</v>
      </c>
      <c r="N3" s="4" t="n">
        <v>0.94</v>
      </c>
      <c r="O3" s="4" t="n">
        <v>0.97</v>
      </c>
      <c r="P3" s="4" t="n">
        <v>1.03</v>
      </c>
      <c r="Q3" s="4" t="n">
        <v>-4.6</v>
      </c>
      <c r="R3" s="4" t="n">
        <v>2345</v>
      </c>
      <c r="S3" s="4"/>
      <c r="T3" s="2"/>
      <c r="U3"/>
    </row>
    <row r="4">
      <c r="A4" s="4" t="s">
        <v>93</v>
      </c>
      <c r="B4" s="4" t="n">
        <v>3</v>
      </c>
      <c r="C4" s="5" t="str">
        <f>=HYPERLINK(U$2, "ICC")</f>
      </c>
      <c r="D4" s="2" t="s">
        <v>127</v>
      </c>
      <c r="E4" s="4" t="s">
        <v>31</v>
      </c>
      <c r="F4" s="4" t="n">
        <v>1</v>
      </c>
      <c r="G4" s="3" t="n">
        <v>0.263</v>
      </c>
      <c r="H4" s="3" t="n">
        <v>-0.005</v>
      </c>
      <c r="I4" s="4" t="n">
        <v>0.044</v>
      </c>
      <c r="J4" s="4" t="n">
        <v>44.05</v>
      </c>
      <c r="K4" s="4" t="n">
        <v>0.3</v>
      </c>
      <c r="L4" s="4" t="n">
        <v>0.4</v>
      </c>
      <c r="M4" s="4" t="n">
        <v>0.99</v>
      </c>
      <c r="N4" s="4" t="n">
        <v>1</v>
      </c>
      <c r="O4" s="4" t="n">
        <v>0.97</v>
      </c>
      <c r="P4" s="4" t="n">
        <v>1.03</v>
      </c>
      <c r="Q4" s="4" t="n">
        <v>-0.2</v>
      </c>
      <c r="R4" s="4" t="n">
        <v>2345</v>
      </c>
      <c r="S4" s="4"/>
      <c r="T4" s="2"/>
      <c r="U4"/>
    </row>
    <row r="5">
      <c r="A5" s="4" t="s">
        <v>93</v>
      </c>
      <c r="B5" s="4" t="n">
        <v>4</v>
      </c>
      <c r="C5" s="5" t="str">
        <f>=HYPERLINK(U$2, "ICC")</f>
      </c>
      <c r="D5" s="2" t="s">
        <v>196</v>
      </c>
      <c r="E5" s="4" t="s">
        <v>36</v>
      </c>
      <c r="F5" s="4" t="n">
        <v>1</v>
      </c>
      <c r="G5" s="3" t="n">
        <v>-0.545</v>
      </c>
      <c r="H5" s="3" t="n">
        <v>-0.813</v>
      </c>
      <c r="I5" s="4" t="n">
        <v>0.045</v>
      </c>
      <c r="J5" s="4" t="n">
        <v>61.71</v>
      </c>
      <c r="K5" s="4" t="n">
        <v>0.32</v>
      </c>
      <c r="L5" s="4" t="n">
        <v>0.41</v>
      </c>
      <c r="M5" s="4" t="n">
        <v>0.96</v>
      </c>
      <c r="N5" s="4" t="n">
        <v>0.97</v>
      </c>
      <c r="O5" s="4" t="n">
        <v>0.97</v>
      </c>
      <c r="P5" s="4" t="n">
        <v>1.03</v>
      </c>
      <c r="Q5" s="4" t="n">
        <v>-1.8</v>
      </c>
      <c r="R5" s="4" t="n">
        <v>2345</v>
      </c>
      <c r="S5" s="4"/>
      <c r="T5" s="2"/>
      <c r="U5"/>
    </row>
    <row r="6">
      <c r="A6" s="4" t="s">
        <v>93</v>
      </c>
      <c r="B6" s="4" t="n">
        <v>5</v>
      </c>
      <c r="C6" s="5" t="str">
        <f>=HYPERLINK(U$2, "ICC")</f>
      </c>
      <c r="D6" s="2" t="s">
        <v>197</v>
      </c>
      <c r="E6" s="4" t="s">
        <v>36</v>
      </c>
      <c r="F6" s="4" t="n">
        <v>1</v>
      </c>
      <c r="G6" s="3" t="n">
        <v>-0.505</v>
      </c>
      <c r="H6" s="3" t="n">
        <v>-0.773</v>
      </c>
      <c r="I6" s="4" t="n">
        <v>0.045</v>
      </c>
      <c r="J6" s="4" t="n">
        <v>60.85</v>
      </c>
      <c r="K6" s="4" t="n">
        <v>0.3</v>
      </c>
      <c r="L6" s="4" t="n">
        <v>0.39</v>
      </c>
      <c r="M6" s="4" t="n">
        <v>0.98</v>
      </c>
      <c r="N6" s="4" t="n">
        <v>0.99</v>
      </c>
      <c r="O6" s="4" t="n">
        <v>0.97</v>
      </c>
      <c r="P6" s="4" t="n">
        <v>1.03</v>
      </c>
      <c r="Q6" s="4" t="n">
        <v>-0.4</v>
      </c>
      <c r="R6" s="4" t="n">
        <v>2345</v>
      </c>
      <c r="S6" s="4"/>
      <c r="T6" s="2"/>
      <c r="U6"/>
    </row>
    <row r="7">
      <c r="A7" s="4" t="s">
        <v>93</v>
      </c>
      <c r="B7" s="4" t="n">
        <v>6</v>
      </c>
      <c r="C7" s="5" t="str">
        <f>=HYPERLINK(U$2, "ICC")</f>
      </c>
      <c r="D7" s="2" t="s">
        <v>198</v>
      </c>
      <c r="E7" s="4" t="s">
        <v>36</v>
      </c>
      <c r="F7" s="4" t="n">
        <v>1</v>
      </c>
      <c r="G7" s="3" t="n">
        <v>0.481</v>
      </c>
      <c r="H7" s="3" t="n">
        <v>0.213</v>
      </c>
      <c r="I7" s="4" t="n">
        <v>0.045</v>
      </c>
      <c r="J7" s="4" t="n">
        <v>39.36</v>
      </c>
      <c r="K7" s="4" t="n">
        <v>0.26</v>
      </c>
      <c r="L7" s="4" t="n">
        <v>0.37</v>
      </c>
      <c r="M7" s="4" t="n">
        <v>1.02</v>
      </c>
      <c r="N7" s="4" t="n">
        <v>1.01</v>
      </c>
      <c r="O7" s="4" t="n">
        <v>0.97</v>
      </c>
      <c r="P7" s="4" t="n">
        <v>1.03</v>
      </c>
      <c r="Q7" s="4" t="n">
        <v>0.7</v>
      </c>
      <c r="R7" s="4" t="n">
        <v>2345</v>
      </c>
      <c r="S7" s="4"/>
      <c r="T7" s="2"/>
      <c r="U7"/>
    </row>
    <row r="8">
      <c r="A8" s="4" t="s">
        <v>93</v>
      </c>
      <c r="B8" s="4" t="n">
        <v>7</v>
      </c>
      <c r="C8" s="5" t="str">
        <f>=HYPERLINK(U$2, "ICC")</f>
      </c>
      <c r="D8" s="2" t="s">
        <v>130</v>
      </c>
      <c r="E8" s="4" t="s">
        <v>36</v>
      </c>
      <c r="F8" s="4" t="n">
        <v>1</v>
      </c>
      <c r="G8" s="3" t="n">
        <v>0.403</v>
      </c>
      <c r="H8" s="3" t="n">
        <v>0.135</v>
      </c>
      <c r="I8" s="4" t="n">
        <v>0.045</v>
      </c>
      <c r="J8" s="4" t="n">
        <v>41.02</v>
      </c>
      <c r="K8" s="4" t="n">
        <v>0.29</v>
      </c>
      <c r="L8" s="4" t="n">
        <v>0.39</v>
      </c>
      <c r="M8" s="4" t="n">
        <v>0.99</v>
      </c>
      <c r="N8" s="4" t="n">
        <v>0.99</v>
      </c>
      <c r="O8" s="4" t="n">
        <v>0.97</v>
      </c>
      <c r="P8" s="4" t="n">
        <v>1.03</v>
      </c>
      <c r="Q8" s="4" t="n">
        <v>-0.4</v>
      </c>
      <c r="R8" s="4" t="n">
        <v>2345</v>
      </c>
      <c r="S8" s="4"/>
      <c r="T8" s="2"/>
      <c r="U8"/>
    </row>
    <row r="9">
      <c r="A9" s="4" t="s">
        <v>93</v>
      </c>
      <c r="B9" s="4" t="n">
        <v>8</v>
      </c>
      <c r="C9" s="5" t="str">
        <f>=HYPERLINK(U$2, "ICC")</f>
      </c>
      <c r="D9" s="2" t="s">
        <v>95</v>
      </c>
      <c r="E9" s="4" t="s">
        <v>36</v>
      </c>
      <c r="F9" s="4" t="n">
        <v>1</v>
      </c>
      <c r="G9" s="3" t="n">
        <v>1.24</v>
      </c>
      <c r="H9" s="3" t="n">
        <v>0.972</v>
      </c>
      <c r="I9" s="4" t="n">
        <v>0.05</v>
      </c>
      <c r="J9" s="4" t="n">
        <v>24.82</v>
      </c>
      <c r="K9" s="4" t="n">
        <v>0.09</v>
      </c>
      <c r="L9" s="4" t="n">
        <v>0.19</v>
      </c>
      <c r="M9" s="4" t="n">
        <v>1.2</v>
      </c>
      <c r="N9" s="4" t="n">
        <v>1.11</v>
      </c>
      <c r="O9" s="4" t="n">
        <v>0.95</v>
      </c>
      <c r="P9" s="4" t="n">
        <v>1.05</v>
      </c>
      <c r="Q9" s="4" t="n">
        <v>4</v>
      </c>
      <c r="R9" s="4" t="n">
        <v>2345</v>
      </c>
      <c r="S9" s="4" t="n">
        <v>2</v>
      </c>
      <c r="T9" s="2" t="s">
        <v>96</v>
      </c>
      <c r="U9"/>
    </row>
    <row r="10">
      <c r="A10" s="4" t="s">
        <v>93</v>
      </c>
      <c r="B10" s="4" t="n">
        <v>9</v>
      </c>
      <c r="C10" s="5" t="str">
        <f>=HYPERLINK(U$2, "ICC")</f>
      </c>
      <c r="D10" s="2" t="s">
        <v>199</v>
      </c>
      <c r="E10" s="4" t="s">
        <v>34</v>
      </c>
      <c r="F10" s="4" t="n">
        <v>1</v>
      </c>
      <c r="G10" s="3" t="n">
        <v>0.328</v>
      </c>
      <c r="H10" s="3" t="n">
        <v>0.06</v>
      </c>
      <c r="I10" s="4" t="n">
        <v>0.044</v>
      </c>
      <c r="J10" s="4" t="n">
        <v>42.64</v>
      </c>
      <c r="K10" s="4" t="n">
        <v>0.25</v>
      </c>
      <c r="L10" s="4" t="n">
        <v>0.35</v>
      </c>
      <c r="M10" s="4" t="n">
        <v>1.03</v>
      </c>
      <c r="N10" s="4" t="n">
        <v>1.02</v>
      </c>
      <c r="O10" s="4" t="n">
        <v>0.97</v>
      </c>
      <c r="P10" s="4" t="n">
        <v>1.03</v>
      </c>
      <c r="Q10" s="4" t="n">
        <v>1.3</v>
      </c>
      <c r="R10" s="4" t="n">
        <v>2345</v>
      </c>
      <c r="S10" s="4"/>
      <c r="T10" s="2"/>
      <c r="U10"/>
    </row>
    <row r="11">
      <c r="A11" s="4" t="s">
        <v>93</v>
      </c>
      <c r="B11" s="4" t="n">
        <v>10</v>
      </c>
      <c r="C11" s="5" t="str">
        <f>=HYPERLINK(U$2, "ICC")</f>
      </c>
      <c r="D11" s="2" t="s">
        <v>132</v>
      </c>
      <c r="E11" s="4" t="s">
        <v>31</v>
      </c>
      <c r="F11" s="4" t="n">
        <v>1</v>
      </c>
      <c r="G11" s="3" t="n">
        <v>-0.733</v>
      </c>
      <c r="H11" s="3" t="n">
        <v>-1.001</v>
      </c>
      <c r="I11" s="4" t="n">
        <v>0.046</v>
      </c>
      <c r="J11" s="4" t="n">
        <v>65.59</v>
      </c>
      <c r="K11" s="4" t="n">
        <v>0.32</v>
      </c>
      <c r="L11" s="4" t="n">
        <v>0.42</v>
      </c>
      <c r="M11" s="4" t="n">
        <v>0.95</v>
      </c>
      <c r="N11" s="4" t="n">
        <v>0.97</v>
      </c>
      <c r="O11" s="4" t="n">
        <v>0.97</v>
      </c>
      <c r="P11" s="4" t="n">
        <v>1.03</v>
      </c>
      <c r="Q11" s="4" t="n">
        <v>-1.7</v>
      </c>
      <c r="R11" s="4" t="n">
        <v>2345</v>
      </c>
      <c r="S11" s="4"/>
      <c r="T11" s="2"/>
      <c r="U11"/>
    </row>
    <row r="12">
      <c r="A12" s="4" t="s">
        <v>93</v>
      </c>
      <c r="B12" s="4" t="n">
        <v>13</v>
      </c>
      <c r="C12" s="5" t="str">
        <f>=HYPERLINK(U$2, "ICC")</f>
      </c>
      <c r="D12" s="2" t="s">
        <v>35</v>
      </c>
      <c r="E12" s="4" t="s">
        <v>36</v>
      </c>
      <c r="F12" s="4" t="n">
        <v>1</v>
      </c>
      <c r="G12" s="3" t="n">
        <v>1.085</v>
      </c>
      <c r="H12" s="3" t="n">
        <v>0.817</v>
      </c>
      <c r="I12" s="4" t="n">
        <v>0.049</v>
      </c>
      <c r="J12" s="4" t="n">
        <v>27.51</v>
      </c>
      <c r="K12" s="4" t="n">
        <v>0.24</v>
      </c>
      <c r="L12" s="4" t="n">
        <v>0.33</v>
      </c>
      <c r="M12" s="4" t="n">
        <v>1.05</v>
      </c>
      <c r="N12" s="4" t="n">
        <v>1.02</v>
      </c>
      <c r="O12" s="4" t="n">
        <v>0.95</v>
      </c>
      <c r="P12" s="4" t="n">
        <v>1.05</v>
      </c>
      <c r="Q12" s="4" t="n">
        <v>0.8</v>
      </c>
      <c r="R12" s="4" t="n">
        <v>2341</v>
      </c>
      <c r="S12" s="4"/>
      <c r="T12" s="2"/>
      <c r="U12"/>
    </row>
    <row r="13">
      <c r="A13" s="4" t="s">
        <v>93</v>
      </c>
      <c r="B13" s="4" t="n">
        <v>14</v>
      </c>
      <c r="C13" s="5" t="str">
        <f>=HYPERLINK(U$2, "ICC")</f>
      </c>
      <c r="D13" s="2" t="s">
        <v>38</v>
      </c>
      <c r="E13" s="4" t="s">
        <v>36</v>
      </c>
      <c r="F13" s="4" t="n">
        <v>1</v>
      </c>
      <c r="G13" s="3" t="n">
        <v>0.174</v>
      </c>
      <c r="H13" s="3" t="n">
        <v>-0.094</v>
      </c>
      <c r="I13" s="4" t="n">
        <v>0.044</v>
      </c>
      <c r="J13" s="4" t="n">
        <v>46.01</v>
      </c>
      <c r="K13" s="4" t="n">
        <v>0.23</v>
      </c>
      <c r="L13" s="4" t="n">
        <v>0.33</v>
      </c>
      <c r="M13" s="4" t="n">
        <v>1.05</v>
      </c>
      <c r="N13" s="4" t="n">
        <v>1.04</v>
      </c>
      <c r="O13" s="4" t="n">
        <v>0.97</v>
      </c>
      <c r="P13" s="4" t="n">
        <v>1.03</v>
      </c>
      <c r="Q13" s="4" t="n">
        <v>2.5</v>
      </c>
      <c r="R13" s="4" t="n">
        <v>2341</v>
      </c>
      <c r="S13" s="4"/>
      <c r="T13" s="2"/>
      <c r="U13"/>
    </row>
    <row r="14">
      <c r="A14" s="4" t="s">
        <v>93</v>
      </c>
      <c r="B14" s="4" t="n">
        <v>15</v>
      </c>
      <c r="C14" s="5" t="str">
        <f>=HYPERLINK(U$2, "ICC")</f>
      </c>
      <c r="D14" s="2" t="s">
        <v>200</v>
      </c>
      <c r="E14" s="4" t="s">
        <v>31</v>
      </c>
      <c r="F14" s="4" t="n">
        <v>1</v>
      </c>
      <c r="G14" s="3" t="n">
        <v>-0.396</v>
      </c>
      <c r="H14" s="3" t="n">
        <v>-0.664</v>
      </c>
      <c r="I14" s="4" t="n">
        <v>0.044</v>
      </c>
      <c r="J14" s="4" t="n">
        <v>58.52</v>
      </c>
      <c r="K14" s="4" t="n">
        <v>0.43</v>
      </c>
      <c r="L14" s="4" t="n">
        <v>0.51</v>
      </c>
      <c r="M14" s="4" t="n">
        <v>0.88</v>
      </c>
      <c r="N14" s="4" t="n">
        <v>0.91</v>
      </c>
      <c r="O14" s="4" t="n">
        <v>0.97</v>
      </c>
      <c r="P14" s="4" t="n">
        <v>1.03</v>
      </c>
      <c r="Q14" s="4" t="n">
        <v>-6.5</v>
      </c>
      <c r="R14" s="4" t="n">
        <v>2341</v>
      </c>
      <c r="S14" s="4"/>
      <c r="T14" s="2"/>
      <c r="U14"/>
    </row>
    <row r="15">
      <c r="A15" s="4" t="s">
        <v>93</v>
      </c>
      <c r="B15" s="4" t="n">
        <v>16</v>
      </c>
      <c r="C15" s="5" t="str">
        <f>=HYPERLINK(U$2, "ICC")</f>
      </c>
      <c r="D15" s="2" t="s">
        <v>201</v>
      </c>
      <c r="E15" s="4" t="s">
        <v>34</v>
      </c>
      <c r="F15" s="4" t="n">
        <v>1</v>
      </c>
      <c r="G15" s="3" t="n">
        <v>0.253</v>
      </c>
      <c r="H15" s="3" t="n">
        <v>-0.015</v>
      </c>
      <c r="I15" s="4" t="n">
        <v>0.044</v>
      </c>
      <c r="J15" s="4" t="n">
        <v>44.29</v>
      </c>
      <c r="K15" s="4" t="n">
        <v>0.5</v>
      </c>
      <c r="L15" s="4" t="n">
        <v>0.58</v>
      </c>
      <c r="M15" s="4" t="n">
        <v>0.85</v>
      </c>
      <c r="N15" s="4" t="n">
        <v>0.87</v>
      </c>
      <c r="O15" s="4" t="n">
        <v>0.97</v>
      </c>
      <c r="P15" s="4" t="n">
        <v>1.03</v>
      </c>
      <c r="Q15" s="4" t="n">
        <v>-9.4</v>
      </c>
      <c r="R15" s="4" t="n">
        <v>2337</v>
      </c>
      <c r="S15" s="4"/>
      <c r="T15" s="2"/>
      <c r="U15"/>
    </row>
    <row r="16">
      <c r="A16" s="4" t="s">
        <v>93</v>
      </c>
      <c r="B16" s="4" t="n">
        <v>17</v>
      </c>
      <c r="C16" s="5" t="str">
        <f>=HYPERLINK(U$2, "ICC")</f>
      </c>
      <c r="D16" s="2" t="s">
        <v>202</v>
      </c>
      <c r="E16" s="4" t="s">
        <v>28</v>
      </c>
      <c r="F16" s="4" t="n">
        <v>1</v>
      </c>
      <c r="G16" s="3" t="n">
        <v>0.583</v>
      </c>
      <c r="H16" s="3" t="n">
        <v>0.315</v>
      </c>
      <c r="I16" s="4" t="n">
        <v>0.045</v>
      </c>
      <c r="J16" s="4" t="n">
        <v>37.26</v>
      </c>
      <c r="K16" s="4" t="n">
        <v>0.32</v>
      </c>
      <c r="L16" s="4" t="n">
        <v>0.42</v>
      </c>
      <c r="M16" s="4" t="n">
        <v>0.98</v>
      </c>
      <c r="N16" s="4" t="n">
        <v>0.97</v>
      </c>
      <c r="O16" s="4" t="n">
        <v>0.97</v>
      </c>
      <c r="P16" s="4" t="n">
        <v>1.03</v>
      </c>
      <c r="Q16" s="4" t="n">
        <v>-1.6</v>
      </c>
      <c r="R16" s="4" t="n">
        <v>2332</v>
      </c>
      <c r="S16" s="4"/>
      <c r="T16" s="2"/>
      <c r="U16"/>
    </row>
    <row r="17">
      <c r="A17" s="4" t="s">
        <v>93</v>
      </c>
      <c r="B17" s="4" t="n">
        <v>18</v>
      </c>
      <c r="C17" s="5" t="str">
        <f>=HYPERLINK(U$2, "ICC")</f>
      </c>
      <c r="D17" s="2" t="s">
        <v>97</v>
      </c>
      <c r="E17" s="4" t="s">
        <v>28</v>
      </c>
      <c r="F17" s="4" t="n">
        <v>1</v>
      </c>
      <c r="G17" s="3" t="n">
        <v>0.5</v>
      </c>
      <c r="H17" s="3" t="n">
        <v>0.232</v>
      </c>
      <c r="I17" s="4" t="n">
        <v>0.045</v>
      </c>
      <c r="J17" s="4" t="n">
        <v>39.03</v>
      </c>
      <c r="K17" s="4" t="n">
        <v>0.18</v>
      </c>
      <c r="L17" s="4" t="n">
        <v>0.28</v>
      </c>
      <c r="M17" s="4" t="n">
        <v>1.09</v>
      </c>
      <c r="N17" s="4" t="n">
        <v>1.07</v>
      </c>
      <c r="O17" s="4" t="n">
        <v>0.97</v>
      </c>
      <c r="P17" s="4" t="n">
        <v>1.03</v>
      </c>
      <c r="Q17" s="4" t="n">
        <v>4.3</v>
      </c>
      <c r="R17" s="4" t="n">
        <v>2324</v>
      </c>
      <c r="S17" s="4" t="n">
        <v>3</v>
      </c>
      <c r="T17" s="2" t="s">
        <v>53</v>
      </c>
      <c r="U17"/>
    </row>
    <row r="18">
      <c r="A18" s="4" t="s">
        <v>93</v>
      </c>
      <c r="B18" s="4" t="n">
        <v>19</v>
      </c>
      <c r="C18" s="5" t="str">
        <f>=HYPERLINK(U$2, "ICC")</f>
      </c>
      <c r="D18" s="2" t="s">
        <v>98</v>
      </c>
      <c r="E18" s="4" t="s">
        <v>28</v>
      </c>
      <c r="F18" s="4" t="n">
        <v>1</v>
      </c>
      <c r="G18" s="3" t="n">
        <v>1.098</v>
      </c>
      <c r="H18" s="3" t="n">
        <v>0.83</v>
      </c>
      <c r="I18" s="4" t="n">
        <v>0.049</v>
      </c>
      <c r="J18" s="4" t="n">
        <v>27.35</v>
      </c>
      <c r="K18" s="4" t="n">
        <v>0.19</v>
      </c>
      <c r="L18" s="4" t="n">
        <v>0.28</v>
      </c>
      <c r="M18" s="4" t="n">
        <v>1.12</v>
      </c>
      <c r="N18" s="4" t="n">
        <v>1.05</v>
      </c>
      <c r="O18" s="4" t="n">
        <v>0.95</v>
      </c>
      <c r="P18" s="4" t="n">
        <v>1.05</v>
      </c>
      <c r="Q18" s="4" t="n">
        <v>2.2</v>
      </c>
      <c r="R18" s="4" t="n">
        <v>2311</v>
      </c>
      <c r="S18" s="4" t="n">
        <v>4</v>
      </c>
      <c r="T18" s="2" t="s">
        <v>29</v>
      </c>
      <c r="U18"/>
    </row>
    <row r="19">
      <c r="A19" s="4" t="s">
        <v>93</v>
      </c>
      <c r="B19" s="4" t="n">
        <v>20</v>
      </c>
      <c r="C19" s="5" t="str">
        <f>=HYPERLINK(U$2, "ICC")</f>
      </c>
      <c r="D19" s="2" t="s">
        <v>203</v>
      </c>
      <c r="E19" s="4" t="s">
        <v>28</v>
      </c>
      <c r="F19" s="4" t="n">
        <v>1</v>
      </c>
      <c r="G19" s="3" t="n">
        <v>-0.089</v>
      </c>
      <c r="H19" s="3" t="n">
        <v>-0.357</v>
      </c>
      <c r="I19" s="4" t="n">
        <v>0.044</v>
      </c>
      <c r="J19" s="4" t="n">
        <v>51.91</v>
      </c>
      <c r="K19" s="4" t="n">
        <v>0.3</v>
      </c>
      <c r="L19" s="4" t="n">
        <v>0.4</v>
      </c>
      <c r="M19" s="4" t="n">
        <v>1</v>
      </c>
      <c r="N19" s="4" t="n">
        <v>1</v>
      </c>
      <c r="O19" s="4" t="n">
        <v>0.97</v>
      </c>
      <c r="P19" s="4" t="n">
        <v>1.03</v>
      </c>
      <c r="Q19" s="4" t="n">
        <v>-0.1</v>
      </c>
      <c r="R19" s="4" t="n">
        <v>2304</v>
      </c>
      <c r="S19" s="4"/>
      <c r="T19" s="2"/>
      <c r="U19"/>
    </row>
    <row r="20">
      <c r="A20" s="4" t="s">
        <v>93</v>
      </c>
      <c r="B20" s="4" t="n">
        <v>21</v>
      </c>
      <c r="C20" s="5" t="str">
        <f>=HYPERLINK(U$2, "ICC")</f>
      </c>
      <c r="D20" s="2" t="s">
        <v>204</v>
      </c>
      <c r="E20" s="4" t="s">
        <v>28</v>
      </c>
      <c r="F20" s="4" t="n">
        <v>1</v>
      </c>
      <c r="G20" s="3" t="n">
        <v>-0.613</v>
      </c>
      <c r="H20" s="3" t="n">
        <v>-0.881</v>
      </c>
      <c r="I20" s="4" t="n">
        <v>0.046</v>
      </c>
      <c r="J20" s="4" t="n">
        <v>63.31</v>
      </c>
      <c r="K20" s="4" t="n">
        <v>0.28</v>
      </c>
      <c r="L20" s="4" t="n">
        <v>0.38</v>
      </c>
      <c r="M20" s="4" t="n">
        <v>0.99</v>
      </c>
      <c r="N20" s="4" t="n">
        <v>0.99</v>
      </c>
      <c r="O20" s="4" t="n">
        <v>0.97</v>
      </c>
      <c r="P20" s="4" t="n">
        <v>1.03</v>
      </c>
      <c r="Q20" s="4" t="n">
        <v>-0.3</v>
      </c>
      <c r="R20" s="4" t="n">
        <v>2287</v>
      </c>
      <c r="S20" s="4"/>
      <c r="T20" s="2"/>
      <c r="U20"/>
    </row>
    <row r="21">
      <c r="A21" s="4" t="s">
        <v>93</v>
      </c>
      <c r="B21" s="4" t="n">
        <v>22</v>
      </c>
      <c r="C21" s="5" t="str">
        <f>=HYPERLINK(U$2, "ICC")</f>
      </c>
      <c r="D21" s="2" t="s">
        <v>205</v>
      </c>
      <c r="E21" s="4" t="s">
        <v>36</v>
      </c>
      <c r="F21" s="4" t="n">
        <v>1</v>
      </c>
      <c r="G21" s="3" t="n">
        <v>0.676</v>
      </c>
      <c r="H21" s="3" t="n">
        <v>0.408</v>
      </c>
      <c r="I21" s="4" t="n">
        <v>0.046</v>
      </c>
      <c r="J21" s="4" t="n">
        <v>35.53</v>
      </c>
      <c r="K21" s="4" t="n">
        <v>0.33</v>
      </c>
      <c r="L21" s="4" t="n">
        <v>0.42</v>
      </c>
      <c r="M21" s="4" t="n">
        <v>0.98</v>
      </c>
      <c r="N21" s="4" t="n">
        <v>0.97</v>
      </c>
      <c r="O21" s="4" t="n">
        <v>0.96</v>
      </c>
      <c r="P21" s="4" t="n">
        <v>1.04</v>
      </c>
      <c r="Q21" s="4" t="n">
        <v>-1.6</v>
      </c>
      <c r="R21" s="4" t="n">
        <v>2280</v>
      </c>
      <c r="S21" s="4"/>
      <c r="T21" s="2"/>
      <c r="U21"/>
    </row>
    <row r="22">
      <c r="A22" s="4" t="s">
        <v>93</v>
      </c>
      <c r="B22" s="4" t="n">
        <v>23</v>
      </c>
      <c r="C22" s="5" t="str">
        <f>=HYPERLINK(U$2, "ICC")</f>
      </c>
      <c r="D22" s="2" t="s">
        <v>137</v>
      </c>
      <c r="E22" s="4" t="s">
        <v>28</v>
      </c>
      <c r="F22" s="4" t="n">
        <v>1</v>
      </c>
      <c r="G22" s="3" t="n">
        <v>1.198</v>
      </c>
      <c r="H22" s="3" t="n">
        <v>0.93</v>
      </c>
      <c r="I22" s="4" t="n">
        <v>0.051</v>
      </c>
      <c r="J22" s="4" t="n">
        <v>25.78</v>
      </c>
      <c r="K22" s="4" t="n">
        <v>0.23</v>
      </c>
      <c r="L22" s="4" t="n">
        <v>0.32</v>
      </c>
      <c r="M22" s="4" t="n">
        <v>1.08</v>
      </c>
      <c r="N22" s="4" t="n">
        <v>1.02</v>
      </c>
      <c r="O22" s="4" t="n">
        <v>0.95</v>
      </c>
      <c r="P22" s="4" t="n">
        <v>1.05</v>
      </c>
      <c r="Q22" s="4" t="n">
        <v>0.9</v>
      </c>
      <c r="R22" s="4" t="n">
        <v>2254</v>
      </c>
      <c r="S22" s="4"/>
      <c r="T22" s="2"/>
      <c r="U22"/>
    </row>
    <row r="23">
      <c r="A23" s="4" t="s">
        <v>93</v>
      </c>
      <c r="B23" s="4" t="n">
        <v>24</v>
      </c>
      <c r="C23" s="5" t="str">
        <f>=HYPERLINK(U$2, "ICC")</f>
      </c>
      <c r="D23" s="2" t="s">
        <v>40</v>
      </c>
      <c r="E23" s="4" t="s">
        <v>36</v>
      </c>
      <c r="F23" s="4" t="n">
        <v>1</v>
      </c>
      <c r="G23" s="3" t="n">
        <v>1.341</v>
      </c>
      <c r="H23" s="3" t="n">
        <v>1.073</v>
      </c>
      <c r="I23" s="4" t="n">
        <v>0.053</v>
      </c>
      <c r="J23" s="4" t="n">
        <v>23.46</v>
      </c>
      <c r="K23" s="4" t="n">
        <v>0.2</v>
      </c>
      <c r="L23" s="4" t="n">
        <v>0.29</v>
      </c>
      <c r="M23" s="4" t="n">
        <v>1.11</v>
      </c>
      <c r="N23" s="4" t="n">
        <v>1.03</v>
      </c>
      <c r="O23" s="4" t="n">
        <v>0.95</v>
      </c>
      <c r="P23" s="4" t="n">
        <v>1.05</v>
      </c>
      <c r="Q23" s="4" t="n">
        <v>1</v>
      </c>
      <c r="R23" s="4" t="n">
        <v>2217</v>
      </c>
      <c r="S23" s="4" t="n">
        <v>3</v>
      </c>
      <c r="T23" s="2" t="s">
        <v>51</v>
      </c>
      <c r="U23"/>
    </row>
    <row r="24">
      <c r="A24" s="4" t="s">
        <v>93</v>
      </c>
      <c r="B24" s="4" t="n">
        <v>25</v>
      </c>
      <c r="C24" s="5" t="str">
        <f>=HYPERLINK(U$2, "ICC")</f>
      </c>
      <c r="D24" s="2" t="s">
        <v>206</v>
      </c>
      <c r="E24" s="4" t="s">
        <v>34</v>
      </c>
      <c r="F24" s="4" t="n">
        <v>1</v>
      </c>
      <c r="G24" s="3" t="n">
        <v>-1.066</v>
      </c>
      <c r="H24" s="3" t="n">
        <v>-1.334</v>
      </c>
      <c r="I24" s="4" t="n">
        <v>0.05</v>
      </c>
      <c r="J24" s="4" t="n">
        <v>72.43</v>
      </c>
      <c r="K24" s="4" t="n">
        <v>0.27</v>
      </c>
      <c r="L24" s="4" t="n">
        <v>0.36</v>
      </c>
      <c r="M24" s="4" t="n">
        <v>0.98</v>
      </c>
      <c r="N24" s="4" t="n">
        <v>0.99</v>
      </c>
      <c r="O24" s="4" t="n">
        <v>0.96</v>
      </c>
      <c r="P24" s="4" t="n">
        <v>1.04</v>
      </c>
      <c r="Q24" s="4" t="n">
        <v>-0.4</v>
      </c>
      <c r="R24" s="4" t="n">
        <v>2191</v>
      </c>
      <c r="S24" s="4"/>
      <c r="T24" s="2"/>
      <c r="U24"/>
    </row>
    <row r="25">
      <c r="A25" s="4" t="s">
        <v>93</v>
      </c>
      <c r="B25" s="4" t="n">
        <v>26</v>
      </c>
      <c r="C25" s="5" t="str">
        <f>=HYPERLINK(U$2, "ICC")</f>
      </c>
      <c r="D25" s="2" t="s">
        <v>99</v>
      </c>
      <c r="E25" s="4" t="s">
        <v>31</v>
      </c>
      <c r="F25" s="4" t="n">
        <v>1</v>
      </c>
      <c r="G25" s="3" t="n">
        <v>0.665</v>
      </c>
      <c r="H25" s="3" t="n">
        <v>0.397</v>
      </c>
      <c r="I25" s="4" t="n">
        <v>0.048</v>
      </c>
      <c r="J25" s="4" t="n">
        <v>36.14</v>
      </c>
      <c r="K25" s="4" t="n">
        <v>0.17</v>
      </c>
      <c r="L25" s="4" t="n">
        <v>0.27</v>
      </c>
      <c r="M25" s="4" t="n">
        <v>1.11</v>
      </c>
      <c r="N25" s="4" t="n">
        <v>1.08</v>
      </c>
      <c r="O25" s="4" t="n">
        <v>0.96</v>
      </c>
      <c r="P25" s="4" t="n">
        <v>1.04</v>
      </c>
      <c r="Q25" s="4" t="n">
        <v>4.2</v>
      </c>
      <c r="R25" s="4" t="n">
        <v>2161</v>
      </c>
      <c r="S25" s="4" t="n">
        <v>3</v>
      </c>
      <c r="T25" s="2" t="s">
        <v>53</v>
      </c>
      <c r="U25"/>
    </row>
    <row r="26">
      <c r="A26" s="4" t="s">
        <v>93</v>
      </c>
      <c r="B26" s="4" t="n">
        <v>27</v>
      </c>
      <c r="C26" s="5" t="str">
        <f>=HYPERLINK(U$2, "ICC")</f>
      </c>
      <c r="D26" s="2" t="s">
        <v>207</v>
      </c>
      <c r="E26" s="4" t="s">
        <v>28</v>
      </c>
      <c r="F26" s="4" t="n">
        <v>1</v>
      </c>
      <c r="G26" s="3" t="n">
        <v>0.565</v>
      </c>
      <c r="H26" s="3" t="n">
        <v>0.297</v>
      </c>
      <c r="I26" s="4" t="n">
        <v>0.047</v>
      </c>
      <c r="J26" s="4" t="n">
        <v>38.22</v>
      </c>
      <c r="K26" s="4" t="n">
        <v>0.26</v>
      </c>
      <c r="L26" s="4" t="n">
        <v>0.36</v>
      </c>
      <c r="M26" s="4" t="n">
        <v>1.03</v>
      </c>
      <c r="N26" s="4" t="n">
        <v>1.02</v>
      </c>
      <c r="O26" s="4" t="n">
        <v>0.97</v>
      </c>
      <c r="P26" s="4" t="n">
        <v>1.03</v>
      </c>
      <c r="Q26" s="4" t="n">
        <v>1</v>
      </c>
      <c r="R26" s="4" t="n">
        <v>2140</v>
      </c>
      <c r="S26" s="4"/>
      <c r="T26" s="2"/>
      <c r="U26"/>
    </row>
  </sheetData>
  <conditionalFormatting sqref="J2:J26">
    <cfRule type="expression" dxfId="0" priority="4">
      <formula>J2&lt;10</formula>
    </cfRule>
  </conditionalFormatting>
  <conditionalFormatting sqref="K2:K26">
    <cfRule type="expression" dxfId="0" priority="3">
      <formula>K2&lt;.11</formula>
    </cfRule>
  </conditionalFormatting>
  <conditionalFormatting sqref="M2:M26">
    <cfRule type="expression" dxfId="0" priority="2">
      <formula>M2&gt;1.2</formula>
    </cfRule>
  </conditionalFormatting>
  <conditionalFormatting sqref="N2:N26">
    <cfRule type="expression" dxfId="0" priority="1">
      <formula>N2&gt;1.1</formula>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100</v>
      </c>
      <c r="B2" s="4" t="n">
        <v>1</v>
      </c>
      <c r="C2" s="5" t="str">
        <f>=HYPERLINK(U$2, "ICC")</f>
      </c>
      <c r="D2" s="2" t="s">
        <v>208</v>
      </c>
      <c r="E2" s="4" t="s">
        <v>28</v>
      </c>
      <c r="F2" s="4" t="n">
        <v>1</v>
      </c>
      <c r="G2" s="3" t="n">
        <v>-0.091</v>
      </c>
      <c r="H2" s="3" t="n">
        <v>-0.239</v>
      </c>
      <c r="I2" s="4" t="n">
        <v>0.12</v>
      </c>
      <c r="J2" s="4" t="n">
        <v>51.94</v>
      </c>
      <c r="K2" s="4" t="n">
        <v>0.36</v>
      </c>
      <c r="L2" s="4" t="n">
        <v>0.45</v>
      </c>
      <c r="M2" s="4" t="n">
        <v>0.92</v>
      </c>
      <c r="N2" s="4" t="n">
        <v>0.94</v>
      </c>
      <c r="O2" s="4" t="n">
        <v>0.93</v>
      </c>
      <c r="P2" s="4" t="n">
        <v>1.07</v>
      </c>
      <c r="Q2" s="4" t="n">
        <v>-1.7</v>
      </c>
      <c r="R2" s="4" t="n">
        <v>310</v>
      </c>
      <c r="S2" s="4"/>
      <c r="T2" s="2"/>
      <c r="U2" t="s">
        <v>209</v>
      </c>
    </row>
    <row r="3">
      <c r="A3" s="4" t="s">
        <v>100</v>
      </c>
      <c r="B3" s="4" t="n">
        <v>2</v>
      </c>
      <c r="C3" s="5" t="str">
        <f>=HYPERLINK(U$2, "ICC")</f>
      </c>
      <c r="D3" s="2" t="s">
        <v>102</v>
      </c>
      <c r="E3" s="4" t="s">
        <v>31</v>
      </c>
      <c r="F3" s="4" t="n">
        <v>1</v>
      </c>
      <c r="G3" s="3" t="n">
        <v>0.507</v>
      </c>
      <c r="H3" s="3" t="n">
        <v>0.359</v>
      </c>
      <c r="I3" s="4" t="n">
        <v>0.123</v>
      </c>
      <c r="J3" s="4" t="n">
        <v>38.71</v>
      </c>
      <c r="K3" s="4" t="n">
        <v>0.23</v>
      </c>
      <c r="L3" s="4" t="n">
        <v>0.33</v>
      </c>
      <c r="M3" s="4" t="n">
        <v>1.05</v>
      </c>
      <c r="N3" s="4" t="n">
        <v>1.04</v>
      </c>
      <c r="O3" s="4" t="n">
        <v>0.92</v>
      </c>
      <c r="P3" s="4" t="n">
        <v>1.08</v>
      </c>
      <c r="Q3" s="4" t="n">
        <v>0.8</v>
      </c>
      <c r="R3" s="4" t="n">
        <v>310</v>
      </c>
      <c r="S3" s="4" t="n">
        <v>3</v>
      </c>
      <c r="T3" s="2" t="s">
        <v>51</v>
      </c>
      <c r="U3"/>
    </row>
    <row r="4">
      <c r="A4" s="4" t="s">
        <v>100</v>
      </c>
      <c r="B4" s="4" t="n">
        <v>3</v>
      </c>
      <c r="C4" s="5" t="str">
        <f>=HYPERLINK(U$2, "ICC")</f>
      </c>
      <c r="D4" s="2" t="s">
        <v>119</v>
      </c>
      <c r="E4" s="4" t="s">
        <v>31</v>
      </c>
      <c r="F4" s="4" t="n">
        <v>1</v>
      </c>
      <c r="G4" s="3" t="n">
        <v>-0.077</v>
      </c>
      <c r="H4" s="3" t="n">
        <v>-0.225</v>
      </c>
      <c r="I4" s="4" t="n">
        <v>0.12</v>
      </c>
      <c r="J4" s="4" t="n">
        <v>51.61</v>
      </c>
      <c r="K4" s="4" t="n">
        <v>0.34</v>
      </c>
      <c r="L4" s="4" t="n">
        <v>0.43</v>
      </c>
      <c r="M4" s="4" t="n">
        <v>0.94</v>
      </c>
      <c r="N4" s="4" t="n">
        <v>0.96</v>
      </c>
      <c r="O4" s="4" t="n">
        <v>0.93</v>
      </c>
      <c r="P4" s="4" t="n">
        <v>1.07</v>
      </c>
      <c r="Q4" s="4" t="n">
        <v>-1.2</v>
      </c>
      <c r="R4" s="4" t="n">
        <v>310</v>
      </c>
      <c r="S4" s="4"/>
      <c r="T4" s="2"/>
      <c r="U4"/>
    </row>
    <row r="5">
      <c r="A5" s="4" t="s">
        <v>100</v>
      </c>
      <c r="B5" s="4" t="n">
        <v>4</v>
      </c>
      <c r="C5" s="5" t="str">
        <f>=HYPERLINK(U$2, "ICC")</f>
      </c>
      <c r="D5" s="2" t="s">
        <v>103</v>
      </c>
      <c r="E5" s="4" t="s">
        <v>36</v>
      </c>
      <c r="F5" s="4" t="n">
        <v>1</v>
      </c>
      <c r="G5" s="3" t="n">
        <v>0.368</v>
      </c>
      <c r="H5" s="3" t="n">
        <v>0.22</v>
      </c>
      <c r="I5" s="4" t="n">
        <v>0.122</v>
      </c>
      <c r="J5" s="4" t="n">
        <v>41.75</v>
      </c>
      <c r="K5" s="4" t="n">
        <v>0.16</v>
      </c>
      <c r="L5" s="4" t="n">
        <v>0.26</v>
      </c>
      <c r="M5" s="4" t="n">
        <v>1.08</v>
      </c>
      <c r="N5" s="4" t="n">
        <v>1.05</v>
      </c>
      <c r="O5" s="4" t="n">
        <v>0.92</v>
      </c>
      <c r="P5" s="4" t="n">
        <v>1.08</v>
      </c>
      <c r="Q5" s="4" t="n">
        <v>1.4</v>
      </c>
      <c r="R5" s="4" t="n">
        <v>309</v>
      </c>
      <c r="S5" s="4" t="n">
        <v>3</v>
      </c>
      <c r="T5" s="2" t="s">
        <v>53</v>
      </c>
      <c r="U5"/>
    </row>
    <row r="6">
      <c r="A6" s="4" t="s">
        <v>100</v>
      </c>
      <c r="B6" s="4" t="n">
        <v>5</v>
      </c>
      <c r="C6" s="5" t="str">
        <f>=HYPERLINK(U$2, "ICC")</f>
      </c>
      <c r="D6" s="2" t="s">
        <v>196</v>
      </c>
      <c r="E6" s="4" t="s">
        <v>36</v>
      </c>
      <c r="F6" s="4" t="n">
        <v>1</v>
      </c>
      <c r="G6" s="3" t="n">
        <v>-0.937</v>
      </c>
      <c r="H6" s="3" t="n">
        <v>-1.085</v>
      </c>
      <c r="I6" s="4" t="n">
        <v>0.13</v>
      </c>
      <c r="J6" s="4" t="n">
        <v>69.9</v>
      </c>
      <c r="K6" s="4" t="n">
        <v>0.18</v>
      </c>
      <c r="L6" s="4" t="n">
        <v>0.28</v>
      </c>
      <c r="M6" s="4" t="n">
        <v>1.05</v>
      </c>
      <c r="N6" s="4" t="n">
        <v>1.03</v>
      </c>
      <c r="O6" s="4" t="n">
        <v>0.89</v>
      </c>
      <c r="P6" s="4" t="n">
        <v>1.11</v>
      </c>
      <c r="Q6" s="4" t="n">
        <v>0.5</v>
      </c>
      <c r="R6" s="4" t="n">
        <v>309</v>
      </c>
      <c r="S6" s="4"/>
      <c r="T6" s="2"/>
      <c r="U6"/>
    </row>
    <row r="7">
      <c r="A7" s="4" t="s">
        <v>100</v>
      </c>
      <c r="B7" s="4" t="n">
        <v>6</v>
      </c>
      <c r="C7" s="5" t="str">
        <f>=HYPERLINK(U$2, "ICC")</f>
      </c>
      <c r="D7" s="2" t="s">
        <v>197</v>
      </c>
      <c r="E7" s="4" t="s">
        <v>36</v>
      </c>
      <c r="F7" s="4" t="n">
        <v>1</v>
      </c>
      <c r="G7" s="3" t="n">
        <v>-1.005</v>
      </c>
      <c r="H7" s="3" t="n">
        <v>-1.153</v>
      </c>
      <c r="I7" s="4" t="n">
        <v>0.131</v>
      </c>
      <c r="J7" s="4" t="n">
        <v>71.2</v>
      </c>
      <c r="K7" s="4" t="n">
        <v>0.43</v>
      </c>
      <c r="L7" s="4" t="n">
        <v>0.51</v>
      </c>
      <c r="M7" s="4" t="n">
        <v>0.84</v>
      </c>
      <c r="N7" s="4" t="n">
        <v>0.9</v>
      </c>
      <c r="O7" s="4" t="n">
        <v>0.89</v>
      </c>
      <c r="P7" s="4" t="n">
        <v>1.11</v>
      </c>
      <c r="Q7" s="4" t="n">
        <v>-1.7</v>
      </c>
      <c r="R7" s="4" t="n">
        <v>309</v>
      </c>
      <c r="S7" s="4"/>
      <c r="T7" s="2"/>
      <c r="U7"/>
    </row>
    <row r="8">
      <c r="A8" s="4" t="s">
        <v>100</v>
      </c>
      <c r="B8" s="4" t="n">
        <v>7</v>
      </c>
      <c r="C8" s="5" t="str">
        <f>=HYPERLINK(U$2, "ICC")</f>
      </c>
      <c r="D8" s="2" t="s">
        <v>198</v>
      </c>
      <c r="E8" s="4" t="s">
        <v>36</v>
      </c>
      <c r="F8" s="4" t="n">
        <v>1</v>
      </c>
      <c r="G8" s="3" t="n">
        <v>0.048</v>
      </c>
      <c r="H8" s="3" t="n">
        <v>-0.1</v>
      </c>
      <c r="I8" s="4" t="n">
        <v>0.12</v>
      </c>
      <c r="J8" s="4" t="n">
        <v>48.87</v>
      </c>
      <c r="K8" s="4" t="n">
        <v>0.33</v>
      </c>
      <c r="L8" s="4" t="n">
        <v>0.42</v>
      </c>
      <c r="M8" s="4" t="n">
        <v>0.97</v>
      </c>
      <c r="N8" s="4" t="n">
        <v>0.97</v>
      </c>
      <c r="O8" s="4" t="n">
        <v>0.93</v>
      </c>
      <c r="P8" s="4" t="n">
        <v>1.07</v>
      </c>
      <c r="Q8" s="4" t="n">
        <v>-0.8</v>
      </c>
      <c r="R8" s="4" t="n">
        <v>309</v>
      </c>
      <c r="S8" s="4"/>
      <c r="T8" s="2"/>
      <c r="U8"/>
    </row>
    <row r="9">
      <c r="A9" s="4" t="s">
        <v>100</v>
      </c>
      <c r="B9" s="4" t="n">
        <v>8</v>
      </c>
      <c r="C9" s="5" t="str">
        <f>=HYPERLINK(U$2, "ICC")</f>
      </c>
      <c r="D9" s="2" t="s">
        <v>210</v>
      </c>
      <c r="E9" s="4" t="s">
        <v>31</v>
      </c>
      <c r="F9" s="4" t="n">
        <v>1</v>
      </c>
      <c r="G9" s="3" t="n">
        <v>-0.554</v>
      </c>
      <c r="H9" s="3" t="n">
        <v>-0.702</v>
      </c>
      <c r="I9" s="4" t="n">
        <v>0.123</v>
      </c>
      <c r="J9" s="4" t="n">
        <v>62.14</v>
      </c>
      <c r="K9" s="4" t="n">
        <v>0.35</v>
      </c>
      <c r="L9" s="4" t="n">
        <v>0.44</v>
      </c>
      <c r="M9" s="4" t="n">
        <v>0.94</v>
      </c>
      <c r="N9" s="4" t="n">
        <v>0.96</v>
      </c>
      <c r="O9" s="4" t="n">
        <v>0.92</v>
      </c>
      <c r="P9" s="4" t="n">
        <v>1.08</v>
      </c>
      <c r="Q9" s="4" t="n">
        <v>-1</v>
      </c>
      <c r="R9" s="4" t="n">
        <v>309</v>
      </c>
      <c r="S9" s="4"/>
      <c r="T9" s="2"/>
      <c r="U9"/>
    </row>
    <row r="10">
      <c r="A10" s="4" t="s">
        <v>100</v>
      </c>
      <c r="B10" s="4" t="n">
        <v>9</v>
      </c>
      <c r="C10" s="5" t="str">
        <f>=HYPERLINK(U$2, "ICC")</f>
      </c>
      <c r="D10" s="2" t="s">
        <v>211</v>
      </c>
      <c r="E10" s="4" t="s">
        <v>31</v>
      </c>
      <c r="F10" s="4" t="n">
        <v>1</v>
      </c>
      <c r="G10" s="3" t="n">
        <v>-0.554</v>
      </c>
      <c r="H10" s="3" t="n">
        <v>-0.702</v>
      </c>
      <c r="I10" s="4" t="n">
        <v>0.123</v>
      </c>
      <c r="J10" s="4" t="n">
        <v>62.14</v>
      </c>
      <c r="K10" s="4" t="n">
        <v>0.34</v>
      </c>
      <c r="L10" s="4" t="n">
        <v>0.43</v>
      </c>
      <c r="M10" s="4" t="n">
        <v>0.95</v>
      </c>
      <c r="N10" s="4" t="n">
        <v>0.95</v>
      </c>
      <c r="O10" s="4" t="n">
        <v>0.92</v>
      </c>
      <c r="P10" s="4" t="n">
        <v>1.08</v>
      </c>
      <c r="Q10" s="4" t="n">
        <v>-1.3</v>
      </c>
      <c r="R10" s="4" t="n">
        <v>309</v>
      </c>
      <c r="S10" s="4"/>
      <c r="T10" s="2"/>
      <c r="U10"/>
    </row>
    <row r="11">
      <c r="A11" s="4" t="s">
        <v>100</v>
      </c>
      <c r="B11" s="4" t="n">
        <v>10</v>
      </c>
      <c r="C11" s="5" t="str">
        <f>=HYPERLINK(U$2, "ICC")</f>
      </c>
      <c r="D11" s="2" t="s">
        <v>114</v>
      </c>
      <c r="E11" s="4" t="s">
        <v>34</v>
      </c>
      <c r="F11" s="4" t="n">
        <v>1</v>
      </c>
      <c r="G11" s="3" t="n">
        <v>1.259</v>
      </c>
      <c r="H11" s="3" t="n">
        <v>1.111</v>
      </c>
      <c r="I11" s="4" t="n">
        <v>0.139</v>
      </c>
      <c r="J11" s="4" t="n">
        <v>24.27</v>
      </c>
      <c r="K11" s="4" t="n">
        <v>0.31</v>
      </c>
      <c r="L11" s="4" t="n">
        <v>0.39</v>
      </c>
      <c r="M11" s="4" t="n">
        <v>0.97</v>
      </c>
      <c r="N11" s="4" t="n">
        <v>0.96</v>
      </c>
      <c r="O11" s="4" t="n">
        <v>0.86</v>
      </c>
      <c r="P11" s="4" t="n">
        <v>1.14</v>
      </c>
      <c r="Q11" s="4" t="n">
        <v>-0.6</v>
      </c>
      <c r="R11" s="4" t="n">
        <v>309</v>
      </c>
      <c r="S11" s="4"/>
      <c r="T11" s="2"/>
      <c r="U11"/>
    </row>
    <row r="12">
      <c r="A12" s="4" t="s">
        <v>100</v>
      </c>
      <c r="B12" s="4" t="n">
        <v>11</v>
      </c>
      <c r="C12" s="5" t="str">
        <f>=HYPERLINK(U$2, "ICC")</f>
      </c>
      <c r="D12" s="2" t="s">
        <v>207</v>
      </c>
      <c r="E12" s="4" t="s">
        <v>28</v>
      </c>
      <c r="F12" s="4" t="n">
        <v>1</v>
      </c>
      <c r="G12" s="3" t="n">
        <v>-0.508</v>
      </c>
      <c r="H12" s="3" t="n">
        <v>-0.656</v>
      </c>
      <c r="I12" s="4" t="n">
        <v>0.123</v>
      </c>
      <c r="J12" s="4" t="n">
        <v>61.17</v>
      </c>
      <c r="K12" s="4" t="n">
        <v>0.26</v>
      </c>
      <c r="L12" s="4" t="n">
        <v>0.36</v>
      </c>
      <c r="M12" s="4" t="n">
        <v>1.01</v>
      </c>
      <c r="N12" s="4" t="n">
        <v>1</v>
      </c>
      <c r="O12" s="4" t="n">
        <v>0.92</v>
      </c>
      <c r="P12" s="4" t="n">
        <v>1.08</v>
      </c>
      <c r="Q12" s="4" t="n">
        <v>0.1</v>
      </c>
      <c r="R12" s="4" t="n">
        <v>309</v>
      </c>
      <c r="S12" s="4"/>
      <c r="T12" s="2"/>
      <c r="U12"/>
    </row>
    <row r="13">
      <c r="A13" s="4" t="s">
        <v>100</v>
      </c>
      <c r="B13" s="4" t="n">
        <v>13</v>
      </c>
      <c r="C13" s="5" t="str">
        <f>=HYPERLINK(U$2, "ICC")</f>
      </c>
      <c r="D13" s="2" t="s">
        <v>212</v>
      </c>
      <c r="E13" s="4" t="s">
        <v>31</v>
      </c>
      <c r="F13" s="4" t="n">
        <v>1</v>
      </c>
      <c r="G13" s="3" t="n">
        <v>-0.227</v>
      </c>
      <c r="H13" s="3" t="n">
        <v>-0.375</v>
      </c>
      <c r="I13" s="4" t="n">
        <v>0.121</v>
      </c>
      <c r="J13" s="4" t="n">
        <v>55.02</v>
      </c>
      <c r="K13" s="4" t="n">
        <v>0.34</v>
      </c>
      <c r="L13" s="4" t="n">
        <v>0.43</v>
      </c>
      <c r="M13" s="4" t="n">
        <v>0.94</v>
      </c>
      <c r="N13" s="4" t="n">
        <v>0.95</v>
      </c>
      <c r="O13" s="4" t="n">
        <v>0.93</v>
      </c>
      <c r="P13" s="4" t="n">
        <v>1.07</v>
      </c>
      <c r="Q13" s="4" t="n">
        <v>-1.3</v>
      </c>
      <c r="R13" s="4" t="n">
        <v>309</v>
      </c>
      <c r="S13" s="4"/>
      <c r="T13" s="2"/>
      <c r="U13"/>
    </row>
    <row r="14">
      <c r="A14" s="4" t="s">
        <v>100</v>
      </c>
      <c r="B14" s="4" t="n">
        <v>14</v>
      </c>
      <c r="C14" s="5" t="str">
        <f>=HYPERLINK(U$2, "ICC")</f>
      </c>
      <c r="D14" s="2" t="s">
        <v>104</v>
      </c>
      <c r="E14" s="4" t="s">
        <v>31</v>
      </c>
      <c r="F14" s="4" t="n">
        <v>1</v>
      </c>
      <c r="G14" s="3" t="n">
        <v>-0.076</v>
      </c>
      <c r="H14" s="3" t="n">
        <v>-0.224</v>
      </c>
      <c r="I14" s="4" t="n">
        <v>0.12</v>
      </c>
      <c r="J14" s="4" t="n">
        <v>51.62</v>
      </c>
      <c r="K14" s="4" t="n">
        <v>0.02</v>
      </c>
      <c r="L14" s="4" t="n">
        <v>0.13</v>
      </c>
      <c r="M14" s="4" t="n">
        <v>1.19</v>
      </c>
      <c r="N14" s="4" t="n">
        <v>1.15</v>
      </c>
      <c r="O14" s="4" t="n">
        <v>0.93</v>
      </c>
      <c r="P14" s="4" t="n">
        <v>1.07</v>
      </c>
      <c r="Q14" s="4" t="n">
        <v>4.1</v>
      </c>
      <c r="R14" s="4" t="n">
        <v>308</v>
      </c>
      <c r="S14" s="4" t="n">
        <v>2</v>
      </c>
      <c r="T14" s="2" t="s">
        <v>86</v>
      </c>
      <c r="U14"/>
    </row>
    <row r="15">
      <c r="A15" s="4" t="s">
        <v>100</v>
      </c>
      <c r="B15" s="4" t="n">
        <v>15</v>
      </c>
      <c r="C15" s="5" t="str">
        <f>=HYPERLINK(U$2, "ICC")</f>
      </c>
      <c r="D15" s="2" t="s">
        <v>105</v>
      </c>
      <c r="E15" s="4" t="s">
        <v>36</v>
      </c>
      <c r="F15" s="4" t="n">
        <v>1</v>
      </c>
      <c r="G15" s="3" t="n">
        <v>1.086</v>
      </c>
      <c r="H15" s="3" t="n">
        <v>0.938</v>
      </c>
      <c r="I15" s="4" t="n">
        <v>0.134</v>
      </c>
      <c r="J15" s="4" t="n">
        <v>27.27</v>
      </c>
      <c r="K15" s="4" t="n">
        <v>0.08</v>
      </c>
      <c r="L15" s="4" t="n">
        <v>0.18</v>
      </c>
      <c r="M15" s="4" t="n">
        <v>1.15</v>
      </c>
      <c r="N15" s="4" t="n">
        <v>1.11</v>
      </c>
      <c r="O15" s="4" t="n">
        <v>0.88</v>
      </c>
      <c r="P15" s="4" t="n">
        <v>1.12</v>
      </c>
      <c r="Q15" s="4" t="n">
        <v>1.7</v>
      </c>
      <c r="R15" s="4" t="n">
        <v>308</v>
      </c>
      <c r="S15" s="4" t="n">
        <v>2</v>
      </c>
      <c r="T15" s="2" t="s">
        <v>92</v>
      </c>
      <c r="U15"/>
    </row>
    <row r="16">
      <c r="A16" s="4" t="s">
        <v>100</v>
      </c>
      <c r="B16" s="4" t="n">
        <v>16</v>
      </c>
      <c r="C16" s="5" t="str">
        <f>=HYPERLINK(U$2, "ICC")</f>
      </c>
      <c r="D16" s="2" t="s">
        <v>213</v>
      </c>
      <c r="E16" s="4" t="s">
        <v>31</v>
      </c>
      <c r="F16" s="4" t="n">
        <v>1</v>
      </c>
      <c r="G16" s="3" t="n">
        <v>-0.672</v>
      </c>
      <c r="H16" s="3" t="n">
        <v>-0.82</v>
      </c>
      <c r="I16" s="4" t="n">
        <v>0.125</v>
      </c>
      <c r="J16" s="4" t="n">
        <v>64.61</v>
      </c>
      <c r="K16" s="4" t="n">
        <v>0.47</v>
      </c>
      <c r="L16" s="4" t="n">
        <v>0.55</v>
      </c>
      <c r="M16" s="4" t="n">
        <v>0.83</v>
      </c>
      <c r="N16" s="4" t="n">
        <v>0.87</v>
      </c>
      <c r="O16" s="4" t="n">
        <v>0.91</v>
      </c>
      <c r="P16" s="4" t="n">
        <v>1.09</v>
      </c>
      <c r="Q16" s="4" t="n">
        <v>-2.9</v>
      </c>
      <c r="R16" s="4" t="n">
        <v>308</v>
      </c>
      <c r="S16" s="4"/>
      <c r="T16" s="2"/>
      <c r="U16"/>
    </row>
    <row r="17">
      <c r="A17" s="4" t="s">
        <v>100</v>
      </c>
      <c r="B17" s="4" t="n">
        <v>17</v>
      </c>
      <c r="C17" s="5" t="str">
        <f>=HYPERLINK(U$2, "ICC")</f>
      </c>
      <c r="D17" s="2" t="s">
        <v>106</v>
      </c>
      <c r="E17" s="4" t="s">
        <v>34</v>
      </c>
      <c r="F17" s="4" t="n">
        <v>1</v>
      </c>
      <c r="G17" s="3" t="n">
        <v>-0.003</v>
      </c>
      <c r="H17" s="3" t="n">
        <v>-0.151</v>
      </c>
      <c r="I17" s="4" t="n">
        <v>0.12</v>
      </c>
      <c r="J17" s="4" t="n">
        <v>50</v>
      </c>
      <c r="K17" s="4" t="n">
        <v>0.29</v>
      </c>
      <c r="L17" s="4" t="n">
        <v>0.39</v>
      </c>
      <c r="M17" s="4" t="n">
        <v>1</v>
      </c>
      <c r="N17" s="4" t="n">
        <v>1</v>
      </c>
      <c r="O17" s="4" t="n">
        <v>0.93</v>
      </c>
      <c r="P17" s="4" t="n">
        <v>1.07</v>
      </c>
      <c r="Q17" s="4" t="n">
        <v>0.1</v>
      </c>
      <c r="R17" s="4" t="n">
        <v>308</v>
      </c>
      <c r="S17" s="4" t="n">
        <v>3</v>
      </c>
      <c r="T17" s="2" t="s">
        <v>53</v>
      </c>
      <c r="U17"/>
    </row>
    <row r="18">
      <c r="A18" s="4" t="s">
        <v>100</v>
      </c>
      <c r="B18" s="4" t="n">
        <v>18</v>
      </c>
      <c r="C18" s="5" t="str">
        <f>=HYPERLINK(U$2, "ICC")</f>
      </c>
      <c r="D18" s="2" t="s">
        <v>107</v>
      </c>
      <c r="E18" s="4" t="s">
        <v>31</v>
      </c>
      <c r="F18" s="4" t="n">
        <v>1</v>
      </c>
      <c r="G18" s="3" t="n">
        <v>1.03</v>
      </c>
      <c r="H18" s="3" t="n">
        <v>0.882</v>
      </c>
      <c r="I18" s="4" t="n">
        <v>0.133</v>
      </c>
      <c r="J18" s="4" t="n">
        <v>28.34</v>
      </c>
      <c r="K18" s="4" t="n">
        <v>0.29</v>
      </c>
      <c r="L18" s="4" t="n">
        <v>0.38</v>
      </c>
      <c r="M18" s="4" t="n">
        <v>0.99</v>
      </c>
      <c r="N18" s="4" t="n">
        <v>0.97</v>
      </c>
      <c r="O18" s="4" t="n">
        <v>0.88</v>
      </c>
      <c r="P18" s="4" t="n">
        <v>1.12</v>
      </c>
      <c r="Q18" s="4" t="n">
        <v>-0.4</v>
      </c>
      <c r="R18" s="4" t="n">
        <v>307</v>
      </c>
      <c r="S18" s="4" t="n">
        <v>4</v>
      </c>
      <c r="T18" s="2" t="s">
        <v>49</v>
      </c>
      <c r="U18"/>
    </row>
    <row r="19">
      <c r="A19" s="4" t="s">
        <v>100</v>
      </c>
      <c r="B19" s="4" t="n">
        <v>19</v>
      </c>
      <c r="C19" s="5" t="str">
        <f>=HYPERLINK(U$2, "ICC")</f>
      </c>
      <c r="D19" s="2" t="s">
        <v>108</v>
      </c>
      <c r="E19" s="4" t="s">
        <v>31</v>
      </c>
      <c r="F19" s="4" t="n">
        <v>1</v>
      </c>
      <c r="G19" s="3" t="n">
        <v>0.995</v>
      </c>
      <c r="H19" s="3" t="n">
        <v>0.847</v>
      </c>
      <c r="I19" s="4" t="n">
        <v>0.132</v>
      </c>
      <c r="J19" s="4" t="n">
        <v>28.99</v>
      </c>
      <c r="K19" s="4" t="n">
        <v>0.02</v>
      </c>
      <c r="L19" s="4" t="n">
        <v>0.12</v>
      </c>
      <c r="M19" s="4" t="n">
        <v>1.23</v>
      </c>
      <c r="N19" s="4" t="n">
        <v>1.13</v>
      </c>
      <c r="O19" s="4" t="n">
        <v>0.88</v>
      </c>
      <c r="P19" s="4" t="n">
        <v>1.12</v>
      </c>
      <c r="Q19" s="4" t="n">
        <v>2.1</v>
      </c>
      <c r="R19" s="4" t="n">
        <v>307</v>
      </c>
      <c r="S19" s="4" t="n">
        <v>2</v>
      </c>
      <c r="T19" s="2" t="s">
        <v>92</v>
      </c>
      <c r="U19"/>
    </row>
    <row r="20">
      <c r="A20" s="4" t="s">
        <v>100</v>
      </c>
      <c r="B20" s="4" t="n">
        <v>20</v>
      </c>
      <c r="C20" s="5" t="str">
        <f>=HYPERLINK(U$2, "ICC")</f>
      </c>
      <c r="D20" s="2" t="s">
        <v>97</v>
      </c>
      <c r="E20" s="4" t="s">
        <v>28</v>
      </c>
      <c r="F20" s="4" t="n">
        <v>1</v>
      </c>
      <c r="G20" s="3" t="n">
        <v>0.21</v>
      </c>
      <c r="H20" s="3" t="n">
        <v>0.062</v>
      </c>
      <c r="I20" s="4" t="n">
        <v>0.121</v>
      </c>
      <c r="J20" s="4" t="n">
        <v>45.28</v>
      </c>
      <c r="K20" s="4" t="n">
        <v>0.11</v>
      </c>
      <c r="L20" s="4" t="n">
        <v>0.22</v>
      </c>
      <c r="M20" s="4" t="n">
        <v>1.11</v>
      </c>
      <c r="N20" s="4" t="n">
        <v>1.1</v>
      </c>
      <c r="O20" s="4" t="n">
        <v>0.93</v>
      </c>
      <c r="P20" s="4" t="n">
        <v>1.07</v>
      </c>
      <c r="Q20" s="4" t="n">
        <v>2.7</v>
      </c>
      <c r="R20" s="4" t="n">
        <v>307</v>
      </c>
      <c r="S20" s="4" t="n">
        <v>3</v>
      </c>
      <c r="T20" s="2" t="s">
        <v>109</v>
      </c>
      <c r="U20"/>
    </row>
    <row r="21">
      <c r="A21" s="4" t="s">
        <v>100</v>
      </c>
      <c r="B21" s="4" t="n">
        <v>21</v>
      </c>
      <c r="C21" s="5" t="str">
        <f>=HYPERLINK(U$2, "ICC")</f>
      </c>
      <c r="D21" s="2" t="s">
        <v>98</v>
      </c>
      <c r="E21" s="4" t="s">
        <v>28</v>
      </c>
      <c r="F21" s="4" t="n">
        <v>1</v>
      </c>
      <c r="G21" s="3" t="n">
        <v>0.667</v>
      </c>
      <c r="H21" s="3" t="n">
        <v>0.519</v>
      </c>
      <c r="I21" s="4" t="n">
        <v>0.126</v>
      </c>
      <c r="J21" s="4" t="n">
        <v>35.41</v>
      </c>
      <c r="K21" s="4" t="n">
        <v>0.21</v>
      </c>
      <c r="L21" s="4" t="n">
        <v>0.31</v>
      </c>
      <c r="M21" s="4" t="n">
        <v>1.05</v>
      </c>
      <c r="N21" s="4" t="n">
        <v>1.02</v>
      </c>
      <c r="O21" s="4" t="n">
        <v>0.91</v>
      </c>
      <c r="P21" s="4" t="n">
        <v>1.09</v>
      </c>
      <c r="Q21" s="4" t="n">
        <v>0.4</v>
      </c>
      <c r="R21" s="4" t="n">
        <v>305</v>
      </c>
      <c r="S21" s="4"/>
      <c r="T21" s="2"/>
      <c r="U21"/>
    </row>
    <row r="22">
      <c r="A22" s="4" t="s">
        <v>100</v>
      </c>
      <c r="B22" s="4" t="n">
        <v>22</v>
      </c>
      <c r="C22" s="5" t="str">
        <f>=HYPERLINK(U$2, "ICC")</f>
      </c>
      <c r="D22" s="2" t="s">
        <v>115</v>
      </c>
      <c r="E22" s="4" t="s">
        <v>28</v>
      </c>
      <c r="F22" s="4" t="n">
        <v>1</v>
      </c>
      <c r="G22" s="3" t="n">
        <v>0.694</v>
      </c>
      <c r="H22" s="3" t="n">
        <v>0.546</v>
      </c>
      <c r="I22" s="4" t="n">
        <v>0.127</v>
      </c>
      <c r="J22" s="4" t="n">
        <v>34.87</v>
      </c>
      <c r="K22" s="4" t="n">
        <v>0.36</v>
      </c>
      <c r="L22" s="4" t="n">
        <v>0.45</v>
      </c>
      <c r="M22" s="4" t="n">
        <v>0.95</v>
      </c>
      <c r="N22" s="4" t="n">
        <v>0.94</v>
      </c>
      <c r="O22" s="4" t="n">
        <v>0.9</v>
      </c>
      <c r="P22" s="4" t="n">
        <v>1.1</v>
      </c>
      <c r="Q22" s="4" t="n">
        <v>-1.2</v>
      </c>
      <c r="R22" s="4" t="n">
        <v>304</v>
      </c>
      <c r="S22" s="4"/>
      <c r="T22" s="2"/>
      <c r="U22"/>
    </row>
    <row r="23">
      <c r="A23" s="4" t="s">
        <v>100</v>
      </c>
      <c r="B23" s="4" t="n">
        <v>23</v>
      </c>
      <c r="C23" s="5" t="str">
        <f>=HYPERLINK(U$2, "ICC")</f>
      </c>
      <c r="D23" s="2" t="s">
        <v>116</v>
      </c>
      <c r="E23" s="4" t="s">
        <v>36</v>
      </c>
      <c r="F23" s="4" t="n">
        <v>1</v>
      </c>
      <c r="G23" s="3" t="n">
        <v>0.871</v>
      </c>
      <c r="H23" s="3" t="n">
        <v>0.723</v>
      </c>
      <c r="I23" s="4" t="n">
        <v>0.13</v>
      </c>
      <c r="J23" s="4" t="n">
        <v>31.35</v>
      </c>
      <c r="K23" s="4" t="n">
        <v>0.38</v>
      </c>
      <c r="L23" s="4" t="n">
        <v>0.47</v>
      </c>
      <c r="M23" s="4" t="n">
        <v>0.94</v>
      </c>
      <c r="N23" s="4" t="n">
        <v>0.93</v>
      </c>
      <c r="O23" s="4" t="n">
        <v>0.89</v>
      </c>
      <c r="P23" s="4" t="n">
        <v>1.11</v>
      </c>
      <c r="Q23" s="4" t="n">
        <v>-1.2</v>
      </c>
      <c r="R23" s="4" t="n">
        <v>303</v>
      </c>
      <c r="S23" s="4"/>
      <c r="T23" s="2"/>
      <c r="U23"/>
    </row>
    <row r="24">
      <c r="A24" s="4" t="s">
        <v>100</v>
      </c>
      <c r="B24" s="4" t="n">
        <v>24</v>
      </c>
      <c r="C24" s="5" t="str">
        <f>=HYPERLINK(U$2, "ICC")</f>
      </c>
      <c r="D24" s="2" t="s">
        <v>214</v>
      </c>
      <c r="E24" s="4" t="s">
        <v>28</v>
      </c>
      <c r="F24" s="4" t="n">
        <v>1</v>
      </c>
      <c r="G24" s="3" t="n">
        <v>-0.26</v>
      </c>
      <c r="H24" s="3" t="n">
        <v>-0.408</v>
      </c>
      <c r="I24" s="4" t="n">
        <v>0.122</v>
      </c>
      <c r="J24" s="4" t="n">
        <v>55.78</v>
      </c>
      <c r="K24" s="4" t="n">
        <v>0.4</v>
      </c>
      <c r="L24" s="4" t="n">
        <v>0.48</v>
      </c>
      <c r="M24" s="4" t="n">
        <v>0.91</v>
      </c>
      <c r="N24" s="4" t="n">
        <v>0.92</v>
      </c>
      <c r="O24" s="4" t="n">
        <v>0.93</v>
      </c>
      <c r="P24" s="4" t="n">
        <v>1.07</v>
      </c>
      <c r="Q24" s="4" t="n">
        <v>-2.1</v>
      </c>
      <c r="R24" s="4" t="n">
        <v>303</v>
      </c>
      <c r="S24" s="4"/>
      <c r="T24" s="2"/>
      <c r="U24"/>
    </row>
    <row r="25">
      <c r="A25" s="4" t="s">
        <v>100</v>
      </c>
      <c r="B25" s="4" t="n">
        <v>25</v>
      </c>
      <c r="C25" s="5" t="str">
        <f>=HYPERLINK(U$2, "ICC")</f>
      </c>
      <c r="D25" s="2" t="s">
        <v>121</v>
      </c>
      <c r="E25" s="4" t="s">
        <v>34</v>
      </c>
      <c r="F25" s="4" t="n">
        <v>1</v>
      </c>
      <c r="G25" s="3" t="n">
        <v>1.043</v>
      </c>
      <c r="H25" s="3" t="n">
        <v>0.895</v>
      </c>
      <c r="I25" s="4" t="n">
        <v>0.134</v>
      </c>
      <c r="J25" s="4" t="n">
        <v>28.15</v>
      </c>
      <c r="K25" s="4" t="n">
        <v>0.3</v>
      </c>
      <c r="L25" s="4" t="n">
        <v>0.38</v>
      </c>
      <c r="M25" s="4" t="n">
        <v>0.96</v>
      </c>
      <c r="N25" s="4" t="n">
        <v>0.98</v>
      </c>
      <c r="O25" s="4" t="n">
        <v>0.88</v>
      </c>
      <c r="P25" s="4" t="n">
        <v>1.12</v>
      </c>
      <c r="Q25" s="4" t="n">
        <v>-0.3</v>
      </c>
      <c r="R25" s="4" t="n">
        <v>302</v>
      </c>
      <c r="S25" s="4"/>
      <c r="T25" s="2"/>
      <c r="U25"/>
    </row>
    <row r="26">
      <c r="A26" s="4" t="s">
        <v>100</v>
      </c>
      <c r="B26" s="4" t="n">
        <v>26</v>
      </c>
      <c r="C26" s="5" t="str">
        <f>=HYPERLINK(U$2, "ICC")</f>
      </c>
      <c r="D26" s="2" t="s">
        <v>215</v>
      </c>
      <c r="E26" s="4" t="s">
        <v>34</v>
      </c>
      <c r="F26" s="4" t="n">
        <v>1</v>
      </c>
      <c r="G26" s="3" t="n">
        <v>-0.779</v>
      </c>
      <c r="H26" s="3" t="n">
        <v>-0.927</v>
      </c>
      <c r="I26" s="4" t="n">
        <v>0.13</v>
      </c>
      <c r="J26" s="4" t="n">
        <v>67.01</v>
      </c>
      <c r="K26" s="4" t="n">
        <v>0.28</v>
      </c>
      <c r="L26" s="4" t="n">
        <v>0.37</v>
      </c>
      <c r="M26" s="4" t="n">
        <v>0.97</v>
      </c>
      <c r="N26" s="4" t="n">
        <v>0.97</v>
      </c>
      <c r="O26" s="4" t="n">
        <v>0.9</v>
      </c>
      <c r="P26" s="4" t="n">
        <v>1.1</v>
      </c>
      <c r="Q26" s="4" t="n">
        <v>-0.6</v>
      </c>
      <c r="R26" s="4" t="n">
        <v>294</v>
      </c>
      <c r="S26" s="4"/>
      <c r="T26" s="2"/>
      <c r="U26"/>
    </row>
    <row r="27">
      <c r="A27" s="4" t="s">
        <v>100</v>
      </c>
      <c r="B27" s="4" t="n">
        <v>27</v>
      </c>
      <c r="C27" s="5" t="str">
        <f>=HYPERLINK(U$2, "ICC")</f>
      </c>
      <c r="D27" s="2" t="s">
        <v>110</v>
      </c>
      <c r="E27" s="4" t="s">
        <v>36</v>
      </c>
      <c r="F27" s="4" t="n">
        <v>1</v>
      </c>
      <c r="G27" s="3" t="n">
        <v>0.251</v>
      </c>
      <c r="H27" s="3" t="n">
        <v>0.103</v>
      </c>
      <c r="I27" s="4" t="n">
        <v>0.124</v>
      </c>
      <c r="J27" s="4" t="n">
        <v>44.56</v>
      </c>
      <c r="K27" s="4" t="n">
        <v>0.21</v>
      </c>
      <c r="L27" s="4" t="n">
        <v>0.31</v>
      </c>
      <c r="M27" s="4" t="n">
        <v>1.04</v>
      </c>
      <c r="N27" s="4" t="n">
        <v>1.03</v>
      </c>
      <c r="O27" s="4" t="n">
        <v>0.92</v>
      </c>
      <c r="P27" s="4" t="n">
        <v>1.08</v>
      </c>
      <c r="Q27" s="4" t="n">
        <v>0.9</v>
      </c>
      <c r="R27" s="4" t="n">
        <v>294</v>
      </c>
      <c r="S27" s="4" t="n">
        <v>4</v>
      </c>
      <c r="T27" s="2" t="s">
        <v>37</v>
      </c>
      <c r="U27"/>
    </row>
    <row r="28">
      <c r="A28" s="4" t="s">
        <v>100</v>
      </c>
      <c r="B28" s="4" t="n">
        <v>28</v>
      </c>
      <c r="C28" s="5" t="str">
        <f>=HYPERLINK(U$2, "ICC")</f>
      </c>
      <c r="D28" s="2" t="s">
        <v>111</v>
      </c>
      <c r="E28" s="4" t="s">
        <v>31</v>
      </c>
      <c r="F28" s="4" t="n">
        <v>1</v>
      </c>
      <c r="G28" s="3" t="n">
        <v>0.71</v>
      </c>
      <c r="H28" s="3" t="n">
        <v>0.562</v>
      </c>
      <c r="I28" s="4" t="n">
        <v>0.129</v>
      </c>
      <c r="J28" s="4" t="n">
        <v>34.81</v>
      </c>
      <c r="K28" s="4" t="n">
        <v>0.16</v>
      </c>
      <c r="L28" s="4" t="n">
        <v>0.26</v>
      </c>
      <c r="M28" s="4" t="n">
        <v>1.11</v>
      </c>
      <c r="N28" s="4" t="n">
        <v>1.05</v>
      </c>
      <c r="O28" s="4" t="n">
        <v>0.9</v>
      </c>
      <c r="P28" s="4" t="n">
        <v>1.1</v>
      </c>
      <c r="Q28" s="4" t="n">
        <v>1.1</v>
      </c>
      <c r="R28" s="4" t="n">
        <v>293</v>
      </c>
      <c r="S28" s="4" t="n">
        <v>4</v>
      </c>
      <c r="T28" s="2" t="s">
        <v>39</v>
      </c>
      <c r="U28"/>
    </row>
  </sheetData>
  <conditionalFormatting sqref="J2:J28">
    <cfRule type="expression" dxfId="0" priority="4">
      <formula>J2&lt;10</formula>
    </cfRule>
  </conditionalFormatting>
  <conditionalFormatting sqref="K2:K28">
    <cfRule type="expression" dxfId="0" priority="3">
      <formula>K2&lt;.11</formula>
    </cfRule>
  </conditionalFormatting>
  <conditionalFormatting sqref="M2:M28">
    <cfRule type="expression" dxfId="0" priority="2">
      <formula>M2&gt;1.2</formula>
    </cfRule>
  </conditionalFormatting>
  <conditionalFormatting sqref="N2:N28">
    <cfRule type="expression" dxfId="0" priority="1">
      <formula>N2&gt;1.1</formula>
    </cfRule>
  </conditionalFormatting>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112</v>
      </c>
      <c r="B2" s="4" t="n">
        <v>1</v>
      </c>
      <c r="C2" s="5" t="str">
        <f>=HYPERLINK(U$2, "ICC")</f>
      </c>
      <c r="D2" s="2" t="s">
        <v>211</v>
      </c>
      <c r="E2" s="4" t="s">
        <v>31</v>
      </c>
      <c r="F2" s="4" t="n">
        <v>1</v>
      </c>
      <c r="G2" s="3" t="n">
        <v>-1.148</v>
      </c>
      <c r="H2" s="3" t="n">
        <v>-1.041</v>
      </c>
      <c r="I2" s="4" t="n">
        <v>0.174</v>
      </c>
      <c r="J2" s="4" t="n">
        <v>74.05</v>
      </c>
      <c r="K2" s="4" t="n">
        <v>0.31</v>
      </c>
      <c r="L2" s="4" t="n">
        <v>0.39</v>
      </c>
      <c r="M2" s="4" t="n">
        <v>0.89</v>
      </c>
      <c r="N2" s="4" t="n">
        <v>0.95</v>
      </c>
      <c r="O2" s="4" t="n">
        <v>0.84</v>
      </c>
      <c r="P2" s="4" t="n">
        <v>1.16</v>
      </c>
      <c r="Q2" s="4" t="n">
        <v>-0.5</v>
      </c>
      <c r="R2" s="4" t="n">
        <v>185</v>
      </c>
      <c r="S2" s="4"/>
      <c r="T2" s="2"/>
      <c r="U2" t="s">
        <v>216</v>
      </c>
    </row>
    <row r="3">
      <c r="A3" s="4" t="s">
        <v>112</v>
      </c>
      <c r="B3" s="4" t="n">
        <v>2</v>
      </c>
      <c r="C3" s="5" t="str">
        <f>=HYPERLINK(U$2, "ICC")</f>
      </c>
      <c r="D3" s="2" t="s">
        <v>114</v>
      </c>
      <c r="E3" s="4" t="s">
        <v>34</v>
      </c>
      <c r="F3" s="4" t="n">
        <v>1</v>
      </c>
      <c r="G3" s="3" t="n">
        <v>0.83</v>
      </c>
      <c r="H3" s="3" t="n">
        <v>0.937</v>
      </c>
      <c r="I3" s="4" t="n">
        <v>0.165</v>
      </c>
      <c r="J3" s="4" t="n">
        <v>31.89</v>
      </c>
      <c r="K3" s="4" t="n">
        <v>0.23</v>
      </c>
      <c r="L3" s="4" t="n">
        <v>0.33</v>
      </c>
      <c r="M3" s="4" t="n">
        <v>0.98</v>
      </c>
      <c r="N3" s="4" t="n">
        <v>0.99</v>
      </c>
      <c r="O3" s="4" t="n">
        <v>0.87</v>
      </c>
      <c r="P3" s="4" t="n">
        <v>1.13</v>
      </c>
      <c r="Q3" s="4" t="n">
        <v>-0.1</v>
      </c>
      <c r="R3" s="4" t="n">
        <v>185</v>
      </c>
      <c r="S3" s="4" t="n">
        <v>4</v>
      </c>
      <c r="T3" s="2" t="s">
        <v>37</v>
      </c>
      <c r="U3"/>
    </row>
    <row r="4">
      <c r="A4" s="4" t="s">
        <v>112</v>
      </c>
      <c r="B4" s="4" t="n">
        <v>3</v>
      </c>
      <c r="C4" s="5" t="str">
        <f>=HYPERLINK(U$2, "ICC")</f>
      </c>
      <c r="D4" s="2" t="s">
        <v>217</v>
      </c>
      <c r="E4" s="4" t="s">
        <v>36</v>
      </c>
      <c r="F4" s="4" t="n">
        <v>1</v>
      </c>
      <c r="G4" s="3" t="n">
        <v>-0.727</v>
      </c>
      <c r="H4" s="3" t="n">
        <v>-0.62</v>
      </c>
      <c r="I4" s="4" t="n">
        <v>0.162</v>
      </c>
      <c r="J4" s="4" t="n">
        <v>65.95</v>
      </c>
      <c r="K4" s="4" t="n">
        <v>0.31</v>
      </c>
      <c r="L4" s="4" t="n">
        <v>0.4</v>
      </c>
      <c r="M4" s="4" t="n">
        <v>0.98</v>
      </c>
      <c r="N4" s="4" t="n">
        <v>0.99</v>
      </c>
      <c r="O4" s="4" t="n">
        <v>0.88</v>
      </c>
      <c r="P4" s="4" t="n">
        <v>1.12</v>
      </c>
      <c r="Q4" s="4" t="n">
        <v>-0.1</v>
      </c>
      <c r="R4" s="4" t="n">
        <v>185</v>
      </c>
      <c r="S4" s="4"/>
      <c r="T4" s="2"/>
      <c r="U4"/>
    </row>
    <row r="5">
      <c r="A5" s="4" t="s">
        <v>112</v>
      </c>
      <c r="B5" s="4" t="n">
        <v>4</v>
      </c>
      <c r="C5" s="5" t="str">
        <f>=HYPERLINK(U$2, "ICC")</f>
      </c>
      <c r="D5" s="2" t="s">
        <v>212</v>
      </c>
      <c r="E5" s="4" t="s">
        <v>31</v>
      </c>
      <c r="F5" s="4" t="n">
        <v>1</v>
      </c>
      <c r="G5" s="3" t="n">
        <v>-0.086</v>
      </c>
      <c r="H5" s="3" t="n">
        <v>0.021</v>
      </c>
      <c r="I5" s="4" t="n">
        <v>0.154</v>
      </c>
      <c r="J5" s="4" t="n">
        <v>51.89</v>
      </c>
      <c r="K5" s="4" t="n">
        <v>0.29</v>
      </c>
      <c r="L5" s="4" t="n">
        <v>0.39</v>
      </c>
      <c r="M5" s="4" t="n">
        <v>0.96</v>
      </c>
      <c r="N5" s="4" t="n">
        <v>0.97</v>
      </c>
      <c r="O5" s="4" t="n">
        <v>0.92</v>
      </c>
      <c r="P5" s="4" t="n">
        <v>1.08</v>
      </c>
      <c r="Q5" s="4" t="n">
        <v>-0.6</v>
      </c>
      <c r="R5" s="4" t="n">
        <v>185</v>
      </c>
      <c r="S5" s="4"/>
      <c r="T5" s="2"/>
      <c r="U5"/>
    </row>
    <row r="6">
      <c r="A6" s="4" t="s">
        <v>112</v>
      </c>
      <c r="B6" s="4" t="n">
        <v>5</v>
      </c>
      <c r="C6" s="5" t="str">
        <f>=HYPERLINK(U$2, "ICC")</f>
      </c>
      <c r="D6" s="2" t="s">
        <v>115</v>
      </c>
      <c r="E6" s="4" t="s">
        <v>28</v>
      </c>
      <c r="F6" s="4" t="n">
        <v>1</v>
      </c>
      <c r="G6" s="3" t="n">
        <v>0.723</v>
      </c>
      <c r="H6" s="3" t="n">
        <v>0.83</v>
      </c>
      <c r="I6" s="4" t="n">
        <v>0.162</v>
      </c>
      <c r="J6" s="4" t="n">
        <v>34.05</v>
      </c>
      <c r="K6" s="4" t="n">
        <v>0.38</v>
      </c>
      <c r="L6" s="4" t="n">
        <v>0.47</v>
      </c>
      <c r="M6" s="4" t="n">
        <v>0.91</v>
      </c>
      <c r="N6" s="4" t="n">
        <v>0.94</v>
      </c>
      <c r="O6" s="4" t="n">
        <v>0.88</v>
      </c>
      <c r="P6" s="4" t="n">
        <v>1.12</v>
      </c>
      <c r="Q6" s="4" t="n">
        <v>-1.1</v>
      </c>
      <c r="R6" s="4" t="n">
        <v>185</v>
      </c>
      <c r="S6" s="4" t="n">
        <v>4</v>
      </c>
      <c r="T6" s="2" t="s">
        <v>49</v>
      </c>
      <c r="U6"/>
    </row>
    <row r="7">
      <c r="A7" s="4" t="s">
        <v>112</v>
      </c>
      <c r="B7" s="4" t="n">
        <v>6</v>
      </c>
      <c r="C7" s="5" t="str">
        <f>=HYPERLINK(U$2, "ICC")</f>
      </c>
      <c r="D7" s="2" t="s">
        <v>116</v>
      </c>
      <c r="E7" s="4" t="s">
        <v>36</v>
      </c>
      <c r="F7" s="4" t="n">
        <v>1</v>
      </c>
      <c r="G7" s="3" t="n">
        <v>0.443</v>
      </c>
      <c r="H7" s="3" t="n">
        <v>0.55</v>
      </c>
      <c r="I7" s="4" t="n">
        <v>0.157</v>
      </c>
      <c r="J7" s="4" t="n">
        <v>40</v>
      </c>
      <c r="K7" s="4" t="n">
        <v>0.38</v>
      </c>
      <c r="L7" s="4" t="n">
        <v>0.47</v>
      </c>
      <c r="M7" s="4" t="n">
        <v>0.9</v>
      </c>
      <c r="N7" s="4" t="n">
        <v>0.92</v>
      </c>
      <c r="O7" s="4" t="n">
        <v>0.9</v>
      </c>
      <c r="P7" s="4" t="n">
        <v>1.1</v>
      </c>
      <c r="Q7" s="4" t="n">
        <v>-1.6</v>
      </c>
      <c r="R7" s="4" t="n">
        <v>185</v>
      </c>
      <c r="S7" s="4" t="n">
        <v>4</v>
      </c>
      <c r="T7" s="2" t="s">
        <v>92</v>
      </c>
      <c r="U7"/>
    </row>
    <row r="8">
      <c r="A8" s="4" t="s">
        <v>112</v>
      </c>
      <c r="B8" s="4" t="n">
        <v>7</v>
      </c>
      <c r="C8" s="5" t="str">
        <f>=HYPERLINK(U$2, "ICC")</f>
      </c>
      <c r="D8" s="2" t="s">
        <v>218</v>
      </c>
      <c r="E8" s="4" t="s">
        <v>31</v>
      </c>
      <c r="F8" s="4" t="n">
        <v>1</v>
      </c>
      <c r="G8" s="3" t="n">
        <v>-0.498</v>
      </c>
      <c r="H8" s="3" t="n">
        <v>-0.391</v>
      </c>
      <c r="I8" s="4" t="n">
        <v>0.158</v>
      </c>
      <c r="J8" s="4" t="n">
        <v>61.08</v>
      </c>
      <c r="K8" s="4" t="n">
        <v>0.27</v>
      </c>
      <c r="L8" s="4" t="n">
        <v>0.37</v>
      </c>
      <c r="M8" s="4" t="n">
        <v>0.97</v>
      </c>
      <c r="N8" s="4" t="n">
        <v>0.99</v>
      </c>
      <c r="O8" s="4" t="n">
        <v>0.9</v>
      </c>
      <c r="P8" s="4" t="n">
        <v>1.1</v>
      </c>
      <c r="Q8" s="4" t="n">
        <v>-0.1</v>
      </c>
      <c r="R8" s="4" t="n">
        <v>185</v>
      </c>
      <c r="S8" s="4"/>
      <c r="T8" s="2"/>
      <c r="U8"/>
    </row>
    <row r="9">
      <c r="A9" s="4" t="s">
        <v>112</v>
      </c>
      <c r="B9" s="4" t="n">
        <v>8</v>
      </c>
      <c r="C9" s="5" t="str">
        <f>=HYPERLINK(U$2, "ICC")</f>
      </c>
      <c r="D9" s="2" t="s">
        <v>105</v>
      </c>
      <c r="E9" s="4" t="s">
        <v>36</v>
      </c>
      <c r="F9" s="4" t="n">
        <v>1</v>
      </c>
      <c r="G9" s="3" t="n">
        <v>0.885</v>
      </c>
      <c r="H9" s="3" t="n">
        <v>0.992</v>
      </c>
      <c r="I9" s="4" t="n">
        <v>0.166</v>
      </c>
      <c r="J9" s="4" t="n">
        <v>30.81</v>
      </c>
      <c r="K9" s="4" t="n">
        <v>0.06</v>
      </c>
      <c r="L9" s="4" t="n">
        <v>0.17</v>
      </c>
      <c r="M9" s="4" t="n">
        <v>1.14</v>
      </c>
      <c r="N9" s="4" t="n">
        <v>1.07</v>
      </c>
      <c r="O9" s="4" t="n">
        <v>0.86</v>
      </c>
      <c r="P9" s="4" t="n">
        <v>1.14</v>
      </c>
      <c r="Q9" s="4" t="n">
        <v>1</v>
      </c>
      <c r="R9" s="4" t="n">
        <v>185</v>
      </c>
      <c r="S9" s="4" t="n">
        <v>2</v>
      </c>
      <c r="T9" s="2" t="s">
        <v>92</v>
      </c>
      <c r="U9"/>
    </row>
    <row r="10">
      <c r="A10" s="4" t="s">
        <v>112</v>
      </c>
      <c r="B10" s="4" t="n">
        <v>9</v>
      </c>
      <c r="C10" s="5" t="str">
        <f>=HYPERLINK(U$2, "ICC")</f>
      </c>
      <c r="D10" s="2" t="s">
        <v>117</v>
      </c>
      <c r="E10" s="4" t="s">
        <v>31</v>
      </c>
      <c r="F10" s="4" t="n">
        <v>1</v>
      </c>
      <c r="G10" s="3" t="n">
        <v>0.369</v>
      </c>
      <c r="H10" s="3" t="n">
        <v>0.476</v>
      </c>
      <c r="I10" s="4" t="n">
        <v>0.156</v>
      </c>
      <c r="J10" s="4" t="n">
        <v>41.62</v>
      </c>
      <c r="K10" s="4" t="n">
        <v>0.09</v>
      </c>
      <c r="L10" s="4" t="n">
        <v>0.19</v>
      </c>
      <c r="M10" s="4" t="n">
        <v>1.1</v>
      </c>
      <c r="N10" s="4" t="n">
        <v>1.08</v>
      </c>
      <c r="O10" s="4" t="n">
        <v>0.91</v>
      </c>
      <c r="P10" s="4" t="n">
        <v>1.09</v>
      </c>
      <c r="Q10" s="4" t="n">
        <v>1.6</v>
      </c>
      <c r="R10" s="4" t="n">
        <v>185</v>
      </c>
      <c r="S10" s="4" t="n">
        <v>2</v>
      </c>
      <c r="T10" s="2" t="s">
        <v>92</v>
      </c>
      <c r="U10"/>
    </row>
    <row r="11">
      <c r="A11" s="4" t="s">
        <v>112</v>
      </c>
      <c r="B11" s="4" t="n">
        <v>10</v>
      </c>
      <c r="C11" s="5" t="str">
        <f>=HYPERLINK(U$2, "ICC")</f>
      </c>
      <c r="D11" s="2" t="s">
        <v>219</v>
      </c>
      <c r="E11" s="4" t="s">
        <v>36</v>
      </c>
      <c r="F11" s="4" t="n">
        <v>1</v>
      </c>
      <c r="G11" s="3" t="n">
        <v>0.32</v>
      </c>
      <c r="H11" s="3" t="n">
        <v>0.427</v>
      </c>
      <c r="I11" s="4" t="n">
        <v>0.156</v>
      </c>
      <c r="J11" s="4" t="n">
        <v>42.7</v>
      </c>
      <c r="K11" s="4" t="n">
        <v>0.32</v>
      </c>
      <c r="L11" s="4" t="n">
        <v>0.42</v>
      </c>
      <c r="M11" s="4" t="n">
        <v>0.96</v>
      </c>
      <c r="N11" s="4" t="n">
        <v>0.97</v>
      </c>
      <c r="O11" s="4" t="n">
        <v>0.91</v>
      </c>
      <c r="P11" s="4" t="n">
        <v>1.09</v>
      </c>
      <c r="Q11" s="4" t="n">
        <v>-0.7</v>
      </c>
      <c r="R11" s="4" t="n">
        <v>185</v>
      </c>
      <c r="S11" s="4"/>
      <c r="T11" s="2"/>
      <c r="U11"/>
    </row>
    <row r="12">
      <c r="A12" s="4" t="s">
        <v>112</v>
      </c>
      <c r="B12" s="4" t="n">
        <v>11</v>
      </c>
      <c r="C12" s="5" t="str">
        <f>=HYPERLINK(U$2, "ICC")</f>
      </c>
      <c r="D12" s="2" t="s">
        <v>215</v>
      </c>
      <c r="E12" s="4" t="s">
        <v>34</v>
      </c>
      <c r="F12" s="4" t="n">
        <v>1</v>
      </c>
      <c r="G12" s="3" t="n">
        <v>-1.868</v>
      </c>
      <c r="H12" s="3" t="n">
        <v>-1.761</v>
      </c>
      <c r="I12" s="4" t="n">
        <v>0.211</v>
      </c>
      <c r="J12" s="4" t="n">
        <v>84.86</v>
      </c>
      <c r="K12" s="4" t="n">
        <v>0.24</v>
      </c>
      <c r="L12" s="4" t="n">
        <v>0.31</v>
      </c>
      <c r="M12" s="4" t="n">
        <v>0.93</v>
      </c>
      <c r="N12" s="4" t="n">
        <v>0.97</v>
      </c>
      <c r="O12" s="4" t="n">
        <v>0.73</v>
      </c>
      <c r="P12" s="4" t="n">
        <v>1.27</v>
      </c>
      <c r="Q12" s="4" t="n">
        <v>-0.2</v>
      </c>
      <c r="R12" s="4" t="n">
        <v>185</v>
      </c>
      <c r="S12" s="4"/>
      <c r="T12" s="2"/>
      <c r="U12"/>
    </row>
    <row r="13">
      <c r="A13" s="4" t="s">
        <v>112</v>
      </c>
      <c r="B13" s="4" t="n">
        <v>12</v>
      </c>
      <c r="C13" s="5" t="str">
        <f>=HYPERLINK(U$2, "ICC")</f>
      </c>
      <c r="D13" s="2" t="s">
        <v>220</v>
      </c>
      <c r="E13" s="4" t="s">
        <v>36</v>
      </c>
      <c r="F13" s="4" t="n">
        <v>1</v>
      </c>
      <c r="G13" s="3" t="n">
        <v>-1.178</v>
      </c>
      <c r="H13" s="3" t="n">
        <v>-1.071</v>
      </c>
      <c r="I13" s="4" t="n">
        <v>0.175</v>
      </c>
      <c r="J13" s="4" t="n">
        <v>74.59</v>
      </c>
      <c r="K13" s="4" t="n">
        <v>0.2</v>
      </c>
      <c r="L13" s="4" t="n">
        <v>0.3</v>
      </c>
      <c r="M13" s="4" t="n">
        <v>1.01</v>
      </c>
      <c r="N13" s="4" t="n">
        <v>1.02</v>
      </c>
      <c r="O13" s="4" t="n">
        <v>0.83</v>
      </c>
      <c r="P13" s="4" t="n">
        <v>1.17</v>
      </c>
      <c r="Q13" s="4" t="n">
        <v>0.2</v>
      </c>
      <c r="R13" s="4" t="n">
        <v>185</v>
      </c>
      <c r="S13" s="4"/>
      <c r="T13" s="2"/>
      <c r="U13"/>
    </row>
    <row r="14">
      <c r="A14" s="4" t="s">
        <v>112</v>
      </c>
      <c r="B14" s="4" t="n">
        <v>13</v>
      </c>
      <c r="C14" s="5" t="str">
        <f>=HYPERLINK(U$2, "ICC")</f>
      </c>
      <c r="D14" s="2" t="s">
        <v>111</v>
      </c>
      <c r="E14" s="4" t="s">
        <v>31</v>
      </c>
      <c r="F14" s="4" t="n">
        <v>1</v>
      </c>
      <c r="G14" s="3" t="n">
        <v>-0.182</v>
      </c>
      <c r="H14" s="3" t="n">
        <v>-0.075</v>
      </c>
      <c r="I14" s="4" t="n">
        <v>0.155</v>
      </c>
      <c r="J14" s="4" t="n">
        <v>54.05</v>
      </c>
      <c r="K14" s="4" t="n">
        <v>0.35</v>
      </c>
      <c r="L14" s="4" t="n">
        <v>0.44</v>
      </c>
      <c r="M14" s="4" t="n">
        <v>0.95</v>
      </c>
      <c r="N14" s="4" t="n">
        <v>0.96</v>
      </c>
      <c r="O14" s="4" t="n">
        <v>0.91</v>
      </c>
      <c r="P14" s="4" t="n">
        <v>1.09</v>
      </c>
      <c r="Q14" s="4" t="n">
        <v>-1</v>
      </c>
      <c r="R14" s="4" t="n">
        <v>185</v>
      </c>
      <c r="S14" s="4"/>
      <c r="T14" s="2"/>
      <c r="U14"/>
    </row>
    <row r="15">
      <c r="A15" s="4" t="s">
        <v>112</v>
      </c>
      <c r="B15" s="4" t="n">
        <v>14</v>
      </c>
      <c r="C15" s="5" t="str">
        <f>=HYPERLINK(U$2, "ICC")</f>
      </c>
      <c r="D15" s="2" t="s">
        <v>214</v>
      </c>
      <c r="E15" s="4" t="s">
        <v>28</v>
      </c>
      <c r="F15" s="4" t="n">
        <v>1</v>
      </c>
      <c r="G15" s="3" t="n">
        <v>-1.118</v>
      </c>
      <c r="H15" s="3" t="n">
        <v>-1.011</v>
      </c>
      <c r="I15" s="4" t="n">
        <v>0.173</v>
      </c>
      <c r="J15" s="4" t="n">
        <v>73.51</v>
      </c>
      <c r="K15" s="4" t="n">
        <v>0.37</v>
      </c>
      <c r="L15" s="4" t="n">
        <v>0.45</v>
      </c>
      <c r="M15" s="4" t="n">
        <v>0.9</v>
      </c>
      <c r="N15" s="4" t="n">
        <v>0.94</v>
      </c>
      <c r="O15" s="4" t="n">
        <v>0.84</v>
      </c>
      <c r="P15" s="4" t="n">
        <v>1.16</v>
      </c>
      <c r="Q15" s="4" t="n">
        <v>-0.7</v>
      </c>
      <c r="R15" s="4" t="n">
        <v>185</v>
      </c>
      <c r="S15" s="4"/>
      <c r="T15" s="2"/>
      <c r="U15"/>
    </row>
    <row r="16">
      <c r="A16" s="4" t="s">
        <v>112</v>
      </c>
      <c r="B16" s="4" t="n">
        <v>15</v>
      </c>
      <c r="C16" s="5" t="str">
        <f>=HYPERLINK(U$2, "ICC")</f>
      </c>
      <c r="D16" s="2" t="s">
        <v>104</v>
      </c>
      <c r="E16" s="4" t="s">
        <v>31</v>
      </c>
      <c r="F16" s="4" t="n">
        <v>1</v>
      </c>
      <c r="G16" s="3" t="n">
        <v>-0.158</v>
      </c>
      <c r="H16" s="3" t="n">
        <v>-0.051</v>
      </c>
      <c r="I16" s="4" t="n">
        <v>0.155</v>
      </c>
      <c r="J16" s="4" t="n">
        <v>53.51</v>
      </c>
      <c r="K16" s="4" t="n">
        <v>-0.03</v>
      </c>
      <c r="L16" s="4" t="n">
        <v>0.08</v>
      </c>
      <c r="M16" s="4" t="n">
        <v>1.16</v>
      </c>
      <c r="N16" s="4" t="n">
        <v>1.15</v>
      </c>
      <c r="O16" s="4" t="n">
        <v>0.91</v>
      </c>
      <c r="P16" s="4" t="n">
        <v>1.09</v>
      </c>
      <c r="Q16" s="4" t="n">
        <v>3.2</v>
      </c>
      <c r="R16" s="4" t="n">
        <v>185</v>
      </c>
      <c r="S16" s="4" t="n">
        <v>1</v>
      </c>
      <c r="T16" s="2" t="s">
        <v>72</v>
      </c>
      <c r="U16"/>
    </row>
    <row r="17">
      <c r="A17" s="4" t="s">
        <v>112</v>
      </c>
      <c r="B17" s="4" t="n">
        <v>16</v>
      </c>
      <c r="C17" s="5" t="str">
        <f>=HYPERLINK(U$2, "ICC")</f>
      </c>
      <c r="D17" s="2" t="s">
        <v>221</v>
      </c>
      <c r="E17" s="4" t="s">
        <v>36</v>
      </c>
      <c r="F17" s="4" t="n">
        <v>1</v>
      </c>
      <c r="G17" s="3" t="n">
        <v>-0.326</v>
      </c>
      <c r="H17" s="3" t="n">
        <v>-0.219</v>
      </c>
      <c r="I17" s="4" t="n">
        <v>0.156</v>
      </c>
      <c r="J17" s="4" t="n">
        <v>57.3</v>
      </c>
      <c r="K17" s="4" t="n">
        <v>0.39</v>
      </c>
      <c r="L17" s="4" t="n">
        <v>0.48</v>
      </c>
      <c r="M17" s="4" t="n">
        <v>0.92</v>
      </c>
      <c r="N17" s="4" t="n">
        <v>0.94</v>
      </c>
      <c r="O17" s="4" t="n">
        <v>0.91</v>
      </c>
      <c r="P17" s="4" t="n">
        <v>1.09</v>
      </c>
      <c r="Q17" s="4" t="n">
        <v>-1.3</v>
      </c>
      <c r="R17" s="4" t="n">
        <v>185</v>
      </c>
      <c r="S17" s="4"/>
      <c r="T17" s="2"/>
      <c r="U17"/>
    </row>
    <row r="18">
      <c r="A18" s="4" t="s">
        <v>112</v>
      </c>
      <c r="B18" s="4" t="n">
        <v>17</v>
      </c>
      <c r="C18" s="5" t="str">
        <f>=HYPERLINK(U$2, "ICC")</f>
      </c>
      <c r="D18" s="2" t="s">
        <v>222</v>
      </c>
      <c r="E18" s="4" t="s">
        <v>34</v>
      </c>
      <c r="F18" s="4" t="n">
        <v>1</v>
      </c>
      <c r="G18" s="3" t="n">
        <v>-0.063</v>
      </c>
      <c r="H18" s="3" t="n">
        <v>0.044</v>
      </c>
      <c r="I18" s="4" t="n">
        <v>0.154</v>
      </c>
      <c r="J18" s="4" t="n">
        <v>51.35</v>
      </c>
      <c r="K18" s="4" t="n">
        <v>0.4</v>
      </c>
      <c r="L18" s="4" t="n">
        <v>0.5</v>
      </c>
      <c r="M18" s="4" t="n">
        <v>0.91</v>
      </c>
      <c r="N18" s="4" t="n">
        <v>0.93</v>
      </c>
      <c r="O18" s="4" t="n">
        <v>0.92</v>
      </c>
      <c r="P18" s="4" t="n">
        <v>1.08</v>
      </c>
      <c r="Q18" s="4" t="n">
        <v>-1.8</v>
      </c>
      <c r="R18" s="4" t="n">
        <v>185</v>
      </c>
      <c r="S18" s="4"/>
      <c r="T18" s="2"/>
      <c r="U18"/>
    </row>
    <row r="19">
      <c r="A19" s="4" t="s">
        <v>112</v>
      </c>
      <c r="B19" s="4" t="n">
        <v>18</v>
      </c>
      <c r="C19" s="5" t="str">
        <f>=HYPERLINK(U$2, "ICC")</f>
      </c>
      <c r="D19" s="2" t="s">
        <v>206</v>
      </c>
      <c r="E19" s="4" t="s">
        <v>34</v>
      </c>
      <c r="F19" s="4" t="n">
        <v>1</v>
      </c>
      <c r="G19" s="3" t="n">
        <v>-2.46</v>
      </c>
      <c r="H19" s="3" t="n">
        <v>-2.353</v>
      </c>
      <c r="I19" s="4" t="n">
        <v>0.259</v>
      </c>
      <c r="J19" s="4" t="n">
        <v>90.81</v>
      </c>
      <c r="K19" s="4" t="n">
        <v>0.13</v>
      </c>
      <c r="L19" s="4" t="n">
        <v>0.19</v>
      </c>
      <c r="M19" s="4" t="n">
        <v>0.95</v>
      </c>
      <c r="N19" s="4" t="n">
        <v>1.02</v>
      </c>
      <c r="O19" s="4" t="n">
        <v>0.61</v>
      </c>
      <c r="P19" s="4" t="n">
        <v>1.39</v>
      </c>
      <c r="Q19" s="4" t="n">
        <v>0.2</v>
      </c>
      <c r="R19" s="4" t="n">
        <v>185</v>
      </c>
      <c r="S19" s="4"/>
      <c r="T19" s="2"/>
      <c r="U19"/>
    </row>
    <row r="20">
      <c r="A20" s="4" t="s">
        <v>112</v>
      </c>
      <c r="B20" s="4" t="n">
        <v>19</v>
      </c>
      <c r="C20" s="5" t="str">
        <f>=HYPERLINK(U$2, "ICC")</f>
      </c>
      <c r="D20" s="2" t="s">
        <v>99</v>
      </c>
      <c r="E20" s="4" t="s">
        <v>31</v>
      </c>
      <c r="F20" s="4" t="n">
        <v>1</v>
      </c>
      <c r="G20" s="3" t="n">
        <v>0.443</v>
      </c>
      <c r="H20" s="3" t="n">
        <v>0.55</v>
      </c>
      <c r="I20" s="4" t="n">
        <v>0.157</v>
      </c>
      <c r="J20" s="4" t="n">
        <v>40</v>
      </c>
      <c r="K20" s="4" t="n">
        <v>0.27</v>
      </c>
      <c r="L20" s="4" t="n">
        <v>0.37</v>
      </c>
      <c r="M20" s="4" t="n">
        <v>0.97</v>
      </c>
      <c r="N20" s="4" t="n">
        <v>0.97</v>
      </c>
      <c r="O20" s="4" t="n">
        <v>0.9</v>
      </c>
      <c r="P20" s="4" t="n">
        <v>1.1</v>
      </c>
      <c r="Q20" s="4" t="n">
        <v>-0.6</v>
      </c>
      <c r="R20" s="4" t="n">
        <v>185</v>
      </c>
      <c r="S20" s="4" t="n">
        <v>4</v>
      </c>
      <c r="T20" s="2" t="s">
        <v>92</v>
      </c>
      <c r="U20"/>
    </row>
    <row r="21">
      <c r="A21" s="4" t="s">
        <v>112</v>
      </c>
      <c r="B21" s="4" t="n">
        <v>20</v>
      </c>
      <c r="C21" s="5" t="str">
        <f>=HYPERLINK(U$2, "ICC")</f>
      </c>
      <c r="D21" s="2" t="s">
        <v>107</v>
      </c>
      <c r="E21" s="4" t="s">
        <v>31</v>
      </c>
      <c r="F21" s="4" t="n">
        <v>1</v>
      </c>
      <c r="G21" s="3" t="n">
        <v>0.941</v>
      </c>
      <c r="H21" s="3" t="n">
        <v>1.048</v>
      </c>
      <c r="I21" s="4" t="n">
        <v>0.168</v>
      </c>
      <c r="J21" s="4" t="n">
        <v>29.73</v>
      </c>
      <c r="K21" s="4" t="n">
        <v>0.2</v>
      </c>
      <c r="L21" s="4" t="n">
        <v>0.3</v>
      </c>
      <c r="M21" s="4" t="n">
        <v>1.02</v>
      </c>
      <c r="N21" s="4" t="n">
        <v>1</v>
      </c>
      <c r="O21" s="4" t="n">
        <v>0.86</v>
      </c>
      <c r="P21" s="4" t="n">
        <v>1.14</v>
      </c>
      <c r="Q21" s="4" t="n">
        <v>-0.1</v>
      </c>
      <c r="R21" s="4" t="n">
        <v>185</v>
      </c>
      <c r="S21" s="4" t="n">
        <v>3</v>
      </c>
      <c r="T21" s="2" t="s">
        <v>49</v>
      </c>
      <c r="U21"/>
    </row>
    <row r="22">
      <c r="A22" s="4" t="s">
        <v>112</v>
      </c>
      <c r="B22" s="4" t="n">
        <v>21</v>
      </c>
      <c r="C22" s="5" t="str">
        <f>=HYPERLINK(U$2, "ICC")</f>
      </c>
      <c r="D22" s="2" t="s">
        <v>208</v>
      </c>
      <c r="E22" s="4" t="s">
        <v>28</v>
      </c>
      <c r="F22" s="4" t="n">
        <v>1</v>
      </c>
      <c r="G22" s="3" t="n">
        <v>-0.23</v>
      </c>
      <c r="H22" s="3" t="n">
        <v>-0.123</v>
      </c>
      <c r="I22" s="4" t="n">
        <v>0.155</v>
      </c>
      <c r="J22" s="4" t="n">
        <v>55.14</v>
      </c>
      <c r="K22" s="4" t="n">
        <v>0.35</v>
      </c>
      <c r="L22" s="4" t="n">
        <v>0.44</v>
      </c>
      <c r="M22" s="4" t="n">
        <v>0.94</v>
      </c>
      <c r="N22" s="4" t="n">
        <v>0.95</v>
      </c>
      <c r="O22" s="4" t="n">
        <v>0.91</v>
      </c>
      <c r="P22" s="4" t="n">
        <v>1.09</v>
      </c>
      <c r="Q22" s="4" t="n">
        <v>-1.1</v>
      </c>
      <c r="R22" s="4" t="n">
        <v>185</v>
      </c>
      <c r="S22" s="4"/>
      <c r="T22" s="2"/>
      <c r="U22"/>
    </row>
    <row r="23">
      <c r="A23" s="4" t="s">
        <v>112</v>
      </c>
      <c r="B23" s="4" t="n">
        <v>22</v>
      </c>
      <c r="C23" s="5" t="str">
        <f>=HYPERLINK(U$2, "ICC")</f>
      </c>
      <c r="D23" s="2" t="s">
        <v>102</v>
      </c>
      <c r="E23" s="4" t="s">
        <v>31</v>
      </c>
      <c r="F23" s="4" t="n">
        <v>1</v>
      </c>
      <c r="G23" s="3" t="n">
        <v>0.66</v>
      </c>
      <c r="H23" s="3" t="n">
        <v>0.767</v>
      </c>
      <c r="I23" s="4" t="n">
        <v>0.161</v>
      </c>
      <c r="J23" s="4" t="n">
        <v>35.33</v>
      </c>
      <c r="K23" s="4" t="n">
        <v>0.05</v>
      </c>
      <c r="L23" s="4" t="n">
        <v>0.16</v>
      </c>
      <c r="M23" s="4" t="n">
        <v>1.14</v>
      </c>
      <c r="N23" s="4" t="n">
        <v>1.11</v>
      </c>
      <c r="O23" s="4" t="n">
        <v>0.89</v>
      </c>
      <c r="P23" s="4" t="n">
        <v>1.11</v>
      </c>
      <c r="Q23" s="4" t="n">
        <v>1.9</v>
      </c>
      <c r="R23" s="4" t="n">
        <v>184</v>
      </c>
      <c r="S23" s="4" t="n">
        <v>2</v>
      </c>
      <c r="T23" s="2" t="s">
        <v>118</v>
      </c>
      <c r="U23"/>
    </row>
    <row r="24">
      <c r="A24" s="4" t="s">
        <v>112</v>
      </c>
      <c r="B24" s="4" t="n">
        <v>23</v>
      </c>
      <c r="C24" s="5" t="str">
        <f>=HYPERLINK(U$2, "ICC")</f>
      </c>
      <c r="D24" s="2" t="s">
        <v>103</v>
      </c>
      <c r="E24" s="4" t="s">
        <v>36</v>
      </c>
      <c r="F24" s="4" t="n">
        <v>1</v>
      </c>
      <c r="G24" s="3" t="n">
        <v>0.163</v>
      </c>
      <c r="H24" s="3" t="n">
        <v>0.27</v>
      </c>
      <c r="I24" s="4" t="n">
        <v>0.155</v>
      </c>
      <c r="J24" s="4" t="n">
        <v>46.2</v>
      </c>
      <c r="K24" s="4" t="n">
        <v>0.11</v>
      </c>
      <c r="L24" s="4" t="n">
        <v>0.22</v>
      </c>
      <c r="M24" s="4" t="n">
        <v>1.08</v>
      </c>
      <c r="N24" s="4" t="n">
        <v>1.07</v>
      </c>
      <c r="O24" s="4" t="n">
        <v>0.91</v>
      </c>
      <c r="P24" s="4" t="n">
        <v>1.09</v>
      </c>
      <c r="Q24" s="4" t="n">
        <v>1.5</v>
      </c>
      <c r="R24" s="4" t="n">
        <v>184</v>
      </c>
      <c r="S24" s="4" t="n">
        <v>3</v>
      </c>
      <c r="T24" s="2" t="s">
        <v>51</v>
      </c>
      <c r="U24"/>
    </row>
    <row r="25">
      <c r="A25" s="4" t="s">
        <v>112</v>
      </c>
      <c r="B25" s="4" t="n">
        <v>24</v>
      </c>
      <c r="C25" s="5" t="str">
        <f>=HYPERLINK(U$2, "ICC")</f>
      </c>
      <c r="D25" s="2" t="s">
        <v>119</v>
      </c>
      <c r="E25" s="4" t="s">
        <v>31</v>
      </c>
      <c r="F25" s="4" t="n">
        <v>1</v>
      </c>
      <c r="G25" s="3" t="n">
        <v>-0.28</v>
      </c>
      <c r="H25" s="3" t="n">
        <v>-0.173</v>
      </c>
      <c r="I25" s="4" t="n">
        <v>0.156</v>
      </c>
      <c r="J25" s="4" t="n">
        <v>56.28</v>
      </c>
      <c r="K25" s="4" t="n">
        <v>0.17</v>
      </c>
      <c r="L25" s="4" t="n">
        <v>0.28</v>
      </c>
      <c r="M25" s="4" t="n">
        <v>1.05</v>
      </c>
      <c r="N25" s="4" t="n">
        <v>1.04</v>
      </c>
      <c r="O25" s="4" t="n">
        <v>0.91</v>
      </c>
      <c r="P25" s="4" t="n">
        <v>1.09</v>
      </c>
      <c r="Q25" s="4" t="n">
        <v>0.8</v>
      </c>
      <c r="R25" s="4" t="n">
        <v>183</v>
      </c>
      <c r="S25" s="4" t="n">
        <v>3</v>
      </c>
      <c r="T25" s="2" t="s">
        <v>51</v>
      </c>
      <c r="U25"/>
    </row>
    <row r="26">
      <c r="A26" s="4" t="s">
        <v>112</v>
      </c>
      <c r="B26" s="4" t="n">
        <v>25</v>
      </c>
      <c r="C26" s="5" t="str">
        <f>=HYPERLINK(U$2, "ICC")</f>
      </c>
      <c r="D26" s="2" t="s">
        <v>120</v>
      </c>
      <c r="E26" s="4" t="s">
        <v>34</v>
      </c>
      <c r="F26" s="4" t="n">
        <v>1</v>
      </c>
      <c r="G26" s="3" t="n">
        <v>0.441</v>
      </c>
      <c r="H26" s="3" t="n">
        <v>0.548</v>
      </c>
      <c r="I26" s="4" t="n">
        <v>0.159</v>
      </c>
      <c r="J26" s="4" t="n">
        <v>40.11</v>
      </c>
      <c r="K26" s="4" t="n">
        <v>0.14</v>
      </c>
      <c r="L26" s="4" t="n">
        <v>0.24</v>
      </c>
      <c r="M26" s="4" t="n">
        <v>1.04</v>
      </c>
      <c r="N26" s="4" t="n">
        <v>1.05</v>
      </c>
      <c r="O26" s="4" t="n">
        <v>0.9</v>
      </c>
      <c r="P26" s="4" t="n">
        <v>1.1</v>
      </c>
      <c r="Q26" s="4" t="n">
        <v>0.9</v>
      </c>
      <c r="R26" s="4" t="n">
        <v>182</v>
      </c>
      <c r="S26" s="4" t="n">
        <v>3</v>
      </c>
      <c r="T26" s="2" t="s">
        <v>92</v>
      </c>
      <c r="U26"/>
    </row>
    <row r="27">
      <c r="A27" s="4" t="s">
        <v>112</v>
      </c>
      <c r="B27" s="4" t="n">
        <v>26</v>
      </c>
      <c r="C27" s="5" t="str">
        <f>=HYPERLINK(U$2, "ICC")</f>
      </c>
      <c r="D27" s="2" t="s">
        <v>223</v>
      </c>
      <c r="E27" s="4" t="s">
        <v>34</v>
      </c>
      <c r="F27" s="4" t="n">
        <v>1</v>
      </c>
      <c r="G27" s="3" t="n">
        <v>0.121</v>
      </c>
      <c r="H27" s="3" t="n">
        <v>0.228</v>
      </c>
      <c r="I27" s="4" t="n">
        <v>0.156</v>
      </c>
      <c r="J27" s="4" t="n">
        <v>47.25</v>
      </c>
      <c r="K27" s="4" t="n">
        <v>0.29</v>
      </c>
      <c r="L27" s="4" t="n">
        <v>0.39</v>
      </c>
      <c r="M27" s="4" t="n">
        <v>0.97</v>
      </c>
      <c r="N27" s="4" t="n">
        <v>0.97</v>
      </c>
      <c r="O27" s="4" t="n">
        <v>0.91</v>
      </c>
      <c r="P27" s="4" t="n">
        <v>1.09</v>
      </c>
      <c r="Q27" s="4" t="n">
        <v>-0.6</v>
      </c>
      <c r="R27" s="4" t="n">
        <v>182</v>
      </c>
      <c r="S27" s="4"/>
      <c r="T27" s="2"/>
      <c r="U27"/>
    </row>
    <row r="28">
      <c r="A28" s="4" t="s">
        <v>112</v>
      </c>
      <c r="B28" s="4" t="n">
        <v>27</v>
      </c>
      <c r="C28" s="5" t="str">
        <f>=HYPERLINK(U$2, "ICC")</f>
      </c>
      <c r="D28" s="2" t="s">
        <v>224</v>
      </c>
      <c r="E28" s="4" t="s">
        <v>31</v>
      </c>
      <c r="F28" s="4" t="n">
        <v>1</v>
      </c>
      <c r="G28" s="3" t="n">
        <v>0.235</v>
      </c>
      <c r="H28" s="3" t="n">
        <v>0.342</v>
      </c>
      <c r="I28" s="4" t="n">
        <v>0.157</v>
      </c>
      <c r="J28" s="4" t="n">
        <v>44.75</v>
      </c>
      <c r="K28" s="4" t="n">
        <v>0.31</v>
      </c>
      <c r="L28" s="4" t="n">
        <v>0.4</v>
      </c>
      <c r="M28" s="4" t="n">
        <v>0.98</v>
      </c>
      <c r="N28" s="4" t="n">
        <v>0.98</v>
      </c>
      <c r="O28" s="4" t="n">
        <v>0.91</v>
      </c>
      <c r="P28" s="4" t="n">
        <v>1.09</v>
      </c>
      <c r="Q28" s="4" t="n">
        <v>-0.3</v>
      </c>
      <c r="R28" s="4" t="n">
        <v>181</v>
      </c>
      <c r="S28" s="4"/>
      <c r="T28" s="2"/>
      <c r="U28"/>
    </row>
    <row r="29">
      <c r="A29" s="4" t="s">
        <v>112</v>
      </c>
      <c r="B29" s="4" t="n">
        <v>28</v>
      </c>
      <c r="C29" s="5" t="str">
        <f>=HYPERLINK(U$2, "ICC")</f>
      </c>
      <c r="D29" s="2" t="s">
        <v>121</v>
      </c>
      <c r="E29" s="4" t="s">
        <v>34</v>
      </c>
      <c r="F29" s="4" t="n">
        <v>1</v>
      </c>
      <c r="G29" s="3" t="n">
        <v>0.741</v>
      </c>
      <c r="H29" s="3" t="n">
        <v>0.848</v>
      </c>
      <c r="I29" s="4" t="n">
        <v>0.165</v>
      </c>
      <c r="J29" s="4" t="n">
        <v>33.89</v>
      </c>
      <c r="K29" s="4" t="n">
        <v>0.19</v>
      </c>
      <c r="L29" s="4" t="n">
        <v>0.29</v>
      </c>
      <c r="M29" s="4" t="n">
        <v>1.05</v>
      </c>
      <c r="N29" s="4" t="n">
        <v>1.03</v>
      </c>
      <c r="O29" s="4" t="n">
        <v>0.88</v>
      </c>
      <c r="P29" s="4" t="n">
        <v>1.12</v>
      </c>
      <c r="Q29" s="4" t="n">
        <v>0.5</v>
      </c>
      <c r="R29" s="4" t="n">
        <v>180</v>
      </c>
      <c r="S29" s="4" t="n">
        <v>4</v>
      </c>
      <c r="T29" s="2" t="s">
        <v>39</v>
      </c>
      <c r="U29"/>
    </row>
  </sheetData>
  <conditionalFormatting sqref="J2:J29">
    <cfRule type="expression" dxfId="0" priority="4">
      <formula>J2&lt;10</formula>
    </cfRule>
  </conditionalFormatting>
  <conditionalFormatting sqref="K2:K29">
    <cfRule type="expression" dxfId="0" priority="3">
      <formula>K2&lt;.11</formula>
    </cfRule>
  </conditionalFormatting>
  <conditionalFormatting sqref="M2:M29">
    <cfRule type="expression" dxfId="0" priority="2">
      <formula>M2&gt;1.2</formula>
    </cfRule>
  </conditionalFormatting>
  <conditionalFormatting sqref="N2:N29">
    <cfRule type="expression" dxfId="0" priority="1">
      <formula>N2&gt;1.1</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acerZhouX</dc:creator>
  <cp:lastModifiedBy>acerZhouX</cp:lastModifiedBy>
  <dcterms:created xsi:type="dcterms:W3CDTF">2023-03-23T15:19:18Z</dcterms:created>
</coreProperties>
</file>