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ocuments\Downloads\"/>
    </mc:Choice>
  </mc:AlternateContent>
  <xr:revisionPtr revIDLastSave="0" documentId="13_ncr:1_{A985DC35-BD54-4CF5-AACA-D1DB452AAC5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" i="1" l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2" i="1"/>
  <c r="H1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E208" i="1" l="1"/>
  <c r="F208" i="1"/>
  <c r="G208" i="1"/>
  <c r="D208" i="1"/>
  <c r="E207" i="1"/>
  <c r="F207" i="1"/>
  <c r="G207" i="1"/>
  <c r="D207" i="1"/>
</calcChain>
</file>

<file path=xl/sharedStrings.xml><?xml version="1.0" encoding="utf-8"?>
<sst xmlns="http://schemas.openxmlformats.org/spreadsheetml/2006/main" count="36" uniqueCount="32">
  <si>
    <t>net1 Acc</t>
  </si>
  <si>
    <t>net2 Acc</t>
  </si>
  <si>
    <t>net3 Acc</t>
  </si>
  <si>
    <t>net4 Acc</t>
  </si>
  <si>
    <t>mean</t>
  </si>
  <si>
    <t>stdev</t>
  </si>
  <si>
    <t>Trial</t>
  </si>
  <si>
    <t>TrainingSet</t>
  </si>
  <si>
    <t>Init&amp;Test</t>
  </si>
  <si>
    <t>net1 Acc_1</t>
  </si>
  <si>
    <t>net1 Acc_2</t>
  </si>
  <si>
    <t>net1 Acc_3</t>
  </si>
  <si>
    <t>net1 Acc_4</t>
  </si>
  <si>
    <t>net1 Acc_5</t>
  </si>
  <si>
    <t>net2 Acc_1</t>
  </si>
  <si>
    <t>net2 Acc_2</t>
  </si>
  <si>
    <t>net2 Acc_3</t>
  </si>
  <si>
    <t>net2 Acc_4</t>
  </si>
  <si>
    <t>net2 Acc_5</t>
  </si>
  <si>
    <t>net3 Acc_1</t>
  </si>
  <si>
    <t>net3 Acc_2</t>
  </si>
  <si>
    <t>net3 Acc_3</t>
  </si>
  <si>
    <t>net3 Acc_4</t>
  </si>
  <si>
    <t>net3 Acc_5</t>
  </si>
  <si>
    <t>net4 Acc_1</t>
  </si>
  <si>
    <t>net4 Acc_2</t>
  </si>
  <si>
    <t>net4 Acc_3</t>
  </si>
  <si>
    <t>net4 Acc_4</t>
  </si>
  <si>
    <t>net4 Acc_5</t>
  </si>
  <si>
    <t>Mean</t>
  </si>
  <si>
    <t>St dev</t>
  </si>
  <si>
    <t>Mean /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</si>
</sst>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net1 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Sheet1!$D$6:$D$205</c:f>
              <c:numCache>
                <c:formatCode>General</c:formatCode>
                <c:ptCount val="200"/>
                <c:pt idx="0">
                  <c:v>4.8399999999999999E-2</c:v>
                </c:pt>
                <c:pt idx="1">
                  <c:v>6.3600000000000004E-2</c:v>
                </c:pt>
                <c:pt idx="2">
                  <c:v>5.1200000000000002E-2</c:v>
                </c:pt>
                <c:pt idx="3">
                  <c:v>5.2400000000000002E-2</c:v>
                </c:pt>
                <c:pt idx="4">
                  <c:v>4.9200000000000001E-2</c:v>
                </c:pt>
                <c:pt idx="5">
                  <c:v>5.8000000000000003E-2</c:v>
                </c:pt>
                <c:pt idx="6">
                  <c:v>4.2799999999999998E-2</c:v>
                </c:pt>
                <c:pt idx="7">
                  <c:v>4.8800000000000003E-2</c:v>
                </c:pt>
                <c:pt idx="8">
                  <c:v>5.6800000000000003E-2</c:v>
                </c:pt>
                <c:pt idx="9">
                  <c:v>5.0799999999999998E-2</c:v>
                </c:pt>
                <c:pt idx="10">
                  <c:v>5.3600000000000002E-2</c:v>
                </c:pt>
                <c:pt idx="11">
                  <c:v>6.2399999999999997E-2</c:v>
                </c:pt>
                <c:pt idx="12">
                  <c:v>4.7600000000000003E-2</c:v>
                </c:pt>
                <c:pt idx="13">
                  <c:v>5.0799999999999998E-2</c:v>
                </c:pt>
                <c:pt idx="14">
                  <c:v>5.0799999999999998E-2</c:v>
                </c:pt>
                <c:pt idx="15">
                  <c:v>5.1200000000000002E-2</c:v>
                </c:pt>
                <c:pt idx="16">
                  <c:v>4.5999999999999999E-2</c:v>
                </c:pt>
                <c:pt idx="17">
                  <c:v>5.16E-2</c:v>
                </c:pt>
                <c:pt idx="18">
                  <c:v>4.6800000000000001E-2</c:v>
                </c:pt>
                <c:pt idx="19">
                  <c:v>5.8000000000000003E-2</c:v>
                </c:pt>
                <c:pt idx="20">
                  <c:v>5.8799999999999998E-2</c:v>
                </c:pt>
                <c:pt idx="21">
                  <c:v>5.1200000000000002E-2</c:v>
                </c:pt>
                <c:pt idx="22">
                  <c:v>6.2E-2</c:v>
                </c:pt>
                <c:pt idx="23">
                  <c:v>4.5600000000000002E-2</c:v>
                </c:pt>
                <c:pt idx="24">
                  <c:v>5.4399999999999997E-2</c:v>
                </c:pt>
                <c:pt idx="25">
                  <c:v>5.3600000000000002E-2</c:v>
                </c:pt>
                <c:pt idx="26">
                  <c:v>4.9599999999999998E-2</c:v>
                </c:pt>
                <c:pt idx="27">
                  <c:v>5.28E-2</c:v>
                </c:pt>
                <c:pt idx="28">
                  <c:v>5.3600000000000002E-2</c:v>
                </c:pt>
                <c:pt idx="29">
                  <c:v>4.2000000000000003E-2</c:v>
                </c:pt>
                <c:pt idx="30">
                  <c:v>6.8000000000000005E-2</c:v>
                </c:pt>
                <c:pt idx="31">
                  <c:v>5.04E-2</c:v>
                </c:pt>
                <c:pt idx="32">
                  <c:v>5.3999999999999999E-2</c:v>
                </c:pt>
                <c:pt idx="33">
                  <c:v>5.3199999999999997E-2</c:v>
                </c:pt>
                <c:pt idx="34">
                  <c:v>5.04E-2</c:v>
                </c:pt>
                <c:pt idx="35">
                  <c:v>5.16E-2</c:v>
                </c:pt>
                <c:pt idx="36">
                  <c:v>4.8800000000000003E-2</c:v>
                </c:pt>
                <c:pt idx="37">
                  <c:v>5.28E-2</c:v>
                </c:pt>
                <c:pt idx="38">
                  <c:v>4.8800000000000003E-2</c:v>
                </c:pt>
                <c:pt idx="39">
                  <c:v>4.7600000000000003E-2</c:v>
                </c:pt>
                <c:pt idx="40">
                  <c:v>5.04E-2</c:v>
                </c:pt>
                <c:pt idx="41">
                  <c:v>5.96E-2</c:v>
                </c:pt>
                <c:pt idx="42">
                  <c:v>5.4800000000000001E-2</c:v>
                </c:pt>
                <c:pt idx="43">
                  <c:v>5.16E-2</c:v>
                </c:pt>
                <c:pt idx="44">
                  <c:v>5.8400000000000001E-2</c:v>
                </c:pt>
                <c:pt idx="45">
                  <c:v>5.3999999999999999E-2</c:v>
                </c:pt>
                <c:pt idx="46">
                  <c:v>5.2400000000000002E-2</c:v>
                </c:pt>
                <c:pt idx="47">
                  <c:v>6.2799999999999995E-2</c:v>
                </c:pt>
                <c:pt idx="48">
                  <c:v>5.2400000000000002E-2</c:v>
                </c:pt>
                <c:pt idx="49">
                  <c:v>5.3999999999999999E-2</c:v>
                </c:pt>
                <c:pt idx="50">
                  <c:v>6.2799999999999995E-2</c:v>
                </c:pt>
                <c:pt idx="51">
                  <c:v>4.9599999999999998E-2</c:v>
                </c:pt>
                <c:pt idx="52">
                  <c:v>5.7599999999999998E-2</c:v>
                </c:pt>
                <c:pt idx="53">
                  <c:v>4.7600000000000003E-2</c:v>
                </c:pt>
                <c:pt idx="54">
                  <c:v>4.36E-2</c:v>
                </c:pt>
                <c:pt idx="55">
                  <c:v>5.3999999999999999E-2</c:v>
                </c:pt>
                <c:pt idx="56">
                  <c:v>4.6800000000000001E-2</c:v>
                </c:pt>
                <c:pt idx="57">
                  <c:v>5.9200000000000003E-2</c:v>
                </c:pt>
                <c:pt idx="58">
                  <c:v>9.0800000000000006E-2</c:v>
                </c:pt>
                <c:pt idx="59">
                  <c:v>4.5199999999999997E-2</c:v>
                </c:pt>
                <c:pt idx="60">
                  <c:v>7.0800000000000002E-2</c:v>
                </c:pt>
                <c:pt idx="61">
                  <c:v>5.96E-2</c:v>
                </c:pt>
                <c:pt idx="62">
                  <c:v>4.9599999999999998E-2</c:v>
                </c:pt>
                <c:pt idx="63">
                  <c:v>6.08E-2</c:v>
                </c:pt>
                <c:pt idx="64">
                  <c:v>5.1999999999999998E-2</c:v>
                </c:pt>
                <c:pt idx="65">
                  <c:v>4.8800000000000003E-2</c:v>
                </c:pt>
                <c:pt idx="66">
                  <c:v>5.5599999999999997E-2</c:v>
                </c:pt>
                <c:pt idx="67">
                  <c:v>5.8799999999999998E-2</c:v>
                </c:pt>
                <c:pt idx="68">
                  <c:v>6.08E-2</c:v>
                </c:pt>
                <c:pt idx="69">
                  <c:v>0.1024</c:v>
                </c:pt>
                <c:pt idx="70">
                  <c:v>5.0799999999999998E-2</c:v>
                </c:pt>
                <c:pt idx="71">
                  <c:v>6.2E-2</c:v>
                </c:pt>
                <c:pt idx="72">
                  <c:v>6.08E-2</c:v>
                </c:pt>
                <c:pt idx="73">
                  <c:v>4.8000000000000001E-2</c:v>
                </c:pt>
                <c:pt idx="74">
                  <c:v>4.8399999999999999E-2</c:v>
                </c:pt>
                <c:pt idx="75">
                  <c:v>5.7200000000000001E-2</c:v>
                </c:pt>
                <c:pt idx="76">
                  <c:v>5.5199999999999999E-2</c:v>
                </c:pt>
                <c:pt idx="77">
                  <c:v>7.5999999999999998E-2</c:v>
                </c:pt>
                <c:pt idx="78">
                  <c:v>5.6000000000000001E-2</c:v>
                </c:pt>
                <c:pt idx="79">
                  <c:v>6.9599999999999995E-2</c:v>
                </c:pt>
                <c:pt idx="80">
                  <c:v>5.16E-2</c:v>
                </c:pt>
                <c:pt idx="81">
                  <c:v>7.1599999999999997E-2</c:v>
                </c:pt>
                <c:pt idx="82">
                  <c:v>4.48E-2</c:v>
                </c:pt>
                <c:pt idx="83">
                  <c:v>5.04E-2</c:v>
                </c:pt>
                <c:pt idx="84">
                  <c:v>6.5600000000000006E-2</c:v>
                </c:pt>
                <c:pt idx="85">
                  <c:v>5.5599999999999997E-2</c:v>
                </c:pt>
                <c:pt idx="86">
                  <c:v>4.9200000000000001E-2</c:v>
                </c:pt>
                <c:pt idx="87">
                  <c:v>5.5599999999999997E-2</c:v>
                </c:pt>
                <c:pt idx="88">
                  <c:v>5.28E-2</c:v>
                </c:pt>
                <c:pt idx="89">
                  <c:v>5.8400000000000001E-2</c:v>
                </c:pt>
                <c:pt idx="90">
                  <c:v>6.6000000000000003E-2</c:v>
                </c:pt>
                <c:pt idx="91">
                  <c:v>5.1999999999999998E-2</c:v>
                </c:pt>
                <c:pt idx="92">
                  <c:v>0.22520000000000001</c:v>
                </c:pt>
                <c:pt idx="93">
                  <c:v>5.04E-2</c:v>
                </c:pt>
                <c:pt idx="94">
                  <c:v>5.6800000000000003E-2</c:v>
                </c:pt>
                <c:pt idx="95">
                  <c:v>5.1999999999999998E-2</c:v>
                </c:pt>
                <c:pt idx="96">
                  <c:v>5.3600000000000002E-2</c:v>
                </c:pt>
                <c:pt idx="97">
                  <c:v>6.7599999999999993E-2</c:v>
                </c:pt>
                <c:pt idx="98">
                  <c:v>0.06</c:v>
                </c:pt>
                <c:pt idx="99">
                  <c:v>6.1199999999999997E-2</c:v>
                </c:pt>
                <c:pt idx="100">
                  <c:v>6.0400000000000002E-2</c:v>
                </c:pt>
                <c:pt idx="101">
                  <c:v>5.0799999999999998E-2</c:v>
                </c:pt>
                <c:pt idx="102">
                  <c:v>5.3600000000000002E-2</c:v>
                </c:pt>
                <c:pt idx="103">
                  <c:v>5.7200000000000001E-2</c:v>
                </c:pt>
                <c:pt idx="104">
                  <c:v>5.28E-2</c:v>
                </c:pt>
                <c:pt idx="105">
                  <c:v>5.2400000000000002E-2</c:v>
                </c:pt>
                <c:pt idx="106">
                  <c:v>5.1999999999999998E-2</c:v>
                </c:pt>
                <c:pt idx="107">
                  <c:v>5.1200000000000002E-2</c:v>
                </c:pt>
                <c:pt idx="108">
                  <c:v>6.4399999999999999E-2</c:v>
                </c:pt>
                <c:pt idx="109">
                  <c:v>6.3600000000000004E-2</c:v>
                </c:pt>
                <c:pt idx="110">
                  <c:v>5.0799999999999998E-2</c:v>
                </c:pt>
                <c:pt idx="111">
                  <c:v>5.0799999999999998E-2</c:v>
                </c:pt>
                <c:pt idx="112">
                  <c:v>6.6799999999999998E-2</c:v>
                </c:pt>
                <c:pt idx="113">
                  <c:v>5.04E-2</c:v>
                </c:pt>
                <c:pt idx="114">
                  <c:v>7.3599999999999999E-2</c:v>
                </c:pt>
                <c:pt idx="115">
                  <c:v>5.28E-2</c:v>
                </c:pt>
                <c:pt idx="116">
                  <c:v>4.7600000000000003E-2</c:v>
                </c:pt>
                <c:pt idx="117">
                  <c:v>4.7199999999999999E-2</c:v>
                </c:pt>
                <c:pt idx="118">
                  <c:v>5.3199999999999997E-2</c:v>
                </c:pt>
                <c:pt idx="119">
                  <c:v>0.05</c:v>
                </c:pt>
                <c:pt idx="120">
                  <c:v>6.0400000000000002E-2</c:v>
                </c:pt>
                <c:pt idx="121">
                  <c:v>5.0799999999999998E-2</c:v>
                </c:pt>
                <c:pt idx="122">
                  <c:v>5.7599999999999998E-2</c:v>
                </c:pt>
                <c:pt idx="123">
                  <c:v>5.3999999999999999E-2</c:v>
                </c:pt>
                <c:pt idx="124">
                  <c:v>6.1199999999999997E-2</c:v>
                </c:pt>
                <c:pt idx="125">
                  <c:v>6.6400000000000001E-2</c:v>
                </c:pt>
                <c:pt idx="126">
                  <c:v>5.2400000000000002E-2</c:v>
                </c:pt>
                <c:pt idx="127">
                  <c:v>5.04E-2</c:v>
                </c:pt>
                <c:pt idx="128">
                  <c:v>5.4399999999999997E-2</c:v>
                </c:pt>
                <c:pt idx="129">
                  <c:v>4.7600000000000003E-2</c:v>
                </c:pt>
                <c:pt idx="130">
                  <c:v>6.2E-2</c:v>
                </c:pt>
                <c:pt idx="131">
                  <c:v>5.3600000000000002E-2</c:v>
                </c:pt>
                <c:pt idx="132">
                  <c:v>4.8000000000000001E-2</c:v>
                </c:pt>
                <c:pt idx="133">
                  <c:v>4.9599999999999998E-2</c:v>
                </c:pt>
                <c:pt idx="134">
                  <c:v>5.1200000000000002E-2</c:v>
                </c:pt>
                <c:pt idx="135">
                  <c:v>5.1999999999999998E-2</c:v>
                </c:pt>
                <c:pt idx="136">
                  <c:v>4.8000000000000001E-2</c:v>
                </c:pt>
                <c:pt idx="137">
                  <c:v>5.3999999999999999E-2</c:v>
                </c:pt>
                <c:pt idx="138">
                  <c:v>5.5599999999999997E-2</c:v>
                </c:pt>
                <c:pt idx="139">
                  <c:v>5.4800000000000001E-2</c:v>
                </c:pt>
                <c:pt idx="140">
                  <c:v>5.7599999999999998E-2</c:v>
                </c:pt>
                <c:pt idx="141">
                  <c:v>6.9599999999999995E-2</c:v>
                </c:pt>
                <c:pt idx="142">
                  <c:v>5.1999999999999998E-2</c:v>
                </c:pt>
                <c:pt idx="143">
                  <c:v>0.05</c:v>
                </c:pt>
                <c:pt idx="144">
                  <c:v>0.05</c:v>
                </c:pt>
                <c:pt idx="145">
                  <c:v>7.0000000000000007E-2</c:v>
                </c:pt>
                <c:pt idx="146">
                  <c:v>5.5599999999999997E-2</c:v>
                </c:pt>
                <c:pt idx="147">
                  <c:v>4.7600000000000003E-2</c:v>
                </c:pt>
                <c:pt idx="148">
                  <c:v>5.5199999999999999E-2</c:v>
                </c:pt>
                <c:pt idx="149">
                  <c:v>5.96E-2</c:v>
                </c:pt>
                <c:pt idx="150">
                  <c:v>5.2400000000000002E-2</c:v>
                </c:pt>
                <c:pt idx="151">
                  <c:v>5.0799999999999998E-2</c:v>
                </c:pt>
                <c:pt idx="152">
                  <c:v>5.3199999999999997E-2</c:v>
                </c:pt>
                <c:pt idx="153">
                  <c:v>5.1200000000000002E-2</c:v>
                </c:pt>
                <c:pt idx="154">
                  <c:v>4.8800000000000003E-2</c:v>
                </c:pt>
                <c:pt idx="155">
                  <c:v>0.05</c:v>
                </c:pt>
                <c:pt idx="156">
                  <c:v>5.0799999999999998E-2</c:v>
                </c:pt>
                <c:pt idx="157">
                  <c:v>5.2400000000000002E-2</c:v>
                </c:pt>
                <c:pt idx="158">
                  <c:v>5.28E-2</c:v>
                </c:pt>
                <c:pt idx="159">
                  <c:v>5.2400000000000002E-2</c:v>
                </c:pt>
                <c:pt idx="160">
                  <c:v>5.1200000000000002E-2</c:v>
                </c:pt>
                <c:pt idx="161">
                  <c:v>5.1200000000000002E-2</c:v>
                </c:pt>
                <c:pt idx="162">
                  <c:v>4.8399999999999999E-2</c:v>
                </c:pt>
                <c:pt idx="163">
                  <c:v>4.8800000000000003E-2</c:v>
                </c:pt>
                <c:pt idx="164">
                  <c:v>6.88E-2</c:v>
                </c:pt>
                <c:pt idx="165">
                  <c:v>6.4000000000000001E-2</c:v>
                </c:pt>
                <c:pt idx="166">
                  <c:v>5.5599999999999997E-2</c:v>
                </c:pt>
                <c:pt idx="167">
                  <c:v>4.6800000000000001E-2</c:v>
                </c:pt>
                <c:pt idx="168">
                  <c:v>4.7600000000000003E-2</c:v>
                </c:pt>
                <c:pt idx="169">
                  <c:v>6.4000000000000001E-2</c:v>
                </c:pt>
                <c:pt idx="170">
                  <c:v>5.5199999999999999E-2</c:v>
                </c:pt>
                <c:pt idx="171">
                  <c:v>4.7600000000000003E-2</c:v>
                </c:pt>
                <c:pt idx="172">
                  <c:v>8.2799999999999999E-2</c:v>
                </c:pt>
                <c:pt idx="173">
                  <c:v>5.4399999999999997E-2</c:v>
                </c:pt>
                <c:pt idx="174">
                  <c:v>9.6799999999999997E-2</c:v>
                </c:pt>
                <c:pt idx="175">
                  <c:v>5.5599999999999997E-2</c:v>
                </c:pt>
                <c:pt idx="176">
                  <c:v>5.0799999999999998E-2</c:v>
                </c:pt>
                <c:pt idx="177">
                  <c:v>5.1999999999999998E-2</c:v>
                </c:pt>
                <c:pt idx="178">
                  <c:v>5.2400000000000002E-2</c:v>
                </c:pt>
                <c:pt idx="179">
                  <c:v>4.6399999999999997E-2</c:v>
                </c:pt>
                <c:pt idx="180">
                  <c:v>6.1199999999999997E-2</c:v>
                </c:pt>
                <c:pt idx="181">
                  <c:v>6.2E-2</c:v>
                </c:pt>
                <c:pt idx="182">
                  <c:v>5.6000000000000001E-2</c:v>
                </c:pt>
                <c:pt idx="183">
                  <c:v>6.2E-2</c:v>
                </c:pt>
                <c:pt idx="184">
                  <c:v>5.6399999999999999E-2</c:v>
                </c:pt>
                <c:pt idx="185">
                  <c:v>0.06</c:v>
                </c:pt>
                <c:pt idx="186">
                  <c:v>5.04E-2</c:v>
                </c:pt>
                <c:pt idx="187">
                  <c:v>4.9599999999999998E-2</c:v>
                </c:pt>
                <c:pt idx="188">
                  <c:v>0.08</c:v>
                </c:pt>
                <c:pt idx="189">
                  <c:v>5.3600000000000002E-2</c:v>
                </c:pt>
                <c:pt idx="190">
                  <c:v>6.1600000000000002E-2</c:v>
                </c:pt>
                <c:pt idx="191">
                  <c:v>5.5199999999999999E-2</c:v>
                </c:pt>
                <c:pt idx="192">
                  <c:v>5.3600000000000002E-2</c:v>
                </c:pt>
                <c:pt idx="193">
                  <c:v>5.6399999999999999E-2</c:v>
                </c:pt>
                <c:pt idx="194">
                  <c:v>4.8000000000000001E-2</c:v>
                </c:pt>
                <c:pt idx="195">
                  <c:v>5.16E-2</c:v>
                </c:pt>
                <c:pt idx="196">
                  <c:v>4.9200000000000001E-2</c:v>
                </c:pt>
                <c:pt idx="197">
                  <c:v>5.3600000000000002E-2</c:v>
                </c:pt>
                <c:pt idx="198">
                  <c:v>4.36E-2</c:v>
                </c:pt>
                <c:pt idx="199">
                  <c:v>5.3199999999999997E-2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F-4D0F-B314-895329DE2C61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net2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Sheet1!$E$6:$E$205</c:f>
              <c:numCache>
                <c:formatCode>General</c:formatCode>
                <c:ptCount val="200"/>
                <c:pt idx="0">
                  <c:v>0.04</c:v>
                </c:pt>
                <c:pt idx="1">
                  <c:v>5.1999999999999998E-2</c:v>
                </c:pt>
                <c:pt idx="2">
                  <c:v>5.3999999999999999E-2</c:v>
                </c:pt>
                <c:pt idx="3">
                  <c:v>3.5200000000000002E-2</c:v>
                </c:pt>
                <c:pt idx="4">
                  <c:v>4.8399999999999999E-2</c:v>
                </c:pt>
                <c:pt idx="5">
                  <c:v>5.3199999999999997E-2</c:v>
                </c:pt>
                <c:pt idx="6">
                  <c:v>3.7999999999999999E-2</c:v>
                </c:pt>
                <c:pt idx="7">
                  <c:v>4.8399999999999999E-2</c:v>
                </c:pt>
                <c:pt idx="8">
                  <c:v>5.0799999999999998E-2</c:v>
                </c:pt>
                <c:pt idx="9">
                  <c:v>4.6800000000000001E-2</c:v>
                </c:pt>
                <c:pt idx="10">
                  <c:v>4.6800000000000001E-2</c:v>
                </c:pt>
                <c:pt idx="11">
                  <c:v>5.5199999999999999E-2</c:v>
                </c:pt>
                <c:pt idx="12">
                  <c:v>3.4799999999999998E-2</c:v>
                </c:pt>
                <c:pt idx="13">
                  <c:v>4.8000000000000001E-2</c:v>
                </c:pt>
                <c:pt idx="14">
                  <c:v>4.36E-2</c:v>
                </c:pt>
                <c:pt idx="15">
                  <c:v>4.9200000000000001E-2</c:v>
                </c:pt>
                <c:pt idx="16">
                  <c:v>4.36E-2</c:v>
                </c:pt>
                <c:pt idx="17">
                  <c:v>4.2799999999999998E-2</c:v>
                </c:pt>
                <c:pt idx="18">
                  <c:v>4.2799999999999998E-2</c:v>
                </c:pt>
                <c:pt idx="19">
                  <c:v>5.5599999999999997E-2</c:v>
                </c:pt>
                <c:pt idx="20">
                  <c:v>4.3200000000000002E-2</c:v>
                </c:pt>
                <c:pt idx="21">
                  <c:v>4.4400000000000002E-2</c:v>
                </c:pt>
                <c:pt idx="22">
                  <c:v>0.05</c:v>
                </c:pt>
                <c:pt idx="23">
                  <c:v>4.8399999999999999E-2</c:v>
                </c:pt>
                <c:pt idx="24">
                  <c:v>4.7199999999999999E-2</c:v>
                </c:pt>
                <c:pt idx="25">
                  <c:v>3.5200000000000002E-2</c:v>
                </c:pt>
                <c:pt idx="26">
                  <c:v>4.24E-2</c:v>
                </c:pt>
                <c:pt idx="27">
                  <c:v>4.6800000000000001E-2</c:v>
                </c:pt>
                <c:pt idx="28">
                  <c:v>4.6800000000000001E-2</c:v>
                </c:pt>
                <c:pt idx="29">
                  <c:v>4.6399999999999997E-2</c:v>
                </c:pt>
                <c:pt idx="30">
                  <c:v>5.04E-2</c:v>
                </c:pt>
                <c:pt idx="31">
                  <c:v>4.3200000000000002E-2</c:v>
                </c:pt>
                <c:pt idx="32">
                  <c:v>5.1200000000000002E-2</c:v>
                </c:pt>
                <c:pt idx="33">
                  <c:v>4.7199999999999999E-2</c:v>
                </c:pt>
                <c:pt idx="34">
                  <c:v>5.04E-2</c:v>
                </c:pt>
                <c:pt idx="35">
                  <c:v>4.1599999999999998E-2</c:v>
                </c:pt>
                <c:pt idx="36">
                  <c:v>5.4800000000000001E-2</c:v>
                </c:pt>
                <c:pt idx="37">
                  <c:v>4.7600000000000003E-2</c:v>
                </c:pt>
                <c:pt idx="38">
                  <c:v>4.7199999999999999E-2</c:v>
                </c:pt>
                <c:pt idx="39">
                  <c:v>4.7600000000000003E-2</c:v>
                </c:pt>
                <c:pt idx="40">
                  <c:v>4.3200000000000002E-2</c:v>
                </c:pt>
                <c:pt idx="41">
                  <c:v>5.28E-2</c:v>
                </c:pt>
                <c:pt idx="42">
                  <c:v>4.36E-2</c:v>
                </c:pt>
                <c:pt idx="43">
                  <c:v>5.28E-2</c:v>
                </c:pt>
                <c:pt idx="44">
                  <c:v>0.04</c:v>
                </c:pt>
                <c:pt idx="45">
                  <c:v>4.7600000000000003E-2</c:v>
                </c:pt>
                <c:pt idx="46">
                  <c:v>4.8000000000000001E-2</c:v>
                </c:pt>
                <c:pt idx="47">
                  <c:v>5.96E-2</c:v>
                </c:pt>
                <c:pt idx="48">
                  <c:v>5.28E-2</c:v>
                </c:pt>
                <c:pt idx="49">
                  <c:v>5.1200000000000002E-2</c:v>
                </c:pt>
                <c:pt idx="50">
                  <c:v>5.7599999999999998E-2</c:v>
                </c:pt>
                <c:pt idx="51">
                  <c:v>4.8000000000000001E-2</c:v>
                </c:pt>
                <c:pt idx="52">
                  <c:v>5.1200000000000002E-2</c:v>
                </c:pt>
                <c:pt idx="53">
                  <c:v>3.9600000000000003E-2</c:v>
                </c:pt>
                <c:pt idx="54">
                  <c:v>4.1599999999999998E-2</c:v>
                </c:pt>
                <c:pt idx="55">
                  <c:v>5.28E-2</c:v>
                </c:pt>
                <c:pt idx="56">
                  <c:v>2.12E-2</c:v>
                </c:pt>
                <c:pt idx="57">
                  <c:v>5.2400000000000002E-2</c:v>
                </c:pt>
                <c:pt idx="58">
                  <c:v>4.4400000000000002E-2</c:v>
                </c:pt>
                <c:pt idx="59">
                  <c:v>4.4400000000000002E-2</c:v>
                </c:pt>
                <c:pt idx="60">
                  <c:v>5.4800000000000001E-2</c:v>
                </c:pt>
                <c:pt idx="61">
                  <c:v>5.6000000000000001E-2</c:v>
                </c:pt>
                <c:pt idx="62">
                  <c:v>4.7600000000000003E-2</c:v>
                </c:pt>
                <c:pt idx="63">
                  <c:v>5.04E-2</c:v>
                </c:pt>
                <c:pt idx="64">
                  <c:v>3.04E-2</c:v>
                </c:pt>
                <c:pt idx="65">
                  <c:v>3.6799999999999999E-2</c:v>
                </c:pt>
                <c:pt idx="66">
                  <c:v>4.3200000000000002E-2</c:v>
                </c:pt>
                <c:pt idx="67">
                  <c:v>4.4400000000000002E-2</c:v>
                </c:pt>
                <c:pt idx="68">
                  <c:v>4.6800000000000001E-2</c:v>
                </c:pt>
                <c:pt idx="69">
                  <c:v>4.3999999999999997E-2</c:v>
                </c:pt>
                <c:pt idx="70">
                  <c:v>4.0800000000000003E-2</c:v>
                </c:pt>
                <c:pt idx="71">
                  <c:v>5.6800000000000003E-2</c:v>
                </c:pt>
                <c:pt idx="72">
                  <c:v>4.8399999999999999E-2</c:v>
                </c:pt>
                <c:pt idx="73">
                  <c:v>4.8000000000000001E-2</c:v>
                </c:pt>
                <c:pt idx="74">
                  <c:v>4.5600000000000002E-2</c:v>
                </c:pt>
                <c:pt idx="75">
                  <c:v>5.28E-2</c:v>
                </c:pt>
                <c:pt idx="76">
                  <c:v>4.36E-2</c:v>
                </c:pt>
                <c:pt idx="77">
                  <c:v>4.0399999999999998E-2</c:v>
                </c:pt>
                <c:pt idx="78">
                  <c:v>4.8800000000000003E-2</c:v>
                </c:pt>
                <c:pt idx="79">
                  <c:v>5.3999999999999999E-2</c:v>
                </c:pt>
                <c:pt idx="80">
                  <c:v>4.24E-2</c:v>
                </c:pt>
                <c:pt idx="81">
                  <c:v>4.6399999999999997E-2</c:v>
                </c:pt>
                <c:pt idx="82">
                  <c:v>4.24E-2</c:v>
                </c:pt>
                <c:pt idx="83">
                  <c:v>4.5999999999999999E-2</c:v>
                </c:pt>
                <c:pt idx="84">
                  <c:v>0.05</c:v>
                </c:pt>
                <c:pt idx="85">
                  <c:v>4.6800000000000001E-2</c:v>
                </c:pt>
                <c:pt idx="86">
                  <c:v>4.3999999999999997E-2</c:v>
                </c:pt>
                <c:pt idx="87">
                  <c:v>4.8800000000000003E-2</c:v>
                </c:pt>
                <c:pt idx="88">
                  <c:v>4.9200000000000001E-2</c:v>
                </c:pt>
                <c:pt idx="89">
                  <c:v>5.4399999999999997E-2</c:v>
                </c:pt>
                <c:pt idx="90">
                  <c:v>5.7200000000000001E-2</c:v>
                </c:pt>
                <c:pt idx="91">
                  <c:v>4.8399999999999999E-2</c:v>
                </c:pt>
                <c:pt idx="92">
                  <c:v>0.12759999999999999</c:v>
                </c:pt>
                <c:pt idx="93">
                  <c:v>4.4400000000000002E-2</c:v>
                </c:pt>
                <c:pt idx="94">
                  <c:v>5.1999999999999998E-2</c:v>
                </c:pt>
                <c:pt idx="95">
                  <c:v>5.2400000000000002E-2</c:v>
                </c:pt>
                <c:pt idx="96">
                  <c:v>4.9599999999999998E-2</c:v>
                </c:pt>
                <c:pt idx="97">
                  <c:v>4.1200000000000001E-2</c:v>
                </c:pt>
                <c:pt idx="98">
                  <c:v>5.0799999999999998E-2</c:v>
                </c:pt>
                <c:pt idx="99">
                  <c:v>5.0799999999999998E-2</c:v>
                </c:pt>
                <c:pt idx="100">
                  <c:v>4.24E-2</c:v>
                </c:pt>
                <c:pt idx="101">
                  <c:v>4.5999999999999999E-2</c:v>
                </c:pt>
                <c:pt idx="102">
                  <c:v>5.3600000000000002E-2</c:v>
                </c:pt>
                <c:pt idx="103">
                  <c:v>6.2E-2</c:v>
                </c:pt>
                <c:pt idx="104">
                  <c:v>5.1999999999999998E-2</c:v>
                </c:pt>
                <c:pt idx="105">
                  <c:v>4.8800000000000003E-2</c:v>
                </c:pt>
                <c:pt idx="106">
                  <c:v>5.04E-2</c:v>
                </c:pt>
                <c:pt idx="107">
                  <c:v>4.3999999999999997E-2</c:v>
                </c:pt>
                <c:pt idx="108">
                  <c:v>4.24E-2</c:v>
                </c:pt>
                <c:pt idx="109">
                  <c:v>4.8800000000000003E-2</c:v>
                </c:pt>
                <c:pt idx="110">
                  <c:v>4.7600000000000003E-2</c:v>
                </c:pt>
                <c:pt idx="111">
                  <c:v>4.8000000000000001E-2</c:v>
                </c:pt>
                <c:pt idx="112">
                  <c:v>4.36E-2</c:v>
                </c:pt>
                <c:pt idx="113">
                  <c:v>0.05</c:v>
                </c:pt>
                <c:pt idx="114">
                  <c:v>5.28E-2</c:v>
                </c:pt>
                <c:pt idx="115">
                  <c:v>3.0800000000000001E-2</c:v>
                </c:pt>
                <c:pt idx="116">
                  <c:v>4.24E-2</c:v>
                </c:pt>
                <c:pt idx="117">
                  <c:v>3.8800000000000001E-2</c:v>
                </c:pt>
                <c:pt idx="118">
                  <c:v>4.7600000000000003E-2</c:v>
                </c:pt>
                <c:pt idx="119">
                  <c:v>3.7199999999999997E-2</c:v>
                </c:pt>
                <c:pt idx="120">
                  <c:v>5.5599999999999997E-2</c:v>
                </c:pt>
                <c:pt idx="121">
                  <c:v>4.2799999999999998E-2</c:v>
                </c:pt>
                <c:pt idx="122">
                  <c:v>5.2400000000000002E-2</c:v>
                </c:pt>
                <c:pt idx="123">
                  <c:v>4.4400000000000002E-2</c:v>
                </c:pt>
                <c:pt idx="124">
                  <c:v>4.6800000000000001E-2</c:v>
                </c:pt>
                <c:pt idx="125">
                  <c:v>5.4399999999999997E-2</c:v>
                </c:pt>
                <c:pt idx="126">
                  <c:v>4.8000000000000001E-2</c:v>
                </c:pt>
                <c:pt idx="127">
                  <c:v>5.1200000000000002E-2</c:v>
                </c:pt>
                <c:pt idx="128">
                  <c:v>4.0399999999999998E-2</c:v>
                </c:pt>
                <c:pt idx="129">
                  <c:v>3.7199999999999997E-2</c:v>
                </c:pt>
                <c:pt idx="130">
                  <c:v>5.04E-2</c:v>
                </c:pt>
                <c:pt idx="131">
                  <c:v>4.7600000000000003E-2</c:v>
                </c:pt>
                <c:pt idx="132">
                  <c:v>4.6399999999999997E-2</c:v>
                </c:pt>
                <c:pt idx="133">
                  <c:v>4.3200000000000002E-2</c:v>
                </c:pt>
                <c:pt idx="134">
                  <c:v>2.3599999999999999E-2</c:v>
                </c:pt>
                <c:pt idx="135">
                  <c:v>4.9200000000000001E-2</c:v>
                </c:pt>
                <c:pt idx="136">
                  <c:v>5.2400000000000002E-2</c:v>
                </c:pt>
                <c:pt idx="137">
                  <c:v>5.1999999999999998E-2</c:v>
                </c:pt>
                <c:pt idx="138">
                  <c:v>6.1199999999999997E-2</c:v>
                </c:pt>
                <c:pt idx="139">
                  <c:v>4.8000000000000001E-2</c:v>
                </c:pt>
                <c:pt idx="140">
                  <c:v>3.4799999999999998E-2</c:v>
                </c:pt>
                <c:pt idx="141">
                  <c:v>4.9200000000000001E-2</c:v>
                </c:pt>
                <c:pt idx="142">
                  <c:v>4.3999999999999997E-2</c:v>
                </c:pt>
                <c:pt idx="143">
                  <c:v>4.36E-2</c:v>
                </c:pt>
                <c:pt idx="144">
                  <c:v>3.6400000000000002E-2</c:v>
                </c:pt>
                <c:pt idx="145">
                  <c:v>5.6800000000000003E-2</c:v>
                </c:pt>
                <c:pt idx="146">
                  <c:v>4.6399999999999997E-2</c:v>
                </c:pt>
                <c:pt idx="147">
                  <c:v>4.0800000000000003E-2</c:v>
                </c:pt>
                <c:pt idx="148">
                  <c:v>4.5600000000000002E-2</c:v>
                </c:pt>
                <c:pt idx="149">
                  <c:v>4.5199999999999997E-2</c:v>
                </c:pt>
                <c:pt idx="150">
                  <c:v>5.0799999999999998E-2</c:v>
                </c:pt>
                <c:pt idx="151">
                  <c:v>4.9599999999999998E-2</c:v>
                </c:pt>
                <c:pt idx="152">
                  <c:v>5.5199999999999999E-2</c:v>
                </c:pt>
                <c:pt idx="153">
                  <c:v>5.04E-2</c:v>
                </c:pt>
                <c:pt idx="154">
                  <c:v>4.7600000000000003E-2</c:v>
                </c:pt>
                <c:pt idx="155">
                  <c:v>4.6800000000000001E-2</c:v>
                </c:pt>
                <c:pt idx="156">
                  <c:v>3.9600000000000003E-2</c:v>
                </c:pt>
                <c:pt idx="157">
                  <c:v>5.16E-2</c:v>
                </c:pt>
                <c:pt idx="158">
                  <c:v>5.1999999999999998E-2</c:v>
                </c:pt>
                <c:pt idx="159">
                  <c:v>4.5199999999999997E-2</c:v>
                </c:pt>
                <c:pt idx="160">
                  <c:v>4.4400000000000002E-2</c:v>
                </c:pt>
                <c:pt idx="161">
                  <c:v>4.4400000000000002E-2</c:v>
                </c:pt>
                <c:pt idx="162">
                  <c:v>4.8800000000000003E-2</c:v>
                </c:pt>
                <c:pt idx="163">
                  <c:v>4.7600000000000003E-2</c:v>
                </c:pt>
                <c:pt idx="164">
                  <c:v>5.8400000000000001E-2</c:v>
                </c:pt>
                <c:pt idx="165">
                  <c:v>4.7199999999999999E-2</c:v>
                </c:pt>
                <c:pt idx="166">
                  <c:v>5.0799999999999998E-2</c:v>
                </c:pt>
                <c:pt idx="167">
                  <c:v>4.4400000000000002E-2</c:v>
                </c:pt>
                <c:pt idx="168">
                  <c:v>4.2799999999999998E-2</c:v>
                </c:pt>
                <c:pt idx="169">
                  <c:v>5.6800000000000003E-2</c:v>
                </c:pt>
                <c:pt idx="170">
                  <c:v>5.2400000000000002E-2</c:v>
                </c:pt>
                <c:pt idx="171">
                  <c:v>5.2400000000000002E-2</c:v>
                </c:pt>
                <c:pt idx="172">
                  <c:v>3.2399999999999998E-2</c:v>
                </c:pt>
                <c:pt idx="173">
                  <c:v>5.6000000000000001E-2</c:v>
                </c:pt>
                <c:pt idx="174">
                  <c:v>3.9600000000000003E-2</c:v>
                </c:pt>
                <c:pt idx="175">
                  <c:v>5.5599999999999997E-2</c:v>
                </c:pt>
                <c:pt idx="176">
                  <c:v>0.05</c:v>
                </c:pt>
                <c:pt idx="177">
                  <c:v>4.6399999999999997E-2</c:v>
                </c:pt>
                <c:pt idx="178">
                  <c:v>4.2000000000000003E-2</c:v>
                </c:pt>
                <c:pt idx="179">
                  <c:v>4.6399999999999997E-2</c:v>
                </c:pt>
                <c:pt idx="180">
                  <c:v>4.9200000000000001E-2</c:v>
                </c:pt>
                <c:pt idx="181">
                  <c:v>5.6399999999999999E-2</c:v>
                </c:pt>
                <c:pt idx="182">
                  <c:v>4.4400000000000002E-2</c:v>
                </c:pt>
                <c:pt idx="183">
                  <c:v>5.2400000000000002E-2</c:v>
                </c:pt>
                <c:pt idx="184">
                  <c:v>3.5999999999999997E-2</c:v>
                </c:pt>
                <c:pt idx="185">
                  <c:v>4.7600000000000003E-2</c:v>
                </c:pt>
                <c:pt idx="186">
                  <c:v>5.16E-2</c:v>
                </c:pt>
                <c:pt idx="187">
                  <c:v>4.9599999999999998E-2</c:v>
                </c:pt>
                <c:pt idx="188">
                  <c:v>5.6800000000000003E-2</c:v>
                </c:pt>
                <c:pt idx="189">
                  <c:v>5.3199999999999997E-2</c:v>
                </c:pt>
                <c:pt idx="190">
                  <c:v>5.1200000000000002E-2</c:v>
                </c:pt>
                <c:pt idx="191">
                  <c:v>5.6399999999999999E-2</c:v>
                </c:pt>
                <c:pt idx="192">
                  <c:v>5.3999999999999999E-2</c:v>
                </c:pt>
                <c:pt idx="193">
                  <c:v>0.05</c:v>
                </c:pt>
                <c:pt idx="194">
                  <c:v>4.24E-2</c:v>
                </c:pt>
                <c:pt idx="195">
                  <c:v>4.9599999999999998E-2</c:v>
                </c:pt>
                <c:pt idx="196">
                  <c:v>4.5600000000000002E-2</c:v>
                </c:pt>
                <c:pt idx="197">
                  <c:v>4.3200000000000002E-2</c:v>
                </c:pt>
                <c:pt idx="198">
                  <c:v>4.3200000000000002E-2</c:v>
                </c:pt>
                <c:pt idx="199">
                  <c:v>4.1200000000000001E-2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6F-4D0F-B314-895329DE2C61}"/>
            </c:ext>
          </c:extLst>
        </c:ser>
        <c:ser>
          <c:idx val="2"/>
          <c:order val="2"/>
          <c:tx>
            <c:strRef>
              <c:f>Sheet1!$F$5</c:f>
              <c:strCache>
                <c:ptCount val="1"/>
                <c:pt idx="0">
                  <c:v>net3 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Sheet1!$F$6:$F$205</c:f>
              <c:numCache>
                <c:formatCode>General</c:formatCode>
                <c:ptCount val="200"/>
                <c:pt idx="0">
                  <c:v>4.6800000000000001E-2</c:v>
                </c:pt>
                <c:pt idx="1">
                  <c:v>5.6800000000000003E-2</c:v>
                </c:pt>
                <c:pt idx="2">
                  <c:v>5.7200000000000001E-2</c:v>
                </c:pt>
                <c:pt idx="3">
                  <c:v>4.3999999999999997E-2</c:v>
                </c:pt>
                <c:pt idx="4">
                  <c:v>5.1200000000000002E-2</c:v>
                </c:pt>
                <c:pt idx="5">
                  <c:v>5.7200000000000001E-2</c:v>
                </c:pt>
                <c:pt idx="6">
                  <c:v>4.2000000000000003E-2</c:v>
                </c:pt>
                <c:pt idx="7">
                  <c:v>5.5599999999999997E-2</c:v>
                </c:pt>
                <c:pt idx="8">
                  <c:v>4.9200000000000001E-2</c:v>
                </c:pt>
                <c:pt idx="9">
                  <c:v>5.16E-2</c:v>
                </c:pt>
                <c:pt idx="10">
                  <c:v>4.6800000000000001E-2</c:v>
                </c:pt>
                <c:pt idx="11">
                  <c:v>5.5599999999999997E-2</c:v>
                </c:pt>
                <c:pt idx="12">
                  <c:v>0.04</c:v>
                </c:pt>
                <c:pt idx="13">
                  <c:v>6.7599999999999993E-2</c:v>
                </c:pt>
                <c:pt idx="14">
                  <c:v>4.2799999999999998E-2</c:v>
                </c:pt>
                <c:pt idx="15">
                  <c:v>5.28E-2</c:v>
                </c:pt>
                <c:pt idx="16">
                  <c:v>4.5999999999999999E-2</c:v>
                </c:pt>
                <c:pt idx="17">
                  <c:v>3.6799999999999999E-2</c:v>
                </c:pt>
                <c:pt idx="18">
                  <c:v>6.8400000000000002E-2</c:v>
                </c:pt>
                <c:pt idx="19">
                  <c:v>6.6799999999999998E-2</c:v>
                </c:pt>
                <c:pt idx="20">
                  <c:v>3.8399999999999997E-2</c:v>
                </c:pt>
                <c:pt idx="21">
                  <c:v>5.3600000000000002E-2</c:v>
                </c:pt>
                <c:pt idx="22">
                  <c:v>4.48E-2</c:v>
                </c:pt>
                <c:pt idx="23">
                  <c:v>5.8799999999999998E-2</c:v>
                </c:pt>
                <c:pt idx="24">
                  <c:v>5.1999999999999998E-2</c:v>
                </c:pt>
                <c:pt idx="25">
                  <c:v>4.0800000000000003E-2</c:v>
                </c:pt>
                <c:pt idx="26">
                  <c:v>3.56E-2</c:v>
                </c:pt>
                <c:pt idx="27">
                  <c:v>4.6800000000000001E-2</c:v>
                </c:pt>
                <c:pt idx="28">
                  <c:v>5.3600000000000002E-2</c:v>
                </c:pt>
                <c:pt idx="29">
                  <c:v>5.3999999999999999E-2</c:v>
                </c:pt>
                <c:pt idx="30">
                  <c:v>5.96E-2</c:v>
                </c:pt>
                <c:pt idx="31">
                  <c:v>5.16E-2</c:v>
                </c:pt>
                <c:pt idx="32">
                  <c:v>5.2400000000000002E-2</c:v>
                </c:pt>
                <c:pt idx="33">
                  <c:v>0.05</c:v>
                </c:pt>
                <c:pt idx="34">
                  <c:v>4.8399999999999999E-2</c:v>
                </c:pt>
                <c:pt idx="35">
                  <c:v>3.56E-2</c:v>
                </c:pt>
                <c:pt idx="36">
                  <c:v>6.88E-2</c:v>
                </c:pt>
                <c:pt idx="37">
                  <c:v>4.4400000000000002E-2</c:v>
                </c:pt>
                <c:pt idx="38">
                  <c:v>5.3600000000000002E-2</c:v>
                </c:pt>
                <c:pt idx="39">
                  <c:v>5.8400000000000001E-2</c:v>
                </c:pt>
                <c:pt idx="40">
                  <c:v>4.5999999999999999E-2</c:v>
                </c:pt>
                <c:pt idx="41">
                  <c:v>5.7599999999999998E-2</c:v>
                </c:pt>
                <c:pt idx="42">
                  <c:v>3.8399999999999997E-2</c:v>
                </c:pt>
                <c:pt idx="43">
                  <c:v>5.7599999999999998E-2</c:v>
                </c:pt>
                <c:pt idx="44">
                  <c:v>5.1200000000000002E-2</c:v>
                </c:pt>
                <c:pt idx="45">
                  <c:v>6.6400000000000001E-2</c:v>
                </c:pt>
                <c:pt idx="46">
                  <c:v>6.08E-2</c:v>
                </c:pt>
                <c:pt idx="47">
                  <c:v>5.7200000000000001E-2</c:v>
                </c:pt>
                <c:pt idx="48">
                  <c:v>5.5599999999999997E-2</c:v>
                </c:pt>
                <c:pt idx="49">
                  <c:v>5.2400000000000002E-2</c:v>
                </c:pt>
                <c:pt idx="50">
                  <c:v>5.9200000000000003E-2</c:v>
                </c:pt>
                <c:pt idx="51">
                  <c:v>5.3600000000000002E-2</c:v>
                </c:pt>
                <c:pt idx="52">
                  <c:v>5.96E-2</c:v>
                </c:pt>
                <c:pt idx="53">
                  <c:v>3.2000000000000001E-2</c:v>
                </c:pt>
                <c:pt idx="54">
                  <c:v>4.48E-2</c:v>
                </c:pt>
                <c:pt idx="55">
                  <c:v>5.7200000000000001E-2</c:v>
                </c:pt>
                <c:pt idx="56">
                  <c:v>3.0800000000000001E-2</c:v>
                </c:pt>
                <c:pt idx="57">
                  <c:v>6.3600000000000004E-2</c:v>
                </c:pt>
                <c:pt idx="58">
                  <c:v>3.04E-2</c:v>
                </c:pt>
                <c:pt idx="59">
                  <c:v>4.7199999999999999E-2</c:v>
                </c:pt>
                <c:pt idx="60">
                  <c:v>6.5199999999999994E-2</c:v>
                </c:pt>
                <c:pt idx="61">
                  <c:v>6.0400000000000002E-2</c:v>
                </c:pt>
                <c:pt idx="62">
                  <c:v>5.4399999999999997E-2</c:v>
                </c:pt>
                <c:pt idx="63">
                  <c:v>4.7600000000000003E-2</c:v>
                </c:pt>
                <c:pt idx="64">
                  <c:v>4.5600000000000002E-2</c:v>
                </c:pt>
                <c:pt idx="65">
                  <c:v>3.5200000000000002E-2</c:v>
                </c:pt>
                <c:pt idx="66">
                  <c:v>4.6399999999999997E-2</c:v>
                </c:pt>
                <c:pt idx="67">
                  <c:v>5.2400000000000002E-2</c:v>
                </c:pt>
                <c:pt idx="68">
                  <c:v>5.04E-2</c:v>
                </c:pt>
                <c:pt idx="69">
                  <c:v>4.7199999999999999E-2</c:v>
                </c:pt>
                <c:pt idx="70">
                  <c:v>4.3200000000000002E-2</c:v>
                </c:pt>
                <c:pt idx="71">
                  <c:v>0.06</c:v>
                </c:pt>
                <c:pt idx="72">
                  <c:v>5.5599999999999997E-2</c:v>
                </c:pt>
                <c:pt idx="73">
                  <c:v>5.4800000000000001E-2</c:v>
                </c:pt>
                <c:pt idx="74">
                  <c:v>4.5600000000000002E-2</c:v>
                </c:pt>
                <c:pt idx="75">
                  <c:v>6.6000000000000003E-2</c:v>
                </c:pt>
                <c:pt idx="76">
                  <c:v>5.16E-2</c:v>
                </c:pt>
                <c:pt idx="77">
                  <c:v>3.56E-2</c:v>
                </c:pt>
                <c:pt idx="78">
                  <c:v>4.5999999999999999E-2</c:v>
                </c:pt>
                <c:pt idx="79">
                  <c:v>6.08E-2</c:v>
                </c:pt>
                <c:pt idx="80">
                  <c:v>3.3599999999999998E-2</c:v>
                </c:pt>
                <c:pt idx="81">
                  <c:v>3.4799999999999998E-2</c:v>
                </c:pt>
                <c:pt idx="82">
                  <c:v>4.5199999999999997E-2</c:v>
                </c:pt>
                <c:pt idx="83">
                  <c:v>4.8800000000000003E-2</c:v>
                </c:pt>
                <c:pt idx="84">
                  <c:v>5.5599999999999997E-2</c:v>
                </c:pt>
                <c:pt idx="85">
                  <c:v>5.1999999999999998E-2</c:v>
                </c:pt>
                <c:pt idx="86">
                  <c:v>5.0799999999999998E-2</c:v>
                </c:pt>
                <c:pt idx="87">
                  <c:v>4.9599999999999998E-2</c:v>
                </c:pt>
                <c:pt idx="88">
                  <c:v>5.3600000000000002E-2</c:v>
                </c:pt>
                <c:pt idx="89">
                  <c:v>4.8800000000000003E-2</c:v>
                </c:pt>
                <c:pt idx="90">
                  <c:v>0.06</c:v>
                </c:pt>
                <c:pt idx="91">
                  <c:v>5.04E-2</c:v>
                </c:pt>
                <c:pt idx="92">
                  <c:v>0.1232</c:v>
                </c:pt>
                <c:pt idx="93">
                  <c:v>5.28E-2</c:v>
                </c:pt>
                <c:pt idx="94">
                  <c:v>5.5599999999999997E-2</c:v>
                </c:pt>
                <c:pt idx="95">
                  <c:v>0.06</c:v>
                </c:pt>
                <c:pt idx="96">
                  <c:v>5.2400000000000002E-2</c:v>
                </c:pt>
                <c:pt idx="97">
                  <c:v>4.5600000000000002E-2</c:v>
                </c:pt>
                <c:pt idx="98">
                  <c:v>6.1199999999999997E-2</c:v>
                </c:pt>
                <c:pt idx="99">
                  <c:v>5.5199999999999999E-2</c:v>
                </c:pt>
                <c:pt idx="100">
                  <c:v>5.04E-2</c:v>
                </c:pt>
                <c:pt idx="101">
                  <c:v>4.4400000000000002E-2</c:v>
                </c:pt>
                <c:pt idx="102">
                  <c:v>6.2E-2</c:v>
                </c:pt>
                <c:pt idx="103">
                  <c:v>8.2400000000000001E-2</c:v>
                </c:pt>
                <c:pt idx="104">
                  <c:v>5.6800000000000003E-2</c:v>
                </c:pt>
                <c:pt idx="105">
                  <c:v>5.4399999999999997E-2</c:v>
                </c:pt>
                <c:pt idx="106">
                  <c:v>5.3999999999999999E-2</c:v>
                </c:pt>
                <c:pt idx="107">
                  <c:v>4.48E-2</c:v>
                </c:pt>
                <c:pt idx="108">
                  <c:v>3.2800000000000003E-2</c:v>
                </c:pt>
                <c:pt idx="109">
                  <c:v>5.5199999999999999E-2</c:v>
                </c:pt>
                <c:pt idx="110">
                  <c:v>5.1999999999999998E-2</c:v>
                </c:pt>
                <c:pt idx="111">
                  <c:v>5.6000000000000001E-2</c:v>
                </c:pt>
                <c:pt idx="112">
                  <c:v>3.8800000000000001E-2</c:v>
                </c:pt>
                <c:pt idx="113">
                  <c:v>0.06</c:v>
                </c:pt>
                <c:pt idx="114">
                  <c:v>0.1404</c:v>
                </c:pt>
                <c:pt idx="115">
                  <c:v>3.2399999999999998E-2</c:v>
                </c:pt>
                <c:pt idx="116">
                  <c:v>3.9600000000000003E-2</c:v>
                </c:pt>
                <c:pt idx="117">
                  <c:v>0.04</c:v>
                </c:pt>
                <c:pt idx="118">
                  <c:v>4.3200000000000002E-2</c:v>
                </c:pt>
                <c:pt idx="119">
                  <c:v>3.6400000000000002E-2</c:v>
                </c:pt>
                <c:pt idx="120">
                  <c:v>5.6399999999999999E-2</c:v>
                </c:pt>
                <c:pt idx="121">
                  <c:v>4.24E-2</c:v>
                </c:pt>
                <c:pt idx="122">
                  <c:v>5.4399999999999997E-2</c:v>
                </c:pt>
                <c:pt idx="123">
                  <c:v>3.5999999999999997E-2</c:v>
                </c:pt>
                <c:pt idx="124">
                  <c:v>5.04E-2</c:v>
                </c:pt>
                <c:pt idx="125">
                  <c:v>5.8000000000000003E-2</c:v>
                </c:pt>
                <c:pt idx="126">
                  <c:v>5.2400000000000002E-2</c:v>
                </c:pt>
                <c:pt idx="127">
                  <c:v>5.5199999999999999E-2</c:v>
                </c:pt>
                <c:pt idx="128">
                  <c:v>3.44E-2</c:v>
                </c:pt>
                <c:pt idx="129">
                  <c:v>3.2800000000000003E-2</c:v>
                </c:pt>
                <c:pt idx="130">
                  <c:v>6.2399999999999997E-2</c:v>
                </c:pt>
                <c:pt idx="131">
                  <c:v>5.16E-2</c:v>
                </c:pt>
                <c:pt idx="132">
                  <c:v>4.8800000000000003E-2</c:v>
                </c:pt>
                <c:pt idx="133">
                  <c:v>4.7600000000000003E-2</c:v>
                </c:pt>
                <c:pt idx="134">
                  <c:v>2.5600000000000001E-2</c:v>
                </c:pt>
                <c:pt idx="135">
                  <c:v>5.3999999999999999E-2</c:v>
                </c:pt>
                <c:pt idx="136">
                  <c:v>7.5200000000000003E-2</c:v>
                </c:pt>
                <c:pt idx="137">
                  <c:v>5.5599999999999997E-2</c:v>
                </c:pt>
                <c:pt idx="138">
                  <c:v>7.8399999999999997E-2</c:v>
                </c:pt>
                <c:pt idx="139">
                  <c:v>4.8800000000000003E-2</c:v>
                </c:pt>
                <c:pt idx="140">
                  <c:v>3.4799999999999998E-2</c:v>
                </c:pt>
                <c:pt idx="141">
                  <c:v>4.4400000000000002E-2</c:v>
                </c:pt>
                <c:pt idx="142">
                  <c:v>4.5199999999999997E-2</c:v>
                </c:pt>
                <c:pt idx="143">
                  <c:v>4.7600000000000003E-2</c:v>
                </c:pt>
                <c:pt idx="144">
                  <c:v>4.5600000000000002E-2</c:v>
                </c:pt>
                <c:pt idx="145">
                  <c:v>6.08E-2</c:v>
                </c:pt>
                <c:pt idx="146">
                  <c:v>4.9200000000000001E-2</c:v>
                </c:pt>
                <c:pt idx="147">
                  <c:v>4.3999999999999997E-2</c:v>
                </c:pt>
                <c:pt idx="148">
                  <c:v>4.9599999999999998E-2</c:v>
                </c:pt>
                <c:pt idx="149">
                  <c:v>5.7200000000000001E-2</c:v>
                </c:pt>
                <c:pt idx="150">
                  <c:v>6.1199999999999997E-2</c:v>
                </c:pt>
                <c:pt idx="151">
                  <c:v>5.3999999999999999E-2</c:v>
                </c:pt>
                <c:pt idx="152">
                  <c:v>8.5199999999999998E-2</c:v>
                </c:pt>
                <c:pt idx="153">
                  <c:v>0.05</c:v>
                </c:pt>
                <c:pt idx="154">
                  <c:v>5.2400000000000002E-2</c:v>
                </c:pt>
                <c:pt idx="155">
                  <c:v>5.7599999999999998E-2</c:v>
                </c:pt>
                <c:pt idx="156">
                  <c:v>3.4799999999999998E-2</c:v>
                </c:pt>
                <c:pt idx="157">
                  <c:v>0.06</c:v>
                </c:pt>
                <c:pt idx="158">
                  <c:v>5.8000000000000003E-2</c:v>
                </c:pt>
                <c:pt idx="159">
                  <c:v>4.7199999999999999E-2</c:v>
                </c:pt>
                <c:pt idx="160">
                  <c:v>4.1599999999999998E-2</c:v>
                </c:pt>
                <c:pt idx="161">
                  <c:v>4.7600000000000003E-2</c:v>
                </c:pt>
                <c:pt idx="162">
                  <c:v>5.5199999999999999E-2</c:v>
                </c:pt>
                <c:pt idx="163">
                  <c:v>4.1599999999999998E-2</c:v>
                </c:pt>
                <c:pt idx="164">
                  <c:v>6.3200000000000006E-2</c:v>
                </c:pt>
                <c:pt idx="165">
                  <c:v>4.0399999999999998E-2</c:v>
                </c:pt>
                <c:pt idx="166">
                  <c:v>4.9599999999999998E-2</c:v>
                </c:pt>
                <c:pt idx="167">
                  <c:v>5.04E-2</c:v>
                </c:pt>
                <c:pt idx="168">
                  <c:v>3.9600000000000003E-2</c:v>
                </c:pt>
                <c:pt idx="169">
                  <c:v>5.6800000000000003E-2</c:v>
                </c:pt>
                <c:pt idx="170">
                  <c:v>0.122</c:v>
                </c:pt>
                <c:pt idx="171">
                  <c:v>5.7599999999999998E-2</c:v>
                </c:pt>
                <c:pt idx="172">
                  <c:v>6.1199999999999997E-2</c:v>
                </c:pt>
                <c:pt idx="173">
                  <c:v>5.2400000000000002E-2</c:v>
                </c:pt>
                <c:pt idx="174">
                  <c:v>3.56E-2</c:v>
                </c:pt>
                <c:pt idx="175">
                  <c:v>6.2E-2</c:v>
                </c:pt>
                <c:pt idx="176">
                  <c:v>6.2399999999999997E-2</c:v>
                </c:pt>
                <c:pt idx="177">
                  <c:v>5.04E-2</c:v>
                </c:pt>
                <c:pt idx="178">
                  <c:v>3.3599999999999998E-2</c:v>
                </c:pt>
                <c:pt idx="179">
                  <c:v>5.5599999999999997E-2</c:v>
                </c:pt>
                <c:pt idx="180">
                  <c:v>5.5599999999999997E-2</c:v>
                </c:pt>
                <c:pt idx="181">
                  <c:v>6.6000000000000003E-2</c:v>
                </c:pt>
                <c:pt idx="182">
                  <c:v>4.0399999999999998E-2</c:v>
                </c:pt>
                <c:pt idx="183">
                  <c:v>6.4799999999999996E-2</c:v>
                </c:pt>
                <c:pt idx="184">
                  <c:v>3.8800000000000001E-2</c:v>
                </c:pt>
                <c:pt idx="185">
                  <c:v>0.05</c:v>
                </c:pt>
                <c:pt idx="186">
                  <c:v>0.06</c:v>
                </c:pt>
                <c:pt idx="187">
                  <c:v>5.6000000000000001E-2</c:v>
                </c:pt>
                <c:pt idx="188">
                  <c:v>0.24</c:v>
                </c:pt>
                <c:pt idx="189">
                  <c:v>5.9200000000000003E-2</c:v>
                </c:pt>
                <c:pt idx="190">
                  <c:v>5.3999999999999999E-2</c:v>
                </c:pt>
                <c:pt idx="191">
                  <c:v>5.8400000000000001E-2</c:v>
                </c:pt>
                <c:pt idx="192">
                  <c:v>5.7599999999999998E-2</c:v>
                </c:pt>
                <c:pt idx="193">
                  <c:v>4.9599999999999998E-2</c:v>
                </c:pt>
                <c:pt idx="194">
                  <c:v>4.0800000000000003E-2</c:v>
                </c:pt>
                <c:pt idx="195">
                  <c:v>5.1999999999999998E-2</c:v>
                </c:pt>
                <c:pt idx="196">
                  <c:v>0.05</c:v>
                </c:pt>
                <c:pt idx="197">
                  <c:v>3.3599999999999998E-2</c:v>
                </c:pt>
                <c:pt idx="198">
                  <c:v>4.9599999999999998E-2</c:v>
                </c:pt>
                <c:pt idx="199">
                  <c:v>0.1104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6F-4D0F-B314-895329DE2C61}"/>
            </c:ext>
          </c:extLst>
        </c:ser>
        <c:ser>
          <c:idx val="3"/>
          <c:order val="3"/>
          <c:tx>
            <c:strRef>
              <c:f>Sheet1!$G$5</c:f>
              <c:strCache>
                <c:ptCount val="1"/>
                <c:pt idx="0">
                  <c:v>net4 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Sheet1!$G$6:$G$205</c:f>
              <c:numCache>
                <c:formatCode>General</c:formatCode>
                <c:ptCount val="200"/>
                <c:pt idx="0">
                  <c:v>3.8399999999999997E-2</c:v>
                </c:pt>
                <c:pt idx="1">
                  <c:v>4.6800000000000001E-2</c:v>
                </c:pt>
                <c:pt idx="2">
                  <c:v>4.8000000000000001E-2</c:v>
                </c:pt>
                <c:pt idx="3">
                  <c:v>3.2800000000000003E-2</c:v>
                </c:pt>
                <c:pt idx="4">
                  <c:v>4.9200000000000001E-2</c:v>
                </c:pt>
                <c:pt idx="5">
                  <c:v>4.48E-2</c:v>
                </c:pt>
                <c:pt idx="6">
                  <c:v>4.1200000000000001E-2</c:v>
                </c:pt>
                <c:pt idx="7">
                  <c:v>5.8000000000000003E-2</c:v>
                </c:pt>
                <c:pt idx="8">
                  <c:v>4.6800000000000001E-2</c:v>
                </c:pt>
                <c:pt idx="9">
                  <c:v>5.04E-2</c:v>
                </c:pt>
                <c:pt idx="10">
                  <c:v>4.3999999999999997E-2</c:v>
                </c:pt>
                <c:pt idx="11">
                  <c:v>0.05</c:v>
                </c:pt>
                <c:pt idx="12">
                  <c:v>3.2000000000000001E-2</c:v>
                </c:pt>
                <c:pt idx="13">
                  <c:v>5.28E-2</c:v>
                </c:pt>
                <c:pt idx="14">
                  <c:v>4.5199999999999997E-2</c:v>
                </c:pt>
                <c:pt idx="15">
                  <c:v>4.5999999999999999E-2</c:v>
                </c:pt>
                <c:pt idx="16">
                  <c:v>4.2000000000000003E-2</c:v>
                </c:pt>
                <c:pt idx="17">
                  <c:v>4.2799999999999998E-2</c:v>
                </c:pt>
                <c:pt idx="18">
                  <c:v>3.6400000000000002E-2</c:v>
                </c:pt>
                <c:pt idx="19">
                  <c:v>5.96E-2</c:v>
                </c:pt>
                <c:pt idx="20">
                  <c:v>3.5200000000000002E-2</c:v>
                </c:pt>
                <c:pt idx="21">
                  <c:v>4.5199999999999997E-2</c:v>
                </c:pt>
                <c:pt idx="22">
                  <c:v>4.1200000000000001E-2</c:v>
                </c:pt>
                <c:pt idx="23">
                  <c:v>4.5199999999999997E-2</c:v>
                </c:pt>
                <c:pt idx="24">
                  <c:v>4.3999999999999997E-2</c:v>
                </c:pt>
                <c:pt idx="25">
                  <c:v>4.8399999999999999E-2</c:v>
                </c:pt>
                <c:pt idx="26">
                  <c:v>4.36E-2</c:v>
                </c:pt>
                <c:pt idx="27">
                  <c:v>5.8799999999999998E-2</c:v>
                </c:pt>
                <c:pt idx="28">
                  <c:v>5.4800000000000001E-2</c:v>
                </c:pt>
                <c:pt idx="29">
                  <c:v>5.6000000000000001E-2</c:v>
                </c:pt>
                <c:pt idx="30">
                  <c:v>3.8800000000000001E-2</c:v>
                </c:pt>
                <c:pt idx="31">
                  <c:v>4.0800000000000003E-2</c:v>
                </c:pt>
                <c:pt idx="32">
                  <c:v>5.1200000000000002E-2</c:v>
                </c:pt>
                <c:pt idx="33">
                  <c:v>4.9200000000000001E-2</c:v>
                </c:pt>
                <c:pt idx="34">
                  <c:v>4.8000000000000001E-2</c:v>
                </c:pt>
                <c:pt idx="35">
                  <c:v>3.9600000000000003E-2</c:v>
                </c:pt>
                <c:pt idx="36">
                  <c:v>4.6800000000000001E-2</c:v>
                </c:pt>
                <c:pt idx="37">
                  <c:v>5.1200000000000002E-2</c:v>
                </c:pt>
                <c:pt idx="38">
                  <c:v>4.1599999999999998E-2</c:v>
                </c:pt>
                <c:pt idx="39">
                  <c:v>4.9200000000000001E-2</c:v>
                </c:pt>
                <c:pt idx="40">
                  <c:v>4.5999999999999999E-2</c:v>
                </c:pt>
                <c:pt idx="41">
                  <c:v>5.16E-2</c:v>
                </c:pt>
                <c:pt idx="42">
                  <c:v>3.4000000000000002E-2</c:v>
                </c:pt>
                <c:pt idx="43">
                  <c:v>5.0799999999999998E-2</c:v>
                </c:pt>
                <c:pt idx="44">
                  <c:v>3.8800000000000001E-2</c:v>
                </c:pt>
                <c:pt idx="45">
                  <c:v>4.6399999999999997E-2</c:v>
                </c:pt>
                <c:pt idx="46">
                  <c:v>4.5600000000000002E-2</c:v>
                </c:pt>
                <c:pt idx="47">
                  <c:v>3.3599999999999998E-2</c:v>
                </c:pt>
                <c:pt idx="48">
                  <c:v>5.3199999999999997E-2</c:v>
                </c:pt>
                <c:pt idx="49">
                  <c:v>5.0799999999999998E-2</c:v>
                </c:pt>
                <c:pt idx="50">
                  <c:v>3.56E-2</c:v>
                </c:pt>
                <c:pt idx="51">
                  <c:v>4.5199999999999997E-2</c:v>
                </c:pt>
                <c:pt idx="52">
                  <c:v>5.0799999999999998E-2</c:v>
                </c:pt>
                <c:pt idx="53">
                  <c:v>3.6799999999999999E-2</c:v>
                </c:pt>
                <c:pt idx="54">
                  <c:v>4.2799999999999998E-2</c:v>
                </c:pt>
                <c:pt idx="55">
                  <c:v>5.4800000000000001E-2</c:v>
                </c:pt>
                <c:pt idx="56">
                  <c:v>3.44E-2</c:v>
                </c:pt>
                <c:pt idx="57">
                  <c:v>4.9200000000000001E-2</c:v>
                </c:pt>
                <c:pt idx="58">
                  <c:v>4.5199999999999997E-2</c:v>
                </c:pt>
                <c:pt idx="59">
                  <c:v>3.8399999999999997E-2</c:v>
                </c:pt>
                <c:pt idx="60">
                  <c:v>6.1199999999999997E-2</c:v>
                </c:pt>
                <c:pt idx="61">
                  <c:v>5.6000000000000001E-2</c:v>
                </c:pt>
                <c:pt idx="62">
                  <c:v>4.5199999999999997E-2</c:v>
                </c:pt>
                <c:pt idx="63">
                  <c:v>5.04E-2</c:v>
                </c:pt>
                <c:pt idx="64">
                  <c:v>3.2399999999999998E-2</c:v>
                </c:pt>
                <c:pt idx="65">
                  <c:v>3.7199999999999997E-2</c:v>
                </c:pt>
                <c:pt idx="66">
                  <c:v>4.0399999999999998E-2</c:v>
                </c:pt>
                <c:pt idx="67">
                  <c:v>3.7600000000000001E-2</c:v>
                </c:pt>
                <c:pt idx="68">
                  <c:v>4.7600000000000003E-2</c:v>
                </c:pt>
                <c:pt idx="69">
                  <c:v>5.1200000000000002E-2</c:v>
                </c:pt>
                <c:pt idx="70">
                  <c:v>3.5999999999999997E-2</c:v>
                </c:pt>
                <c:pt idx="71">
                  <c:v>5.6399999999999999E-2</c:v>
                </c:pt>
                <c:pt idx="72">
                  <c:v>4.9599999999999998E-2</c:v>
                </c:pt>
                <c:pt idx="73">
                  <c:v>4.8000000000000001E-2</c:v>
                </c:pt>
                <c:pt idx="74">
                  <c:v>4.2000000000000003E-2</c:v>
                </c:pt>
                <c:pt idx="75">
                  <c:v>4.1200000000000001E-2</c:v>
                </c:pt>
                <c:pt idx="76">
                  <c:v>4.9599999999999998E-2</c:v>
                </c:pt>
                <c:pt idx="77">
                  <c:v>3.2800000000000003E-2</c:v>
                </c:pt>
                <c:pt idx="78">
                  <c:v>4.3999999999999997E-2</c:v>
                </c:pt>
                <c:pt idx="79">
                  <c:v>3.8399999999999997E-2</c:v>
                </c:pt>
                <c:pt idx="80">
                  <c:v>3.7600000000000001E-2</c:v>
                </c:pt>
                <c:pt idx="81">
                  <c:v>3.2800000000000003E-2</c:v>
                </c:pt>
                <c:pt idx="82">
                  <c:v>4.0399999999999998E-2</c:v>
                </c:pt>
                <c:pt idx="83">
                  <c:v>4.6399999999999997E-2</c:v>
                </c:pt>
                <c:pt idx="84">
                  <c:v>4.8000000000000001E-2</c:v>
                </c:pt>
                <c:pt idx="85">
                  <c:v>5.16E-2</c:v>
                </c:pt>
                <c:pt idx="86">
                  <c:v>4.3999999999999997E-2</c:v>
                </c:pt>
                <c:pt idx="87">
                  <c:v>4.5600000000000002E-2</c:v>
                </c:pt>
                <c:pt idx="88">
                  <c:v>4.8800000000000003E-2</c:v>
                </c:pt>
                <c:pt idx="89">
                  <c:v>4.8800000000000003E-2</c:v>
                </c:pt>
                <c:pt idx="90">
                  <c:v>5.04E-2</c:v>
                </c:pt>
                <c:pt idx="91">
                  <c:v>4.36E-2</c:v>
                </c:pt>
                <c:pt idx="92">
                  <c:v>0.1368</c:v>
                </c:pt>
                <c:pt idx="93">
                  <c:v>4.3999999999999997E-2</c:v>
                </c:pt>
                <c:pt idx="94">
                  <c:v>5.0799999999999998E-2</c:v>
                </c:pt>
                <c:pt idx="95">
                  <c:v>5.16E-2</c:v>
                </c:pt>
                <c:pt idx="96">
                  <c:v>5.1999999999999998E-2</c:v>
                </c:pt>
                <c:pt idx="97">
                  <c:v>4.2799999999999998E-2</c:v>
                </c:pt>
                <c:pt idx="98">
                  <c:v>3.7999999999999999E-2</c:v>
                </c:pt>
                <c:pt idx="99">
                  <c:v>5.1200000000000002E-2</c:v>
                </c:pt>
                <c:pt idx="100">
                  <c:v>4.3999999999999997E-2</c:v>
                </c:pt>
                <c:pt idx="101">
                  <c:v>4.48E-2</c:v>
                </c:pt>
                <c:pt idx="102">
                  <c:v>4.8399999999999999E-2</c:v>
                </c:pt>
                <c:pt idx="103">
                  <c:v>5.0799999999999998E-2</c:v>
                </c:pt>
                <c:pt idx="104">
                  <c:v>4.8000000000000001E-2</c:v>
                </c:pt>
                <c:pt idx="105">
                  <c:v>4.5999999999999999E-2</c:v>
                </c:pt>
                <c:pt idx="106">
                  <c:v>4.7600000000000003E-2</c:v>
                </c:pt>
                <c:pt idx="107">
                  <c:v>4.7600000000000003E-2</c:v>
                </c:pt>
                <c:pt idx="108">
                  <c:v>3.8399999999999997E-2</c:v>
                </c:pt>
                <c:pt idx="109">
                  <c:v>4.8399999999999999E-2</c:v>
                </c:pt>
                <c:pt idx="110">
                  <c:v>5.1200000000000002E-2</c:v>
                </c:pt>
                <c:pt idx="111">
                  <c:v>4.5600000000000002E-2</c:v>
                </c:pt>
                <c:pt idx="112">
                  <c:v>3.8800000000000001E-2</c:v>
                </c:pt>
                <c:pt idx="113">
                  <c:v>5.0799999999999998E-2</c:v>
                </c:pt>
                <c:pt idx="114">
                  <c:v>4.9200000000000001E-2</c:v>
                </c:pt>
                <c:pt idx="115">
                  <c:v>3.7199999999999997E-2</c:v>
                </c:pt>
                <c:pt idx="116">
                  <c:v>3.8800000000000001E-2</c:v>
                </c:pt>
                <c:pt idx="117">
                  <c:v>3.5200000000000002E-2</c:v>
                </c:pt>
                <c:pt idx="118">
                  <c:v>5.3999999999999999E-2</c:v>
                </c:pt>
                <c:pt idx="119">
                  <c:v>3.56E-2</c:v>
                </c:pt>
                <c:pt idx="120">
                  <c:v>5.1999999999999998E-2</c:v>
                </c:pt>
                <c:pt idx="121">
                  <c:v>4.3200000000000002E-2</c:v>
                </c:pt>
                <c:pt idx="122">
                  <c:v>4.7600000000000003E-2</c:v>
                </c:pt>
                <c:pt idx="123">
                  <c:v>3.5999999999999997E-2</c:v>
                </c:pt>
                <c:pt idx="124">
                  <c:v>4.5600000000000002E-2</c:v>
                </c:pt>
                <c:pt idx="125">
                  <c:v>4.8399999999999999E-2</c:v>
                </c:pt>
                <c:pt idx="126">
                  <c:v>4.48E-2</c:v>
                </c:pt>
                <c:pt idx="127">
                  <c:v>5.0799999999999998E-2</c:v>
                </c:pt>
                <c:pt idx="128">
                  <c:v>5.3199999999999997E-2</c:v>
                </c:pt>
                <c:pt idx="129">
                  <c:v>3.7999999999999999E-2</c:v>
                </c:pt>
                <c:pt idx="130">
                  <c:v>4.5999999999999999E-2</c:v>
                </c:pt>
                <c:pt idx="131">
                  <c:v>4.8399999999999999E-2</c:v>
                </c:pt>
                <c:pt idx="132">
                  <c:v>4.8399999999999999E-2</c:v>
                </c:pt>
                <c:pt idx="133">
                  <c:v>4.24E-2</c:v>
                </c:pt>
                <c:pt idx="134">
                  <c:v>2.76E-2</c:v>
                </c:pt>
                <c:pt idx="135">
                  <c:v>4.8000000000000001E-2</c:v>
                </c:pt>
                <c:pt idx="136">
                  <c:v>5.28E-2</c:v>
                </c:pt>
                <c:pt idx="137">
                  <c:v>5.2400000000000002E-2</c:v>
                </c:pt>
                <c:pt idx="138">
                  <c:v>5.16E-2</c:v>
                </c:pt>
                <c:pt idx="139">
                  <c:v>4.8800000000000003E-2</c:v>
                </c:pt>
                <c:pt idx="140">
                  <c:v>3.2000000000000001E-2</c:v>
                </c:pt>
                <c:pt idx="141">
                  <c:v>4.8399999999999999E-2</c:v>
                </c:pt>
                <c:pt idx="142">
                  <c:v>4.0800000000000003E-2</c:v>
                </c:pt>
                <c:pt idx="143">
                  <c:v>4.0399999999999998E-2</c:v>
                </c:pt>
                <c:pt idx="144">
                  <c:v>3.4000000000000002E-2</c:v>
                </c:pt>
                <c:pt idx="145">
                  <c:v>5.3999999999999999E-2</c:v>
                </c:pt>
                <c:pt idx="146">
                  <c:v>4.3200000000000002E-2</c:v>
                </c:pt>
                <c:pt idx="147">
                  <c:v>4.36E-2</c:v>
                </c:pt>
                <c:pt idx="148">
                  <c:v>4.2799999999999998E-2</c:v>
                </c:pt>
                <c:pt idx="149">
                  <c:v>3.3599999999999998E-2</c:v>
                </c:pt>
                <c:pt idx="150">
                  <c:v>4.7199999999999999E-2</c:v>
                </c:pt>
                <c:pt idx="151">
                  <c:v>0.05</c:v>
                </c:pt>
                <c:pt idx="152">
                  <c:v>0.04</c:v>
                </c:pt>
                <c:pt idx="153">
                  <c:v>0.05</c:v>
                </c:pt>
                <c:pt idx="154">
                  <c:v>4.48E-2</c:v>
                </c:pt>
                <c:pt idx="155">
                  <c:v>4.8399999999999999E-2</c:v>
                </c:pt>
                <c:pt idx="156">
                  <c:v>3.9600000000000003E-2</c:v>
                </c:pt>
                <c:pt idx="157">
                  <c:v>5.6399999999999999E-2</c:v>
                </c:pt>
                <c:pt idx="158">
                  <c:v>5.1999999999999998E-2</c:v>
                </c:pt>
                <c:pt idx="159">
                  <c:v>4.3200000000000002E-2</c:v>
                </c:pt>
                <c:pt idx="160">
                  <c:v>4.8399999999999999E-2</c:v>
                </c:pt>
                <c:pt idx="161">
                  <c:v>4.6399999999999997E-2</c:v>
                </c:pt>
                <c:pt idx="162">
                  <c:v>4.5999999999999999E-2</c:v>
                </c:pt>
                <c:pt idx="163">
                  <c:v>4.5600000000000002E-2</c:v>
                </c:pt>
                <c:pt idx="164">
                  <c:v>5.7200000000000001E-2</c:v>
                </c:pt>
                <c:pt idx="165">
                  <c:v>3.4799999999999998E-2</c:v>
                </c:pt>
                <c:pt idx="166">
                  <c:v>5.1200000000000002E-2</c:v>
                </c:pt>
                <c:pt idx="167">
                  <c:v>4.0800000000000003E-2</c:v>
                </c:pt>
                <c:pt idx="168">
                  <c:v>3.4000000000000002E-2</c:v>
                </c:pt>
                <c:pt idx="169">
                  <c:v>4.8399999999999999E-2</c:v>
                </c:pt>
                <c:pt idx="170">
                  <c:v>0.05</c:v>
                </c:pt>
                <c:pt idx="171">
                  <c:v>4.6399999999999997E-2</c:v>
                </c:pt>
                <c:pt idx="172">
                  <c:v>3.5999999999999997E-2</c:v>
                </c:pt>
                <c:pt idx="173">
                  <c:v>5.5199999999999999E-2</c:v>
                </c:pt>
                <c:pt idx="174">
                  <c:v>2.8799999999999999E-2</c:v>
                </c:pt>
                <c:pt idx="175">
                  <c:v>5.3600000000000002E-2</c:v>
                </c:pt>
                <c:pt idx="176">
                  <c:v>4.8000000000000001E-2</c:v>
                </c:pt>
                <c:pt idx="177">
                  <c:v>5.0799999999999998E-2</c:v>
                </c:pt>
                <c:pt idx="178">
                  <c:v>3.8399999999999997E-2</c:v>
                </c:pt>
                <c:pt idx="179">
                  <c:v>4.2799999999999998E-2</c:v>
                </c:pt>
                <c:pt idx="180">
                  <c:v>4.7199999999999999E-2</c:v>
                </c:pt>
                <c:pt idx="181">
                  <c:v>5.28E-2</c:v>
                </c:pt>
                <c:pt idx="182">
                  <c:v>0.04</c:v>
                </c:pt>
                <c:pt idx="183">
                  <c:v>5.1999999999999998E-2</c:v>
                </c:pt>
                <c:pt idx="184">
                  <c:v>2.92E-2</c:v>
                </c:pt>
                <c:pt idx="185">
                  <c:v>0.05</c:v>
                </c:pt>
                <c:pt idx="186">
                  <c:v>4.8399999999999999E-2</c:v>
                </c:pt>
                <c:pt idx="187">
                  <c:v>5.1999999999999998E-2</c:v>
                </c:pt>
                <c:pt idx="188">
                  <c:v>3.44E-2</c:v>
                </c:pt>
                <c:pt idx="189">
                  <c:v>0.05</c:v>
                </c:pt>
                <c:pt idx="190">
                  <c:v>4.8800000000000003E-2</c:v>
                </c:pt>
                <c:pt idx="191">
                  <c:v>4.2000000000000003E-2</c:v>
                </c:pt>
                <c:pt idx="192">
                  <c:v>5.2400000000000002E-2</c:v>
                </c:pt>
                <c:pt idx="193">
                  <c:v>5.5199999999999999E-2</c:v>
                </c:pt>
                <c:pt idx="194">
                  <c:v>4.2799999999999998E-2</c:v>
                </c:pt>
                <c:pt idx="195">
                  <c:v>4.8399999999999999E-2</c:v>
                </c:pt>
                <c:pt idx="196">
                  <c:v>4.5999999999999999E-2</c:v>
                </c:pt>
                <c:pt idx="197">
                  <c:v>4.4400000000000002E-2</c:v>
                </c:pt>
                <c:pt idx="198">
                  <c:v>4.36E-2</c:v>
                </c:pt>
                <c:pt idx="199">
                  <c:v>3.2800000000000003E-2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6F-4D0F-B314-895329DE2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088936"/>
        <c:axId val="517089592"/>
      </c:lineChart>
      <c:catAx>
        <c:axId val="517088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89592"/>
        <c:crosses val="autoZero"/>
        <c:auto val="1"/>
        <c:lblAlgn val="ctr"/>
        <c:lblOffset val="100"/>
        <c:noMultiLvlLbl val="0"/>
      </c:catAx>
      <c:valAx>
        <c:axId val="51708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8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180974</xdr:colOff>
      <xdr:row>181</xdr:row>
      <xdr:rowOff>0</xdr:rowOff>
    </xdr:from>
    <xdr:to>
      <xdr:col>29</xdr:col>
      <xdr:colOff>476249</xdr:colOff>
      <xdr:row>205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5708AE-224C-4685-A2CF-EF0712547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08"/>
  <sheetViews>
    <sheetView tabSelected="1" topLeftCell="B1" workbookViewId="0">
      <selection activeCell="H1" sqref="H1"/>
    </sheetView>
  </sheetViews>
  <sheetFormatPr defaultRowHeight="15"/>
  <cols>
    <col min="2" max="3" width="14" customWidth="1"/>
    <col min="4" max="5" width="12" bestFit="1" customWidth="1"/>
    <col min="6" max="6" width="11" bestFit="1" customWidth="1"/>
    <col min="7" max="7" width="12" bestFit="1" customWidth="1"/>
    <col min="8" max="12" width="10.42578125" bestFit="1" customWidth="1"/>
  </cols>
  <sheetData>
    <row r="1" spans="1:32">
      <c r="G1" t="s">
        <v>29</v>
      </c>
      <c r="H1" s="1">
        <f>AVERAGE(H6:H205)</f>
        <v>5.2250000000000005E-2</v>
      </c>
      <c r="I1" s="1">
        <f t="shared" ref="I1:AA1" si="0">AVERAGE(I6:I205)</f>
        <v>5.7770000000000009E-2</v>
      </c>
      <c r="J1" s="1">
        <f t="shared" si="0"/>
        <v>6.0050000000000006E-2</v>
      </c>
      <c r="K1" s="1">
        <f t="shared" si="0"/>
        <v>5.4150000000000011E-2</v>
      </c>
      <c r="L1" s="1">
        <f t="shared" si="0"/>
        <v>5.6440000000000004E-2</v>
      </c>
      <c r="M1" s="2">
        <f t="shared" si="0"/>
        <v>4.6529999999999988E-2</v>
      </c>
      <c r="N1" s="2">
        <f t="shared" si="0"/>
        <v>4.6959999999999995E-2</v>
      </c>
      <c r="O1" s="2">
        <f t="shared" si="0"/>
        <v>4.9350000000000005E-2</v>
      </c>
      <c r="P1" s="2">
        <f t="shared" si="0"/>
        <v>4.6970000000000005E-2</v>
      </c>
      <c r="Q1" s="2">
        <f t="shared" si="0"/>
        <v>4.8320000000000002E-2</v>
      </c>
      <c r="R1" s="3">
        <f t="shared" si="0"/>
        <v>5.0910000000000011E-2</v>
      </c>
      <c r="S1" s="3">
        <f t="shared" si="0"/>
        <v>5.1140000000000005E-2</v>
      </c>
      <c r="T1" s="3">
        <f t="shared" si="0"/>
        <v>5.4129999999999998E-2</v>
      </c>
      <c r="U1" s="3">
        <f t="shared" si="0"/>
        <v>5.1480000000000005E-2</v>
      </c>
      <c r="V1" s="3">
        <f t="shared" si="0"/>
        <v>5.9139999999999991E-2</v>
      </c>
      <c r="W1" s="4">
        <f t="shared" si="0"/>
        <v>4.5899999999999989E-2</v>
      </c>
      <c r="X1" s="4">
        <f t="shared" si="0"/>
        <v>4.453E-2</v>
      </c>
      <c r="Y1" s="4">
        <f t="shared" si="0"/>
        <v>4.7639999999999995E-2</v>
      </c>
      <c r="Z1" s="4">
        <f t="shared" si="0"/>
        <v>4.5260000000000002E-2</v>
      </c>
      <c r="AA1" s="4">
        <f t="shared" si="0"/>
        <v>4.5380000000000004E-2</v>
      </c>
    </row>
    <row r="2" spans="1:32">
      <c r="G2" t="s">
        <v>30</v>
      </c>
      <c r="H2">
        <f>_xlfn.STDEV.S(H6:H205)</f>
        <v>5.4399754901408642E-3</v>
      </c>
      <c r="I2">
        <f t="shared" ref="I2:AA2" si="1">_xlfn.STDEV.S(I6:I205)</f>
        <v>1.1445617233078872E-2</v>
      </c>
      <c r="J2">
        <f t="shared" si="1"/>
        <v>2.7666614148853481E-2</v>
      </c>
      <c r="K2">
        <f t="shared" si="1"/>
        <v>5.5512068449930264E-3</v>
      </c>
      <c r="L2">
        <f t="shared" si="1"/>
        <v>1.0505500390820925E-2</v>
      </c>
      <c r="M2">
        <f t="shared" si="1"/>
        <v>5.273552784827224E-3</v>
      </c>
      <c r="N2">
        <f t="shared" si="1"/>
        <v>7.4325962610306377E-3</v>
      </c>
      <c r="O2">
        <f t="shared" si="1"/>
        <v>1.3870222670277366E-2</v>
      </c>
      <c r="P2">
        <f t="shared" si="1"/>
        <v>6.8080721319508748E-3</v>
      </c>
      <c r="Q2">
        <f t="shared" si="1"/>
        <v>5.986103565545446E-3</v>
      </c>
      <c r="R2">
        <f t="shared" si="1"/>
        <v>8.6987119588815016E-3</v>
      </c>
      <c r="S2">
        <f t="shared" si="1"/>
        <v>9.7090177485173543E-3</v>
      </c>
      <c r="T2">
        <f t="shared" si="1"/>
        <v>2.0575990489290791E-2</v>
      </c>
      <c r="U2">
        <f t="shared" si="1"/>
        <v>1.1847994528989887E-2</v>
      </c>
      <c r="V2">
        <f t="shared" si="1"/>
        <v>3.3827259528071273E-2</v>
      </c>
      <c r="W2">
        <f t="shared" si="1"/>
        <v>6.6358776205466445E-3</v>
      </c>
      <c r="X2">
        <f t="shared" si="1"/>
        <v>7.4389894543926043E-3</v>
      </c>
      <c r="Y2">
        <f t="shared" si="1"/>
        <v>1.5464314586848837E-2</v>
      </c>
      <c r="Z2">
        <f t="shared" si="1"/>
        <v>6.5623948099017655E-3</v>
      </c>
      <c r="AA2">
        <f t="shared" si="1"/>
        <v>7.2555973088155841E-3</v>
      </c>
    </row>
    <row r="3" spans="1:32">
      <c r="G3" t="s">
        <v>31</v>
      </c>
      <c r="H3">
        <f>H1/H2</f>
        <v>9.6048226861858588</v>
      </c>
      <c r="I3">
        <f t="shared" ref="I3:AA3" si="2">I1/I2</f>
        <v>5.0473468423388708</v>
      </c>
      <c r="J3">
        <f t="shared" si="2"/>
        <v>2.1704860478017154</v>
      </c>
      <c r="K3">
        <f t="shared" si="2"/>
        <v>9.7546356156483718</v>
      </c>
      <c r="L3">
        <f t="shared" si="2"/>
        <v>5.3724237685349934</v>
      </c>
      <c r="M3">
        <f t="shared" si="2"/>
        <v>8.8232737773808854</v>
      </c>
      <c r="N3">
        <f t="shared" si="2"/>
        <v>6.318115279073198</v>
      </c>
      <c r="O3">
        <f t="shared" si="2"/>
        <v>3.5579818127759832</v>
      </c>
      <c r="P3">
        <f t="shared" si="2"/>
        <v>6.899163094874643</v>
      </c>
      <c r="Q3">
        <f t="shared" si="2"/>
        <v>8.0720287363750529</v>
      </c>
      <c r="R3">
        <f t="shared" si="2"/>
        <v>5.8525906180880281</v>
      </c>
      <c r="S3">
        <f t="shared" si="2"/>
        <v>5.2672681546811981</v>
      </c>
      <c r="T3">
        <f t="shared" si="2"/>
        <v>2.6307360526907853</v>
      </c>
      <c r="U3">
        <f t="shared" si="2"/>
        <v>4.3450391434632936</v>
      </c>
      <c r="V3">
        <f t="shared" si="2"/>
        <v>1.7482941516714692</v>
      </c>
      <c r="W3">
        <f t="shared" si="2"/>
        <v>6.9169449204246893</v>
      </c>
      <c r="X3">
        <f t="shared" si="2"/>
        <v>5.9860281121524839</v>
      </c>
      <c r="Y3">
        <f t="shared" si="2"/>
        <v>3.0806408995658954</v>
      </c>
      <c r="Z3">
        <f t="shared" si="2"/>
        <v>6.8968724545052957</v>
      </c>
      <c r="AA3">
        <f t="shared" si="2"/>
        <v>6.2544816186067953</v>
      </c>
    </row>
    <row r="5" spans="1:32">
      <c r="A5" t="s">
        <v>6</v>
      </c>
      <c r="B5" t="s">
        <v>7</v>
      </c>
      <c r="C5" t="s">
        <v>8</v>
      </c>
      <c r="D5" t="s">
        <v>0</v>
      </c>
      <c r="E5" t="s">
        <v>1</v>
      </c>
      <c r="F5" t="s">
        <v>2</v>
      </c>
      <c r="G5" t="s">
        <v>3</v>
      </c>
      <c r="H5" s="5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6" t="s">
        <v>17</v>
      </c>
      <c r="Q5" s="6" t="s">
        <v>18</v>
      </c>
      <c r="R5" s="6" t="s">
        <v>19</v>
      </c>
      <c r="S5" s="6" t="s">
        <v>20</v>
      </c>
      <c r="T5" s="6" t="s">
        <v>21</v>
      </c>
      <c r="U5" s="6" t="s">
        <v>22</v>
      </c>
      <c r="V5" s="6" t="s">
        <v>23</v>
      </c>
      <c r="W5" s="6" t="s">
        <v>24</v>
      </c>
      <c r="X5" s="6" t="s">
        <v>25</v>
      </c>
      <c r="Y5" s="6" t="s">
        <v>26</v>
      </c>
      <c r="Z5" s="6" t="s">
        <v>27</v>
      </c>
      <c r="AA5" s="7" t="s">
        <v>28</v>
      </c>
      <c r="AD5" t="s">
        <v>29</v>
      </c>
      <c r="AE5" t="s">
        <v>30</v>
      </c>
      <c r="AF5" t="s">
        <v>31</v>
      </c>
    </row>
    <row r="6" spans="1:32">
      <c r="A6">
        <v>1</v>
      </c>
      <c r="B6">
        <v>1</v>
      </c>
      <c r="C6">
        <v>1</v>
      </c>
      <c r="D6">
        <v>4.8399999999999999E-2</v>
      </c>
      <c r="E6">
        <v>0.04</v>
      </c>
      <c r="F6">
        <v>4.6800000000000001E-2</v>
      </c>
      <c r="G6">
        <v>3.8399999999999997E-2</v>
      </c>
      <c r="H6" s="8">
        <f>$D6</f>
        <v>4.8399999999999999E-2</v>
      </c>
      <c r="I6" s="9"/>
      <c r="J6" s="9"/>
      <c r="K6" s="9"/>
      <c r="L6" s="9"/>
      <c r="M6" s="9">
        <f>$E6</f>
        <v>0.04</v>
      </c>
      <c r="N6" s="9"/>
      <c r="O6" s="9"/>
      <c r="P6" s="9"/>
      <c r="Q6" s="9"/>
      <c r="R6" s="9">
        <f>$F6</f>
        <v>4.6800000000000001E-2</v>
      </c>
      <c r="S6" s="9"/>
      <c r="T6" s="9"/>
      <c r="U6" s="9"/>
      <c r="V6" s="9"/>
      <c r="W6" s="9">
        <f>$G6</f>
        <v>3.8399999999999997E-2</v>
      </c>
      <c r="X6" s="9"/>
      <c r="Y6" s="9"/>
      <c r="Z6" s="9"/>
      <c r="AA6" s="10"/>
      <c r="AD6" s="1">
        <v>5.2250000000000005E-2</v>
      </c>
      <c r="AE6">
        <v>5.4399754901408642E-3</v>
      </c>
      <c r="AF6">
        <v>9.6048226861858588</v>
      </c>
    </row>
    <row r="7" spans="1:32">
      <c r="A7">
        <v>2</v>
      </c>
      <c r="B7">
        <v>1</v>
      </c>
      <c r="C7">
        <v>2</v>
      </c>
      <c r="D7">
        <v>6.3600000000000004E-2</v>
      </c>
      <c r="E7">
        <v>5.1999999999999998E-2</v>
      </c>
      <c r="F7">
        <v>5.6800000000000003E-2</v>
      </c>
      <c r="G7">
        <v>4.6800000000000001E-2</v>
      </c>
      <c r="H7" s="8">
        <f t="shared" ref="H7:I47" si="3">$D7</f>
        <v>6.3600000000000004E-2</v>
      </c>
      <c r="I7" s="9"/>
      <c r="J7" s="9"/>
      <c r="K7" s="9"/>
      <c r="L7" s="9"/>
      <c r="M7" s="9">
        <f>$E7</f>
        <v>5.1999999999999998E-2</v>
      </c>
      <c r="N7" s="9"/>
      <c r="O7" s="9"/>
      <c r="P7" s="9"/>
      <c r="Q7" s="9"/>
      <c r="R7" s="9">
        <f>$F7</f>
        <v>5.6800000000000003E-2</v>
      </c>
      <c r="S7" s="9"/>
      <c r="T7" s="9"/>
      <c r="U7" s="9"/>
      <c r="V7" s="9"/>
      <c r="W7" s="9">
        <f>$G7</f>
        <v>4.6800000000000001E-2</v>
      </c>
      <c r="X7" s="9"/>
      <c r="Y7" s="9"/>
      <c r="Z7" s="9"/>
      <c r="AA7" s="10"/>
      <c r="AD7" s="1">
        <v>5.7770000000000009E-2</v>
      </c>
      <c r="AE7">
        <v>1.1445617233078872E-2</v>
      </c>
      <c r="AF7">
        <v>5.0473468423388708</v>
      </c>
    </row>
    <row r="8" spans="1:32">
      <c r="A8">
        <v>3</v>
      </c>
      <c r="B8">
        <v>1</v>
      </c>
      <c r="C8">
        <v>3</v>
      </c>
      <c r="D8">
        <v>5.1200000000000002E-2</v>
      </c>
      <c r="E8">
        <v>5.3999999999999999E-2</v>
      </c>
      <c r="F8">
        <v>5.7200000000000001E-2</v>
      </c>
      <c r="G8">
        <v>4.8000000000000001E-2</v>
      </c>
      <c r="H8" s="8">
        <f t="shared" si="3"/>
        <v>5.1200000000000002E-2</v>
      </c>
      <c r="I8" s="9"/>
      <c r="J8" s="9"/>
      <c r="K8" s="9"/>
      <c r="L8" s="9"/>
      <c r="M8" s="9">
        <f>$E8</f>
        <v>5.3999999999999999E-2</v>
      </c>
      <c r="N8" s="9"/>
      <c r="O8" s="9"/>
      <c r="P8" s="9"/>
      <c r="Q8" s="9"/>
      <c r="R8" s="9">
        <f>$F8</f>
        <v>5.7200000000000001E-2</v>
      </c>
      <c r="S8" s="9"/>
      <c r="T8" s="9"/>
      <c r="U8" s="9"/>
      <c r="V8" s="9"/>
      <c r="W8" s="9">
        <f>$G8</f>
        <v>4.8000000000000001E-2</v>
      </c>
      <c r="X8" s="9"/>
      <c r="Y8" s="9"/>
      <c r="Z8" s="9"/>
      <c r="AA8" s="10"/>
      <c r="AD8" s="1">
        <v>6.0050000000000006E-2</v>
      </c>
      <c r="AE8">
        <v>2.7666614148853481E-2</v>
      </c>
      <c r="AF8">
        <v>2.1704860478017154</v>
      </c>
    </row>
    <row r="9" spans="1:32">
      <c r="A9">
        <v>4</v>
      </c>
      <c r="B9">
        <v>1</v>
      </c>
      <c r="C9">
        <v>4</v>
      </c>
      <c r="D9">
        <v>5.2400000000000002E-2</v>
      </c>
      <c r="E9">
        <v>3.5200000000000002E-2</v>
      </c>
      <c r="F9">
        <v>4.3999999999999997E-2</v>
      </c>
      <c r="G9">
        <v>3.2800000000000003E-2</v>
      </c>
      <c r="H9" s="8">
        <f t="shared" si="3"/>
        <v>5.2400000000000002E-2</v>
      </c>
      <c r="I9" s="9"/>
      <c r="J9" s="9"/>
      <c r="K9" s="9"/>
      <c r="L9" s="9"/>
      <c r="M9" s="9">
        <f>$E9</f>
        <v>3.5200000000000002E-2</v>
      </c>
      <c r="N9" s="9"/>
      <c r="O9" s="9"/>
      <c r="P9" s="9"/>
      <c r="Q9" s="9"/>
      <c r="R9" s="9">
        <f>$F9</f>
        <v>4.3999999999999997E-2</v>
      </c>
      <c r="S9" s="9"/>
      <c r="T9" s="9"/>
      <c r="U9" s="9"/>
      <c r="V9" s="9"/>
      <c r="W9" s="9">
        <f>$G9</f>
        <v>3.2800000000000003E-2</v>
      </c>
      <c r="X9" s="9"/>
      <c r="Y9" s="9"/>
      <c r="Z9" s="9"/>
      <c r="AA9" s="10"/>
      <c r="AD9" s="1">
        <v>5.4150000000000011E-2</v>
      </c>
      <c r="AE9">
        <v>5.5512068449930264E-3</v>
      </c>
      <c r="AF9">
        <v>9.7546356156483718</v>
      </c>
    </row>
    <row r="10" spans="1:32">
      <c r="A10">
        <v>5</v>
      </c>
      <c r="B10">
        <v>1</v>
      </c>
      <c r="C10">
        <v>5</v>
      </c>
      <c r="D10">
        <v>4.9200000000000001E-2</v>
      </c>
      <c r="E10">
        <v>4.8399999999999999E-2</v>
      </c>
      <c r="F10">
        <v>5.1200000000000002E-2</v>
      </c>
      <c r="G10">
        <v>4.9200000000000001E-2</v>
      </c>
      <c r="H10" s="8">
        <f t="shared" si="3"/>
        <v>4.9200000000000001E-2</v>
      </c>
      <c r="I10" s="9"/>
      <c r="J10" s="9"/>
      <c r="K10" s="9"/>
      <c r="L10" s="9"/>
      <c r="M10" s="9">
        <f>$E10</f>
        <v>4.8399999999999999E-2</v>
      </c>
      <c r="N10" s="9"/>
      <c r="O10" s="9"/>
      <c r="P10" s="9"/>
      <c r="Q10" s="9"/>
      <c r="R10" s="9">
        <f>$F10</f>
        <v>5.1200000000000002E-2</v>
      </c>
      <c r="S10" s="9"/>
      <c r="T10" s="9"/>
      <c r="U10" s="9"/>
      <c r="V10" s="9"/>
      <c r="W10" s="9">
        <f>$G10</f>
        <v>4.9200000000000001E-2</v>
      </c>
      <c r="X10" s="9"/>
      <c r="Y10" s="9"/>
      <c r="Z10" s="9"/>
      <c r="AA10" s="10"/>
      <c r="AD10" s="1">
        <v>5.6440000000000004E-2</v>
      </c>
      <c r="AE10">
        <v>1.0505500390820925E-2</v>
      </c>
      <c r="AF10">
        <v>5.3724237685349934</v>
      </c>
    </row>
    <row r="11" spans="1:32">
      <c r="A11">
        <v>6</v>
      </c>
      <c r="B11">
        <v>1</v>
      </c>
      <c r="C11">
        <v>6</v>
      </c>
      <c r="D11">
        <v>5.8000000000000003E-2</v>
      </c>
      <c r="E11">
        <v>5.3199999999999997E-2</v>
      </c>
      <c r="F11">
        <v>5.7200000000000001E-2</v>
      </c>
      <c r="G11">
        <v>4.48E-2</v>
      </c>
      <c r="H11" s="8">
        <f t="shared" si="3"/>
        <v>5.8000000000000003E-2</v>
      </c>
      <c r="I11" s="9"/>
      <c r="J11" s="9"/>
      <c r="K11" s="9"/>
      <c r="L11" s="9"/>
      <c r="M11" s="9">
        <f>$E11</f>
        <v>5.3199999999999997E-2</v>
      </c>
      <c r="N11" s="9"/>
      <c r="O11" s="9"/>
      <c r="P11" s="9"/>
      <c r="Q11" s="9"/>
      <c r="R11" s="9">
        <f>$F11</f>
        <v>5.7200000000000001E-2</v>
      </c>
      <c r="S11" s="9"/>
      <c r="T11" s="9"/>
      <c r="U11" s="9"/>
      <c r="V11" s="9"/>
      <c r="W11" s="9">
        <f>$G11</f>
        <v>4.48E-2</v>
      </c>
      <c r="X11" s="9"/>
      <c r="Y11" s="9"/>
      <c r="Z11" s="9"/>
      <c r="AA11" s="10"/>
      <c r="AD11" s="2">
        <v>4.6529999999999988E-2</v>
      </c>
      <c r="AE11">
        <v>5.273552784827224E-3</v>
      </c>
      <c r="AF11">
        <v>8.8232737773808854</v>
      </c>
    </row>
    <row r="12" spans="1:32">
      <c r="A12">
        <v>7</v>
      </c>
      <c r="B12">
        <v>1</v>
      </c>
      <c r="C12">
        <v>7</v>
      </c>
      <c r="D12">
        <v>4.2799999999999998E-2</v>
      </c>
      <c r="E12">
        <v>3.7999999999999999E-2</v>
      </c>
      <c r="F12">
        <v>4.2000000000000003E-2</v>
      </c>
      <c r="G12">
        <v>4.1200000000000001E-2</v>
      </c>
      <c r="H12" s="8">
        <f t="shared" si="3"/>
        <v>4.2799999999999998E-2</v>
      </c>
      <c r="I12" s="9"/>
      <c r="J12" s="9"/>
      <c r="K12" s="9"/>
      <c r="L12" s="9"/>
      <c r="M12" s="9">
        <f>$E12</f>
        <v>3.7999999999999999E-2</v>
      </c>
      <c r="N12" s="9"/>
      <c r="O12" s="9"/>
      <c r="P12" s="9"/>
      <c r="Q12" s="9"/>
      <c r="R12" s="9">
        <f>$F12</f>
        <v>4.2000000000000003E-2</v>
      </c>
      <c r="S12" s="9"/>
      <c r="T12" s="9"/>
      <c r="U12" s="9"/>
      <c r="V12" s="9"/>
      <c r="W12" s="9">
        <f>$G12</f>
        <v>4.1200000000000001E-2</v>
      </c>
      <c r="X12" s="9"/>
      <c r="Y12" s="9"/>
      <c r="Z12" s="9"/>
      <c r="AA12" s="10"/>
      <c r="AD12" s="2">
        <v>4.6959999999999995E-2</v>
      </c>
      <c r="AE12">
        <v>7.4325962610306377E-3</v>
      </c>
      <c r="AF12">
        <v>6.318115279073198</v>
      </c>
    </row>
    <row r="13" spans="1:32">
      <c r="A13">
        <v>8</v>
      </c>
      <c r="B13">
        <v>1</v>
      </c>
      <c r="C13">
        <v>8</v>
      </c>
      <c r="D13">
        <v>4.8800000000000003E-2</v>
      </c>
      <c r="E13">
        <v>4.8399999999999999E-2</v>
      </c>
      <c r="F13">
        <v>5.5599999999999997E-2</v>
      </c>
      <c r="G13">
        <v>5.8000000000000003E-2</v>
      </c>
      <c r="H13" s="8">
        <f t="shared" si="3"/>
        <v>4.8800000000000003E-2</v>
      </c>
      <c r="I13" s="9"/>
      <c r="J13" s="9"/>
      <c r="K13" s="9"/>
      <c r="L13" s="9"/>
      <c r="M13" s="9">
        <f>$E13</f>
        <v>4.8399999999999999E-2</v>
      </c>
      <c r="N13" s="9"/>
      <c r="O13" s="9"/>
      <c r="P13" s="9"/>
      <c r="Q13" s="9"/>
      <c r="R13" s="9">
        <f>$F13</f>
        <v>5.5599999999999997E-2</v>
      </c>
      <c r="S13" s="9"/>
      <c r="T13" s="9"/>
      <c r="U13" s="9"/>
      <c r="V13" s="9"/>
      <c r="W13" s="9">
        <f>$G13</f>
        <v>5.8000000000000003E-2</v>
      </c>
      <c r="X13" s="9"/>
      <c r="Y13" s="9"/>
      <c r="Z13" s="9"/>
      <c r="AA13" s="10"/>
      <c r="AD13" s="2">
        <v>4.9350000000000005E-2</v>
      </c>
      <c r="AE13">
        <v>1.3870222670277366E-2</v>
      </c>
      <c r="AF13">
        <v>3.5579818127759832</v>
      </c>
    </row>
    <row r="14" spans="1:32">
      <c r="A14">
        <v>9</v>
      </c>
      <c r="B14">
        <v>1</v>
      </c>
      <c r="C14">
        <v>9</v>
      </c>
      <c r="D14">
        <v>5.6800000000000003E-2</v>
      </c>
      <c r="E14">
        <v>5.0799999999999998E-2</v>
      </c>
      <c r="F14">
        <v>4.9200000000000001E-2</v>
      </c>
      <c r="G14">
        <v>4.6800000000000001E-2</v>
      </c>
      <c r="H14" s="8">
        <f t="shared" si="3"/>
        <v>5.6800000000000003E-2</v>
      </c>
      <c r="I14" s="9"/>
      <c r="J14" s="9"/>
      <c r="K14" s="9"/>
      <c r="L14" s="9"/>
      <c r="M14" s="9">
        <f>$E14</f>
        <v>5.0799999999999998E-2</v>
      </c>
      <c r="N14" s="9"/>
      <c r="O14" s="9"/>
      <c r="P14" s="9"/>
      <c r="Q14" s="9"/>
      <c r="R14" s="9">
        <f>$F14</f>
        <v>4.9200000000000001E-2</v>
      </c>
      <c r="S14" s="9"/>
      <c r="T14" s="9"/>
      <c r="U14" s="9"/>
      <c r="V14" s="9"/>
      <c r="W14" s="9">
        <f>$G14</f>
        <v>4.6800000000000001E-2</v>
      </c>
      <c r="X14" s="9"/>
      <c r="Y14" s="9"/>
      <c r="Z14" s="9"/>
      <c r="AA14" s="10"/>
      <c r="AD14" s="2">
        <v>4.6970000000000005E-2</v>
      </c>
      <c r="AE14">
        <v>6.8080721319508748E-3</v>
      </c>
      <c r="AF14">
        <v>6.899163094874643</v>
      </c>
    </row>
    <row r="15" spans="1:32">
      <c r="A15">
        <v>10</v>
      </c>
      <c r="B15">
        <v>1</v>
      </c>
      <c r="C15">
        <v>10</v>
      </c>
      <c r="D15">
        <v>5.0799999999999998E-2</v>
      </c>
      <c r="E15">
        <v>4.6800000000000001E-2</v>
      </c>
      <c r="F15">
        <v>5.16E-2</v>
      </c>
      <c r="G15">
        <v>5.04E-2</v>
      </c>
      <c r="H15" s="8">
        <f t="shared" si="3"/>
        <v>5.0799999999999998E-2</v>
      </c>
      <c r="I15" s="9"/>
      <c r="J15" s="9"/>
      <c r="K15" s="9"/>
      <c r="L15" s="9"/>
      <c r="M15" s="9">
        <f>$E15</f>
        <v>4.6800000000000001E-2</v>
      </c>
      <c r="N15" s="9"/>
      <c r="O15" s="9"/>
      <c r="P15" s="9"/>
      <c r="Q15" s="9"/>
      <c r="R15" s="9">
        <f>$F15</f>
        <v>5.16E-2</v>
      </c>
      <c r="S15" s="9"/>
      <c r="T15" s="9"/>
      <c r="U15" s="9"/>
      <c r="V15" s="9"/>
      <c r="W15" s="9">
        <f>$G15</f>
        <v>5.04E-2</v>
      </c>
      <c r="X15" s="9"/>
      <c r="Y15" s="9"/>
      <c r="Z15" s="9"/>
      <c r="AA15" s="10"/>
      <c r="AD15" s="2">
        <v>4.8320000000000002E-2</v>
      </c>
      <c r="AE15">
        <v>5.986103565545446E-3</v>
      </c>
      <c r="AF15">
        <v>8.0720287363750529</v>
      </c>
    </row>
    <row r="16" spans="1:32">
      <c r="A16">
        <v>11</v>
      </c>
      <c r="B16">
        <v>1</v>
      </c>
      <c r="C16">
        <v>11</v>
      </c>
      <c r="D16">
        <v>5.3600000000000002E-2</v>
      </c>
      <c r="E16">
        <v>4.6800000000000001E-2</v>
      </c>
      <c r="F16">
        <v>4.6800000000000001E-2</v>
      </c>
      <c r="G16">
        <v>4.3999999999999997E-2</v>
      </c>
      <c r="H16" s="8">
        <f t="shared" si="3"/>
        <v>5.3600000000000002E-2</v>
      </c>
      <c r="I16" s="9"/>
      <c r="J16" s="9"/>
      <c r="K16" s="9"/>
      <c r="L16" s="9"/>
      <c r="M16" s="9">
        <f>$E16</f>
        <v>4.6800000000000001E-2</v>
      </c>
      <c r="N16" s="9"/>
      <c r="O16" s="9"/>
      <c r="P16" s="9"/>
      <c r="Q16" s="9"/>
      <c r="R16" s="9">
        <f>$F16</f>
        <v>4.6800000000000001E-2</v>
      </c>
      <c r="S16" s="9"/>
      <c r="T16" s="9"/>
      <c r="U16" s="9"/>
      <c r="V16" s="9"/>
      <c r="W16" s="9">
        <f>$G16</f>
        <v>4.3999999999999997E-2</v>
      </c>
      <c r="X16" s="9"/>
      <c r="Y16" s="9"/>
      <c r="Z16" s="9"/>
      <c r="AA16" s="10"/>
      <c r="AD16" s="3">
        <v>5.0910000000000011E-2</v>
      </c>
      <c r="AE16">
        <v>8.6987119588815016E-3</v>
      </c>
      <c r="AF16">
        <v>5.8525906180880281</v>
      </c>
    </row>
    <row r="17" spans="1:32">
      <c r="A17">
        <v>12</v>
      </c>
      <c r="B17">
        <v>1</v>
      </c>
      <c r="C17">
        <v>12</v>
      </c>
      <c r="D17">
        <v>6.2399999999999997E-2</v>
      </c>
      <c r="E17">
        <v>5.5199999999999999E-2</v>
      </c>
      <c r="F17">
        <v>5.5599999999999997E-2</v>
      </c>
      <c r="G17">
        <v>0.05</v>
      </c>
      <c r="H17" s="8">
        <f t="shared" si="3"/>
        <v>6.2399999999999997E-2</v>
      </c>
      <c r="I17" s="9"/>
      <c r="J17" s="9"/>
      <c r="K17" s="9"/>
      <c r="L17" s="9"/>
      <c r="M17" s="9">
        <f>$E17</f>
        <v>5.5199999999999999E-2</v>
      </c>
      <c r="N17" s="9"/>
      <c r="O17" s="9"/>
      <c r="P17" s="9"/>
      <c r="Q17" s="9"/>
      <c r="R17" s="9">
        <f>$F17</f>
        <v>5.5599999999999997E-2</v>
      </c>
      <c r="S17" s="9"/>
      <c r="T17" s="9"/>
      <c r="U17" s="9"/>
      <c r="V17" s="9"/>
      <c r="W17" s="9">
        <f>$G17</f>
        <v>0.05</v>
      </c>
      <c r="X17" s="9"/>
      <c r="Y17" s="9"/>
      <c r="Z17" s="9"/>
      <c r="AA17" s="10"/>
      <c r="AD17" s="3">
        <v>5.1140000000000005E-2</v>
      </c>
      <c r="AE17">
        <v>9.7090177485173543E-3</v>
      </c>
      <c r="AF17">
        <v>5.2672681546811981</v>
      </c>
    </row>
    <row r="18" spans="1:32">
      <c r="A18">
        <v>13</v>
      </c>
      <c r="B18">
        <v>1</v>
      </c>
      <c r="C18">
        <v>13</v>
      </c>
      <c r="D18">
        <v>4.7600000000000003E-2</v>
      </c>
      <c r="E18">
        <v>3.4799999999999998E-2</v>
      </c>
      <c r="F18">
        <v>0.04</v>
      </c>
      <c r="G18">
        <v>3.2000000000000001E-2</v>
      </c>
      <c r="H18" s="8">
        <f t="shared" si="3"/>
        <v>4.7600000000000003E-2</v>
      </c>
      <c r="I18" s="9"/>
      <c r="J18" s="9"/>
      <c r="K18" s="9"/>
      <c r="L18" s="9"/>
      <c r="M18" s="9">
        <f>$E18</f>
        <v>3.4799999999999998E-2</v>
      </c>
      <c r="N18" s="9"/>
      <c r="O18" s="9"/>
      <c r="P18" s="9"/>
      <c r="Q18" s="9"/>
      <c r="R18" s="9">
        <f>$F18</f>
        <v>0.04</v>
      </c>
      <c r="S18" s="9"/>
      <c r="T18" s="9"/>
      <c r="U18" s="9"/>
      <c r="V18" s="9"/>
      <c r="W18" s="9">
        <f>$G18</f>
        <v>3.2000000000000001E-2</v>
      </c>
      <c r="X18" s="9"/>
      <c r="Y18" s="9"/>
      <c r="Z18" s="9"/>
      <c r="AA18" s="10"/>
      <c r="AD18" s="3">
        <v>5.4129999999999998E-2</v>
      </c>
      <c r="AE18">
        <v>2.0575990489290791E-2</v>
      </c>
      <c r="AF18">
        <v>2.6307360526907853</v>
      </c>
    </row>
    <row r="19" spans="1:32">
      <c r="A19">
        <v>14</v>
      </c>
      <c r="B19">
        <v>1</v>
      </c>
      <c r="C19">
        <v>14</v>
      </c>
      <c r="D19">
        <v>5.0799999999999998E-2</v>
      </c>
      <c r="E19">
        <v>4.8000000000000001E-2</v>
      </c>
      <c r="F19">
        <v>6.7599999999999993E-2</v>
      </c>
      <c r="G19">
        <v>5.28E-2</v>
      </c>
      <c r="H19" s="8">
        <f t="shared" si="3"/>
        <v>5.0799999999999998E-2</v>
      </c>
      <c r="I19" s="9"/>
      <c r="J19" s="9"/>
      <c r="K19" s="9"/>
      <c r="L19" s="9"/>
      <c r="M19" s="9">
        <f>$E19</f>
        <v>4.8000000000000001E-2</v>
      </c>
      <c r="N19" s="9"/>
      <c r="O19" s="9"/>
      <c r="P19" s="9"/>
      <c r="Q19" s="9"/>
      <c r="R19" s="9">
        <f>$F19</f>
        <v>6.7599999999999993E-2</v>
      </c>
      <c r="S19" s="9"/>
      <c r="T19" s="9"/>
      <c r="U19" s="9"/>
      <c r="V19" s="9"/>
      <c r="W19" s="9">
        <f>$G19</f>
        <v>5.28E-2</v>
      </c>
      <c r="X19" s="9"/>
      <c r="Y19" s="9"/>
      <c r="Z19" s="9"/>
      <c r="AA19" s="10"/>
      <c r="AD19" s="3">
        <v>5.1480000000000005E-2</v>
      </c>
      <c r="AE19">
        <v>1.1847994528989887E-2</v>
      </c>
      <c r="AF19">
        <v>4.3450391434632936</v>
      </c>
    </row>
    <row r="20" spans="1:32">
      <c r="A20">
        <v>15</v>
      </c>
      <c r="B20">
        <v>1</v>
      </c>
      <c r="C20">
        <v>15</v>
      </c>
      <c r="D20">
        <v>5.0799999999999998E-2</v>
      </c>
      <c r="E20">
        <v>4.36E-2</v>
      </c>
      <c r="F20">
        <v>4.2799999999999998E-2</v>
      </c>
      <c r="G20">
        <v>4.5199999999999997E-2</v>
      </c>
      <c r="H20" s="8">
        <f t="shared" si="3"/>
        <v>5.0799999999999998E-2</v>
      </c>
      <c r="I20" s="9"/>
      <c r="J20" s="9"/>
      <c r="K20" s="9"/>
      <c r="L20" s="9"/>
      <c r="M20" s="9">
        <f>$E20</f>
        <v>4.36E-2</v>
      </c>
      <c r="N20" s="9"/>
      <c r="O20" s="9"/>
      <c r="P20" s="9"/>
      <c r="Q20" s="9"/>
      <c r="R20" s="9">
        <f>$F20</f>
        <v>4.2799999999999998E-2</v>
      </c>
      <c r="S20" s="9"/>
      <c r="T20" s="9"/>
      <c r="U20" s="9"/>
      <c r="V20" s="9"/>
      <c r="W20" s="9">
        <f>$G20</f>
        <v>4.5199999999999997E-2</v>
      </c>
      <c r="X20" s="9"/>
      <c r="Y20" s="9"/>
      <c r="Z20" s="9"/>
      <c r="AA20" s="10"/>
      <c r="AD20" s="3">
        <v>5.9139999999999991E-2</v>
      </c>
      <c r="AE20">
        <v>3.3827259528071273E-2</v>
      </c>
      <c r="AF20">
        <v>1.7482941516714692</v>
      </c>
    </row>
    <row r="21" spans="1:32">
      <c r="A21">
        <v>16</v>
      </c>
      <c r="B21">
        <v>1</v>
      </c>
      <c r="C21">
        <v>16</v>
      </c>
      <c r="D21">
        <v>5.1200000000000002E-2</v>
      </c>
      <c r="E21">
        <v>4.9200000000000001E-2</v>
      </c>
      <c r="F21">
        <v>5.28E-2</v>
      </c>
      <c r="G21">
        <v>4.5999999999999999E-2</v>
      </c>
      <c r="H21" s="8">
        <f t="shared" si="3"/>
        <v>5.1200000000000002E-2</v>
      </c>
      <c r="I21" s="9"/>
      <c r="J21" s="9"/>
      <c r="K21" s="9"/>
      <c r="L21" s="9"/>
      <c r="M21" s="9">
        <f>$E21</f>
        <v>4.9200000000000001E-2</v>
      </c>
      <c r="N21" s="9"/>
      <c r="O21" s="9"/>
      <c r="P21" s="9"/>
      <c r="Q21" s="9"/>
      <c r="R21" s="9">
        <f>$F21</f>
        <v>5.28E-2</v>
      </c>
      <c r="S21" s="9"/>
      <c r="T21" s="9"/>
      <c r="U21" s="9"/>
      <c r="V21" s="9"/>
      <c r="W21" s="9">
        <f>$G21</f>
        <v>4.5999999999999999E-2</v>
      </c>
      <c r="X21" s="9"/>
      <c r="Y21" s="9"/>
      <c r="Z21" s="9"/>
      <c r="AA21" s="10"/>
      <c r="AD21" s="4">
        <v>4.5899999999999989E-2</v>
      </c>
      <c r="AE21">
        <v>6.6358776205466445E-3</v>
      </c>
      <c r="AF21">
        <v>6.9169449204246893</v>
      </c>
    </row>
    <row r="22" spans="1:32">
      <c r="A22">
        <v>17</v>
      </c>
      <c r="B22">
        <v>1</v>
      </c>
      <c r="C22">
        <v>17</v>
      </c>
      <c r="D22">
        <v>4.5999999999999999E-2</v>
      </c>
      <c r="E22">
        <v>4.36E-2</v>
      </c>
      <c r="F22">
        <v>4.5999999999999999E-2</v>
      </c>
      <c r="G22">
        <v>4.2000000000000003E-2</v>
      </c>
      <c r="H22" s="8">
        <f t="shared" si="3"/>
        <v>4.5999999999999999E-2</v>
      </c>
      <c r="I22" s="9"/>
      <c r="J22" s="9"/>
      <c r="K22" s="9"/>
      <c r="L22" s="9"/>
      <c r="M22" s="9">
        <f>$E22</f>
        <v>4.36E-2</v>
      </c>
      <c r="N22" s="9"/>
      <c r="O22" s="9"/>
      <c r="P22" s="9"/>
      <c r="Q22" s="9"/>
      <c r="R22" s="9">
        <f>$F22</f>
        <v>4.5999999999999999E-2</v>
      </c>
      <c r="S22" s="9"/>
      <c r="T22" s="9"/>
      <c r="U22" s="9"/>
      <c r="V22" s="9"/>
      <c r="W22" s="9">
        <f>$G22</f>
        <v>4.2000000000000003E-2</v>
      </c>
      <c r="X22" s="9"/>
      <c r="Y22" s="9"/>
      <c r="Z22" s="9"/>
      <c r="AA22" s="10"/>
      <c r="AD22" s="4">
        <v>4.453E-2</v>
      </c>
      <c r="AE22">
        <v>7.4389894543926043E-3</v>
      </c>
      <c r="AF22">
        <v>5.9860281121524839</v>
      </c>
    </row>
    <row r="23" spans="1:32">
      <c r="A23">
        <v>18</v>
      </c>
      <c r="B23">
        <v>1</v>
      </c>
      <c r="C23">
        <v>18</v>
      </c>
      <c r="D23">
        <v>5.16E-2</v>
      </c>
      <c r="E23">
        <v>4.2799999999999998E-2</v>
      </c>
      <c r="F23">
        <v>3.6799999999999999E-2</v>
      </c>
      <c r="G23">
        <v>4.2799999999999998E-2</v>
      </c>
      <c r="H23" s="8">
        <f t="shared" si="3"/>
        <v>5.16E-2</v>
      </c>
      <c r="I23" s="9"/>
      <c r="J23" s="9"/>
      <c r="K23" s="9"/>
      <c r="L23" s="9"/>
      <c r="M23" s="9">
        <f>$E23</f>
        <v>4.2799999999999998E-2</v>
      </c>
      <c r="N23" s="9"/>
      <c r="O23" s="9"/>
      <c r="P23" s="9"/>
      <c r="Q23" s="9"/>
      <c r="R23" s="9">
        <f>$F23</f>
        <v>3.6799999999999999E-2</v>
      </c>
      <c r="S23" s="9"/>
      <c r="T23" s="9"/>
      <c r="U23" s="9"/>
      <c r="V23" s="9"/>
      <c r="W23" s="9">
        <f>$G23</f>
        <v>4.2799999999999998E-2</v>
      </c>
      <c r="X23" s="9"/>
      <c r="Y23" s="9"/>
      <c r="Z23" s="9"/>
      <c r="AA23" s="10"/>
      <c r="AD23" s="4">
        <v>4.7639999999999995E-2</v>
      </c>
      <c r="AE23">
        <v>1.5464314586848837E-2</v>
      </c>
      <c r="AF23">
        <v>3.0806408995658954</v>
      </c>
    </row>
    <row r="24" spans="1:32">
      <c r="A24">
        <v>19</v>
      </c>
      <c r="B24">
        <v>1</v>
      </c>
      <c r="C24">
        <v>19</v>
      </c>
      <c r="D24">
        <v>4.6800000000000001E-2</v>
      </c>
      <c r="E24">
        <v>4.2799999999999998E-2</v>
      </c>
      <c r="F24">
        <v>6.8400000000000002E-2</v>
      </c>
      <c r="G24">
        <v>3.6400000000000002E-2</v>
      </c>
      <c r="H24" s="8">
        <f t="shared" si="3"/>
        <v>4.6800000000000001E-2</v>
      </c>
      <c r="I24" s="9"/>
      <c r="J24" s="9"/>
      <c r="K24" s="9"/>
      <c r="L24" s="9"/>
      <c r="M24" s="9">
        <f>$E24</f>
        <v>4.2799999999999998E-2</v>
      </c>
      <c r="N24" s="9"/>
      <c r="O24" s="9"/>
      <c r="P24" s="9"/>
      <c r="Q24" s="9"/>
      <c r="R24" s="9">
        <f>$F24</f>
        <v>6.8400000000000002E-2</v>
      </c>
      <c r="S24" s="9"/>
      <c r="T24" s="9"/>
      <c r="U24" s="9"/>
      <c r="V24" s="9"/>
      <c r="W24" s="9">
        <f>$G24</f>
        <v>3.6400000000000002E-2</v>
      </c>
      <c r="X24" s="9"/>
      <c r="Y24" s="9"/>
      <c r="Z24" s="9"/>
      <c r="AA24" s="10"/>
      <c r="AD24" s="4">
        <v>4.5260000000000002E-2</v>
      </c>
      <c r="AE24">
        <v>6.5623948099017655E-3</v>
      </c>
      <c r="AF24">
        <v>6.8968724545052957</v>
      </c>
    </row>
    <row r="25" spans="1:32">
      <c r="A25">
        <v>20</v>
      </c>
      <c r="B25">
        <v>1</v>
      </c>
      <c r="C25">
        <v>20</v>
      </c>
      <c r="D25">
        <v>5.8000000000000003E-2</v>
      </c>
      <c r="E25">
        <v>5.5599999999999997E-2</v>
      </c>
      <c r="F25">
        <v>6.6799999999999998E-2</v>
      </c>
      <c r="G25">
        <v>5.96E-2</v>
      </c>
      <c r="H25" s="8">
        <f t="shared" si="3"/>
        <v>5.8000000000000003E-2</v>
      </c>
      <c r="I25" s="9"/>
      <c r="J25" s="9"/>
      <c r="K25" s="9"/>
      <c r="L25" s="9"/>
      <c r="M25" s="9">
        <f>$E25</f>
        <v>5.5599999999999997E-2</v>
      </c>
      <c r="N25" s="9"/>
      <c r="O25" s="9"/>
      <c r="P25" s="9"/>
      <c r="Q25" s="9"/>
      <c r="R25" s="9">
        <f>$F25</f>
        <v>6.6799999999999998E-2</v>
      </c>
      <c r="S25" s="9"/>
      <c r="T25" s="9"/>
      <c r="U25" s="9"/>
      <c r="V25" s="9"/>
      <c r="W25" s="9">
        <f>$G25</f>
        <v>5.96E-2</v>
      </c>
      <c r="X25" s="9"/>
      <c r="Y25" s="9"/>
      <c r="Z25" s="9"/>
      <c r="AA25" s="10"/>
      <c r="AD25" s="4">
        <v>4.5380000000000004E-2</v>
      </c>
      <c r="AE25">
        <v>7.2555973088155841E-3</v>
      </c>
      <c r="AF25">
        <v>6.2544816186067953</v>
      </c>
    </row>
    <row r="26" spans="1:32">
      <c r="A26">
        <v>21</v>
      </c>
      <c r="B26">
        <v>1</v>
      </c>
      <c r="C26">
        <v>21</v>
      </c>
      <c r="D26">
        <v>5.8799999999999998E-2</v>
      </c>
      <c r="E26">
        <v>4.3200000000000002E-2</v>
      </c>
      <c r="F26">
        <v>3.8399999999999997E-2</v>
      </c>
      <c r="G26">
        <v>3.5200000000000002E-2</v>
      </c>
      <c r="H26" s="8">
        <f t="shared" si="3"/>
        <v>5.8799999999999998E-2</v>
      </c>
      <c r="I26" s="9"/>
      <c r="J26" s="9"/>
      <c r="K26" s="9"/>
      <c r="L26" s="9"/>
      <c r="M26" s="9">
        <f>$E26</f>
        <v>4.3200000000000002E-2</v>
      </c>
      <c r="N26" s="9"/>
      <c r="O26" s="9"/>
      <c r="P26" s="9"/>
      <c r="Q26" s="9"/>
      <c r="R26" s="9">
        <f>$F26</f>
        <v>3.8399999999999997E-2</v>
      </c>
      <c r="S26" s="9"/>
      <c r="T26" s="9"/>
      <c r="U26" s="9"/>
      <c r="V26" s="9"/>
      <c r="W26" s="9">
        <f>$G26</f>
        <v>3.5200000000000002E-2</v>
      </c>
      <c r="X26" s="9"/>
      <c r="Y26" s="9"/>
      <c r="Z26" s="9"/>
      <c r="AA26" s="10"/>
    </row>
    <row r="27" spans="1:32">
      <c r="A27">
        <v>22</v>
      </c>
      <c r="B27">
        <v>1</v>
      </c>
      <c r="C27">
        <v>22</v>
      </c>
      <c r="D27">
        <v>5.1200000000000002E-2</v>
      </c>
      <c r="E27">
        <v>4.4400000000000002E-2</v>
      </c>
      <c r="F27">
        <v>5.3600000000000002E-2</v>
      </c>
      <c r="G27">
        <v>4.5199999999999997E-2</v>
      </c>
      <c r="H27" s="8">
        <f t="shared" si="3"/>
        <v>5.1200000000000002E-2</v>
      </c>
      <c r="I27" s="9"/>
      <c r="J27" s="9"/>
      <c r="K27" s="9"/>
      <c r="L27" s="9"/>
      <c r="M27" s="9">
        <f>$E27</f>
        <v>4.4400000000000002E-2</v>
      </c>
      <c r="N27" s="9"/>
      <c r="O27" s="9"/>
      <c r="P27" s="9"/>
      <c r="Q27" s="9"/>
      <c r="R27" s="9">
        <f>$F27</f>
        <v>5.3600000000000002E-2</v>
      </c>
      <c r="S27" s="9"/>
      <c r="T27" s="9"/>
      <c r="U27" s="9"/>
      <c r="V27" s="9"/>
      <c r="W27" s="9">
        <f>$G27</f>
        <v>4.5199999999999997E-2</v>
      </c>
      <c r="X27" s="9"/>
      <c r="Y27" s="9"/>
      <c r="Z27" s="9"/>
      <c r="AA27" s="10"/>
    </row>
    <row r="28" spans="1:32">
      <c r="A28">
        <v>23</v>
      </c>
      <c r="B28">
        <v>1</v>
      </c>
      <c r="C28">
        <v>23</v>
      </c>
      <c r="D28">
        <v>6.2E-2</v>
      </c>
      <c r="E28">
        <v>0.05</v>
      </c>
      <c r="F28">
        <v>4.48E-2</v>
      </c>
      <c r="G28">
        <v>4.1200000000000001E-2</v>
      </c>
      <c r="H28" s="8">
        <f t="shared" si="3"/>
        <v>6.2E-2</v>
      </c>
      <c r="I28" s="9"/>
      <c r="J28" s="9"/>
      <c r="K28" s="9"/>
      <c r="L28" s="9"/>
      <c r="M28" s="9">
        <f>$E28</f>
        <v>0.05</v>
      </c>
      <c r="N28" s="9"/>
      <c r="O28" s="9"/>
      <c r="P28" s="9"/>
      <c r="Q28" s="9"/>
      <c r="R28" s="9">
        <f>$F28</f>
        <v>4.48E-2</v>
      </c>
      <c r="S28" s="9"/>
      <c r="T28" s="9"/>
      <c r="U28" s="9"/>
      <c r="V28" s="9"/>
      <c r="W28" s="9">
        <f>$G28</f>
        <v>4.1200000000000001E-2</v>
      </c>
      <c r="X28" s="9"/>
      <c r="Y28" s="9"/>
      <c r="Z28" s="9"/>
      <c r="AA28" s="10"/>
    </row>
    <row r="29" spans="1:32">
      <c r="A29">
        <v>24</v>
      </c>
      <c r="B29">
        <v>1</v>
      </c>
      <c r="C29">
        <v>24</v>
      </c>
      <c r="D29">
        <v>4.5600000000000002E-2</v>
      </c>
      <c r="E29">
        <v>4.8399999999999999E-2</v>
      </c>
      <c r="F29">
        <v>5.8799999999999998E-2</v>
      </c>
      <c r="G29">
        <v>4.5199999999999997E-2</v>
      </c>
      <c r="H29" s="8">
        <f t="shared" si="3"/>
        <v>4.5600000000000002E-2</v>
      </c>
      <c r="I29" s="9"/>
      <c r="J29" s="9"/>
      <c r="K29" s="9"/>
      <c r="L29" s="9"/>
      <c r="M29" s="9">
        <f>$E29</f>
        <v>4.8399999999999999E-2</v>
      </c>
      <c r="N29" s="9"/>
      <c r="O29" s="9"/>
      <c r="P29" s="9"/>
      <c r="Q29" s="9"/>
      <c r="R29" s="9">
        <f>$F29</f>
        <v>5.8799999999999998E-2</v>
      </c>
      <c r="S29" s="9"/>
      <c r="T29" s="9"/>
      <c r="U29" s="9"/>
      <c r="V29" s="9"/>
      <c r="W29" s="9">
        <f>$G29</f>
        <v>4.5199999999999997E-2</v>
      </c>
      <c r="X29" s="9"/>
      <c r="Y29" s="9"/>
      <c r="Z29" s="9"/>
      <c r="AA29" s="10"/>
    </row>
    <row r="30" spans="1:32">
      <c r="A30">
        <v>25</v>
      </c>
      <c r="B30">
        <v>1</v>
      </c>
      <c r="C30">
        <v>25</v>
      </c>
      <c r="D30">
        <v>5.4399999999999997E-2</v>
      </c>
      <c r="E30">
        <v>4.7199999999999999E-2</v>
      </c>
      <c r="F30">
        <v>5.1999999999999998E-2</v>
      </c>
      <c r="G30">
        <v>4.3999999999999997E-2</v>
      </c>
      <c r="H30" s="8">
        <f t="shared" si="3"/>
        <v>5.4399999999999997E-2</v>
      </c>
      <c r="I30" s="9"/>
      <c r="J30" s="9"/>
      <c r="K30" s="9"/>
      <c r="L30" s="9"/>
      <c r="M30" s="9">
        <f>$E30</f>
        <v>4.7199999999999999E-2</v>
      </c>
      <c r="N30" s="9"/>
      <c r="O30" s="9"/>
      <c r="P30" s="9"/>
      <c r="Q30" s="9"/>
      <c r="R30" s="9">
        <f>$F30</f>
        <v>5.1999999999999998E-2</v>
      </c>
      <c r="S30" s="9"/>
      <c r="T30" s="9"/>
      <c r="U30" s="9"/>
      <c r="V30" s="9"/>
      <c r="W30" s="9">
        <f>$G30</f>
        <v>4.3999999999999997E-2</v>
      </c>
      <c r="X30" s="9"/>
      <c r="Y30" s="9"/>
      <c r="Z30" s="9"/>
      <c r="AA30" s="10"/>
    </row>
    <row r="31" spans="1:32">
      <c r="A31">
        <v>26</v>
      </c>
      <c r="B31">
        <v>1</v>
      </c>
      <c r="C31">
        <v>26</v>
      </c>
      <c r="D31">
        <v>5.3600000000000002E-2</v>
      </c>
      <c r="E31">
        <v>3.5200000000000002E-2</v>
      </c>
      <c r="F31">
        <v>4.0800000000000003E-2</v>
      </c>
      <c r="G31">
        <v>4.8399999999999999E-2</v>
      </c>
      <c r="H31" s="8">
        <f t="shared" si="3"/>
        <v>5.3600000000000002E-2</v>
      </c>
      <c r="I31" s="9"/>
      <c r="J31" s="9"/>
      <c r="K31" s="9"/>
      <c r="L31" s="9"/>
      <c r="M31" s="9">
        <f>$E31</f>
        <v>3.5200000000000002E-2</v>
      </c>
      <c r="N31" s="9"/>
      <c r="O31" s="9"/>
      <c r="P31" s="9"/>
      <c r="Q31" s="9"/>
      <c r="R31" s="9">
        <f>$F31</f>
        <v>4.0800000000000003E-2</v>
      </c>
      <c r="S31" s="9"/>
      <c r="T31" s="9"/>
      <c r="U31" s="9"/>
      <c r="V31" s="9"/>
      <c r="W31" s="9">
        <f>$G31</f>
        <v>4.8399999999999999E-2</v>
      </c>
      <c r="X31" s="9"/>
      <c r="Y31" s="9"/>
      <c r="Z31" s="9"/>
      <c r="AA31" s="10"/>
    </row>
    <row r="32" spans="1:32">
      <c r="A32">
        <v>27</v>
      </c>
      <c r="B32">
        <v>1</v>
      </c>
      <c r="C32">
        <v>27</v>
      </c>
      <c r="D32">
        <v>4.9599999999999998E-2</v>
      </c>
      <c r="E32">
        <v>4.24E-2</v>
      </c>
      <c r="F32">
        <v>3.56E-2</v>
      </c>
      <c r="G32">
        <v>4.36E-2</v>
      </c>
      <c r="H32" s="8">
        <f t="shared" si="3"/>
        <v>4.9599999999999998E-2</v>
      </c>
      <c r="I32" s="9"/>
      <c r="J32" s="9"/>
      <c r="K32" s="9"/>
      <c r="L32" s="9"/>
      <c r="M32" s="9">
        <f>$E32</f>
        <v>4.24E-2</v>
      </c>
      <c r="N32" s="9"/>
      <c r="O32" s="9"/>
      <c r="P32" s="9"/>
      <c r="Q32" s="9"/>
      <c r="R32" s="9">
        <f>$F32</f>
        <v>3.56E-2</v>
      </c>
      <c r="S32" s="9"/>
      <c r="T32" s="9"/>
      <c r="U32" s="9"/>
      <c r="V32" s="9"/>
      <c r="W32" s="9">
        <f>$G32</f>
        <v>4.36E-2</v>
      </c>
      <c r="X32" s="9"/>
      <c r="Y32" s="9"/>
      <c r="Z32" s="9"/>
      <c r="AA32" s="10"/>
    </row>
    <row r="33" spans="1:27">
      <c r="A33">
        <v>28</v>
      </c>
      <c r="B33">
        <v>1</v>
      </c>
      <c r="C33">
        <v>28</v>
      </c>
      <c r="D33">
        <v>5.28E-2</v>
      </c>
      <c r="E33">
        <v>4.6800000000000001E-2</v>
      </c>
      <c r="F33">
        <v>4.6800000000000001E-2</v>
      </c>
      <c r="G33">
        <v>5.8799999999999998E-2</v>
      </c>
      <c r="H33" s="8">
        <f t="shared" si="3"/>
        <v>5.28E-2</v>
      </c>
      <c r="I33" s="9"/>
      <c r="J33" s="9"/>
      <c r="K33" s="9"/>
      <c r="L33" s="9"/>
      <c r="M33" s="9">
        <f>$E33</f>
        <v>4.6800000000000001E-2</v>
      </c>
      <c r="N33" s="9"/>
      <c r="O33" s="9"/>
      <c r="P33" s="9"/>
      <c r="Q33" s="9"/>
      <c r="R33" s="9">
        <f>$F33</f>
        <v>4.6800000000000001E-2</v>
      </c>
      <c r="S33" s="9"/>
      <c r="T33" s="9"/>
      <c r="U33" s="9"/>
      <c r="V33" s="9"/>
      <c r="W33" s="9">
        <f>$G33</f>
        <v>5.8799999999999998E-2</v>
      </c>
      <c r="X33" s="9"/>
      <c r="Y33" s="9"/>
      <c r="Z33" s="9"/>
      <c r="AA33" s="10"/>
    </row>
    <row r="34" spans="1:27">
      <c r="A34">
        <v>29</v>
      </c>
      <c r="B34">
        <v>1</v>
      </c>
      <c r="C34">
        <v>29</v>
      </c>
      <c r="D34">
        <v>5.3600000000000002E-2</v>
      </c>
      <c r="E34">
        <v>4.6800000000000001E-2</v>
      </c>
      <c r="F34">
        <v>5.3600000000000002E-2</v>
      </c>
      <c r="G34">
        <v>5.4800000000000001E-2</v>
      </c>
      <c r="H34" s="8">
        <f t="shared" si="3"/>
        <v>5.3600000000000002E-2</v>
      </c>
      <c r="I34" s="9"/>
      <c r="J34" s="9"/>
      <c r="K34" s="9"/>
      <c r="L34" s="9"/>
      <c r="M34" s="9">
        <f>$E34</f>
        <v>4.6800000000000001E-2</v>
      </c>
      <c r="N34" s="9"/>
      <c r="O34" s="9"/>
      <c r="P34" s="9"/>
      <c r="Q34" s="9"/>
      <c r="R34" s="9">
        <f>$F34</f>
        <v>5.3600000000000002E-2</v>
      </c>
      <c r="S34" s="9"/>
      <c r="T34" s="9"/>
      <c r="U34" s="9"/>
      <c r="V34" s="9"/>
      <c r="W34" s="9">
        <f>$G34</f>
        <v>5.4800000000000001E-2</v>
      </c>
      <c r="X34" s="9"/>
      <c r="Y34" s="9"/>
      <c r="Z34" s="9"/>
      <c r="AA34" s="10"/>
    </row>
    <row r="35" spans="1:27">
      <c r="A35">
        <v>30</v>
      </c>
      <c r="B35">
        <v>1</v>
      </c>
      <c r="C35">
        <v>30</v>
      </c>
      <c r="D35">
        <v>4.2000000000000003E-2</v>
      </c>
      <c r="E35">
        <v>4.6399999999999997E-2</v>
      </c>
      <c r="F35">
        <v>5.3999999999999999E-2</v>
      </c>
      <c r="G35">
        <v>5.6000000000000001E-2</v>
      </c>
      <c r="H35" s="8">
        <f t="shared" si="3"/>
        <v>4.2000000000000003E-2</v>
      </c>
      <c r="I35" s="9"/>
      <c r="J35" s="9"/>
      <c r="K35" s="9"/>
      <c r="L35" s="9"/>
      <c r="M35" s="9">
        <f>$E35</f>
        <v>4.6399999999999997E-2</v>
      </c>
      <c r="N35" s="9"/>
      <c r="O35" s="9"/>
      <c r="P35" s="9"/>
      <c r="Q35" s="9"/>
      <c r="R35" s="9">
        <f>$F35</f>
        <v>5.3999999999999999E-2</v>
      </c>
      <c r="S35" s="9"/>
      <c r="T35" s="9"/>
      <c r="U35" s="9"/>
      <c r="V35" s="9"/>
      <c r="W35" s="9">
        <f>$G35</f>
        <v>5.6000000000000001E-2</v>
      </c>
      <c r="X35" s="9"/>
      <c r="Y35" s="9"/>
      <c r="Z35" s="9"/>
      <c r="AA35" s="10"/>
    </row>
    <row r="36" spans="1:27">
      <c r="A36">
        <v>31</v>
      </c>
      <c r="B36">
        <v>1</v>
      </c>
      <c r="C36">
        <v>31</v>
      </c>
      <c r="D36">
        <v>6.8000000000000005E-2</v>
      </c>
      <c r="E36">
        <v>5.04E-2</v>
      </c>
      <c r="F36">
        <v>5.96E-2</v>
      </c>
      <c r="G36">
        <v>3.8800000000000001E-2</v>
      </c>
      <c r="H36" s="8">
        <f t="shared" si="3"/>
        <v>6.8000000000000005E-2</v>
      </c>
      <c r="I36" s="9"/>
      <c r="J36" s="9"/>
      <c r="K36" s="9"/>
      <c r="L36" s="9"/>
      <c r="M36" s="9">
        <f>$E36</f>
        <v>5.04E-2</v>
      </c>
      <c r="N36" s="9"/>
      <c r="O36" s="9"/>
      <c r="P36" s="9"/>
      <c r="Q36" s="9"/>
      <c r="R36" s="9">
        <f>$F36</f>
        <v>5.96E-2</v>
      </c>
      <c r="S36" s="9"/>
      <c r="T36" s="9"/>
      <c r="U36" s="9"/>
      <c r="V36" s="9"/>
      <c r="W36" s="9">
        <f>$G36</f>
        <v>3.8800000000000001E-2</v>
      </c>
      <c r="X36" s="9"/>
      <c r="Y36" s="9"/>
      <c r="Z36" s="9"/>
      <c r="AA36" s="10"/>
    </row>
    <row r="37" spans="1:27">
      <c r="A37">
        <v>32</v>
      </c>
      <c r="B37">
        <v>1</v>
      </c>
      <c r="C37">
        <v>32</v>
      </c>
      <c r="D37">
        <v>5.04E-2</v>
      </c>
      <c r="E37">
        <v>4.3200000000000002E-2</v>
      </c>
      <c r="F37">
        <v>5.16E-2</v>
      </c>
      <c r="G37">
        <v>4.0800000000000003E-2</v>
      </c>
      <c r="H37" s="8">
        <f t="shared" si="3"/>
        <v>5.04E-2</v>
      </c>
      <c r="I37" s="9"/>
      <c r="J37" s="9"/>
      <c r="K37" s="9"/>
      <c r="L37" s="9"/>
      <c r="M37" s="9">
        <f>$E37</f>
        <v>4.3200000000000002E-2</v>
      </c>
      <c r="N37" s="9"/>
      <c r="O37" s="9"/>
      <c r="P37" s="9"/>
      <c r="Q37" s="9"/>
      <c r="R37" s="9">
        <f>$F37</f>
        <v>5.16E-2</v>
      </c>
      <c r="S37" s="9"/>
      <c r="T37" s="9"/>
      <c r="U37" s="9"/>
      <c r="V37" s="9"/>
      <c r="W37" s="9">
        <f>$G37</f>
        <v>4.0800000000000003E-2</v>
      </c>
      <c r="X37" s="9"/>
      <c r="Y37" s="9"/>
      <c r="Z37" s="9"/>
      <c r="AA37" s="10"/>
    </row>
    <row r="38" spans="1:27">
      <c r="A38">
        <v>33</v>
      </c>
      <c r="B38">
        <v>1</v>
      </c>
      <c r="C38">
        <v>33</v>
      </c>
      <c r="D38">
        <v>5.3999999999999999E-2</v>
      </c>
      <c r="E38">
        <v>5.1200000000000002E-2</v>
      </c>
      <c r="F38">
        <v>5.2400000000000002E-2</v>
      </c>
      <c r="G38">
        <v>5.1200000000000002E-2</v>
      </c>
      <c r="H38" s="8">
        <f t="shared" si="3"/>
        <v>5.3999999999999999E-2</v>
      </c>
      <c r="I38" s="9"/>
      <c r="J38" s="9"/>
      <c r="K38" s="9"/>
      <c r="L38" s="9"/>
      <c r="M38" s="9">
        <f>$E38</f>
        <v>5.1200000000000002E-2</v>
      </c>
      <c r="N38" s="9"/>
      <c r="O38" s="9"/>
      <c r="P38" s="9"/>
      <c r="Q38" s="9"/>
      <c r="R38" s="9">
        <f>$F38</f>
        <v>5.2400000000000002E-2</v>
      </c>
      <c r="S38" s="9"/>
      <c r="T38" s="9"/>
      <c r="U38" s="9"/>
      <c r="V38" s="9"/>
      <c r="W38" s="9">
        <f>$G38</f>
        <v>5.1200000000000002E-2</v>
      </c>
      <c r="X38" s="9"/>
      <c r="Y38" s="9"/>
      <c r="Z38" s="9"/>
      <c r="AA38" s="10"/>
    </row>
    <row r="39" spans="1:27">
      <c r="A39">
        <v>34</v>
      </c>
      <c r="B39">
        <v>1</v>
      </c>
      <c r="C39">
        <v>34</v>
      </c>
      <c r="D39">
        <v>5.3199999999999997E-2</v>
      </c>
      <c r="E39">
        <v>4.7199999999999999E-2</v>
      </c>
      <c r="F39">
        <v>0.05</v>
      </c>
      <c r="G39">
        <v>4.9200000000000001E-2</v>
      </c>
      <c r="H39" s="8">
        <f t="shared" si="3"/>
        <v>5.3199999999999997E-2</v>
      </c>
      <c r="I39" s="9"/>
      <c r="J39" s="9"/>
      <c r="K39" s="9"/>
      <c r="L39" s="9"/>
      <c r="M39" s="9">
        <f>$E39</f>
        <v>4.7199999999999999E-2</v>
      </c>
      <c r="N39" s="9"/>
      <c r="O39" s="9"/>
      <c r="P39" s="9"/>
      <c r="Q39" s="9"/>
      <c r="R39" s="9">
        <f>$F39</f>
        <v>0.05</v>
      </c>
      <c r="S39" s="9"/>
      <c r="T39" s="9"/>
      <c r="U39" s="9"/>
      <c r="V39" s="9"/>
      <c r="W39" s="9">
        <f>$G39</f>
        <v>4.9200000000000001E-2</v>
      </c>
      <c r="X39" s="9"/>
      <c r="Y39" s="9"/>
      <c r="Z39" s="9"/>
      <c r="AA39" s="10"/>
    </row>
    <row r="40" spans="1:27">
      <c r="A40">
        <v>35</v>
      </c>
      <c r="B40">
        <v>1</v>
      </c>
      <c r="C40">
        <v>35</v>
      </c>
      <c r="D40">
        <v>5.04E-2</v>
      </c>
      <c r="E40">
        <v>5.04E-2</v>
      </c>
      <c r="F40">
        <v>4.8399999999999999E-2</v>
      </c>
      <c r="G40">
        <v>4.8000000000000001E-2</v>
      </c>
      <c r="H40" s="8">
        <f t="shared" si="3"/>
        <v>5.04E-2</v>
      </c>
      <c r="I40" s="9"/>
      <c r="J40" s="9"/>
      <c r="K40" s="9"/>
      <c r="L40" s="9"/>
      <c r="M40" s="9">
        <f>$E40</f>
        <v>5.04E-2</v>
      </c>
      <c r="N40" s="9"/>
      <c r="O40" s="9"/>
      <c r="P40" s="9"/>
      <c r="Q40" s="9"/>
      <c r="R40" s="9">
        <f>$F40</f>
        <v>4.8399999999999999E-2</v>
      </c>
      <c r="S40" s="9"/>
      <c r="T40" s="9"/>
      <c r="U40" s="9"/>
      <c r="V40" s="9"/>
      <c r="W40" s="9">
        <f>$G40</f>
        <v>4.8000000000000001E-2</v>
      </c>
      <c r="X40" s="9"/>
      <c r="Y40" s="9"/>
      <c r="Z40" s="9"/>
      <c r="AA40" s="10"/>
    </row>
    <row r="41" spans="1:27">
      <c r="A41">
        <v>36</v>
      </c>
      <c r="B41">
        <v>1</v>
      </c>
      <c r="C41">
        <v>36</v>
      </c>
      <c r="D41">
        <v>5.16E-2</v>
      </c>
      <c r="E41">
        <v>4.1599999999999998E-2</v>
      </c>
      <c r="F41">
        <v>3.56E-2</v>
      </c>
      <c r="G41">
        <v>3.9600000000000003E-2</v>
      </c>
      <c r="H41" s="8">
        <f t="shared" si="3"/>
        <v>5.16E-2</v>
      </c>
      <c r="I41" s="9"/>
      <c r="J41" s="9"/>
      <c r="K41" s="9"/>
      <c r="L41" s="9"/>
      <c r="M41" s="9">
        <f>$E41</f>
        <v>4.1599999999999998E-2</v>
      </c>
      <c r="N41" s="9"/>
      <c r="O41" s="9"/>
      <c r="P41" s="9"/>
      <c r="Q41" s="9"/>
      <c r="R41" s="9">
        <f>$F41</f>
        <v>3.56E-2</v>
      </c>
      <c r="S41" s="9"/>
      <c r="T41" s="9"/>
      <c r="U41" s="9"/>
      <c r="V41" s="9"/>
      <c r="W41" s="9">
        <f>$G41</f>
        <v>3.9600000000000003E-2</v>
      </c>
      <c r="X41" s="9"/>
      <c r="Y41" s="9"/>
      <c r="Z41" s="9"/>
      <c r="AA41" s="10"/>
    </row>
    <row r="42" spans="1:27">
      <c r="A42">
        <v>37</v>
      </c>
      <c r="B42">
        <v>1</v>
      </c>
      <c r="C42">
        <v>37</v>
      </c>
      <c r="D42">
        <v>4.8800000000000003E-2</v>
      </c>
      <c r="E42">
        <v>5.4800000000000001E-2</v>
      </c>
      <c r="F42">
        <v>6.88E-2</v>
      </c>
      <c r="G42">
        <v>4.6800000000000001E-2</v>
      </c>
      <c r="H42" s="8">
        <f t="shared" si="3"/>
        <v>4.8800000000000003E-2</v>
      </c>
      <c r="I42" s="9"/>
      <c r="J42" s="9"/>
      <c r="K42" s="9"/>
      <c r="L42" s="9"/>
      <c r="M42" s="9">
        <f>$E42</f>
        <v>5.4800000000000001E-2</v>
      </c>
      <c r="N42" s="9"/>
      <c r="O42" s="9"/>
      <c r="P42" s="9"/>
      <c r="Q42" s="9"/>
      <c r="R42" s="9">
        <f>$F42</f>
        <v>6.88E-2</v>
      </c>
      <c r="S42" s="9"/>
      <c r="T42" s="9"/>
      <c r="U42" s="9"/>
      <c r="V42" s="9"/>
      <c r="W42" s="9">
        <f>$G42</f>
        <v>4.6800000000000001E-2</v>
      </c>
      <c r="X42" s="9"/>
      <c r="Y42" s="9"/>
      <c r="Z42" s="9"/>
      <c r="AA42" s="10"/>
    </row>
    <row r="43" spans="1:27">
      <c r="A43">
        <v>38</v>
      </c>
      <c r="B43">
        <v>1</v>
      </c>
      <c r="C43">
        <v>38</v>
      </c>
      <c r="D43">
        <v>5.28E-2</v>
      </c>
      <c r="E43">
        <v>4.7600000000000003E-2</v>
      </c>
      <c r="F43">
        <v>4.4400000000000002E-2</v>
      </c>
      <c r="G43">
        <v>5.1200000000000002E-2</v>
      </c>
      <c r="H43" s="8">
        <f t="shared" si="3"/>
        <v>5.28E-2</v>
      </c>
      <c r="I43" s="9"/>
      <c r="J43" s="9"/>
      <c r="K43" s="9"/>
      <c r="L43" s="9"/>
      <c r="M43" s="9">
        <f>$E43</f>
        <v>4.7600000000000003E-2</v>
      </c>
      <c r="N43" s="9"/>
      <c r="O43" s="9"/>
      <c r="P43" s="9"/>
      <c r="Q43" s="9"/>
      <c r="R43" s="9">
        <f>$F43</f>
        <v>4.4400000000000002E-2</v>
      </c>
      <c r="S43" s="9"/>
      <c r="T43" s="9"/>
      <c r="U43" s="9"/>
      <c r="V43" s="9"/>
      <c r="W43" s="9">
        <f>$G43</f>
        <v>5.1200000000000002E-2</v>
      </c>
      <c r="X43" s="9"/>
      <c r="Y43" s="9"/>
      <c r="Z43" s="9"/>
      <c r="AA43" s="10"/>
    </row>
    <row r="44" spans="1:27">
      <c r="A44">
        <v>39</v>
      </c>
      <c r="B44">
        <v>1</v>
      </c>
      <c r="C44">
        <v>39</v>
      </c>
      <c r="D44">
        <v>4.8800000000000003E-2</v>
      </c>
      <c r="E44">
        <v>4.7199999999999999E-2</v>
      </c>
      <c r="F44">
        <v>5.3600000000000002E-2</v>
      </c>
      <c r="G44">
        <v>4.1599999999999998E-2</v>
      </c>
      <c r="H44" s="8">
        <f t="shared" si="3"/>
        <v>4.8800000000000003E-2</v>
      </c>
      <c r="I44" s="9"/>
      <c r="J44" s="9"/>
      <c r="K44" s="9"/>
      <c r="L44" s="9"/>
      <c r="M44" s="9">
        <f>$E44</f>
        <v>4.7199999999999999E-2</v>
      </c>
      <c r="N44" s="9"/>
      <c r="O44" s="9"/>
      <c r="P44" s="9"/>
      <c r="Q44" s="9"/>
      <c r="R44" s="9">
        <f>$F44</f>
        <v>5.3600000000000002E-2</v>
      </c>
      <c r="S44" s="9"/>
      <c r="T44" s="9"/>
      <c r="U44" s="9"/>
      <c r="V44" s="9"/>
      <c r="W44" s="9">
        <f>$G44</f>
        <v>4.1599999999999998E-2</v>
      </c>
      <c r="X44" s="9"/>
      <c r="Y44" s="9"/>
      <c r="Z44" s="9"/>
      <c r="AA44" s="10"/>
    </row>
    <row r="45" spans="1:27">
      <c r="A45">
        <v>40</v>
      </c>
      <c r="B45">
        <v>1</v>
      </c>
      <c r="C45">
        <v>40</v>
      </c>
      <c r="D45">
        <v>4.7600000000000003E-2</v>
      </c>
      <c r="E45">
        <v>4.7600000000000003E-2</v>
      </c>
      <c r="F45">
        <v>5.8400000000000001E-2</v>
      </c>
      <c r="G45">
        <v>4.9200000000000001E-2</v>
      </c>
      <c r="H45" s="8">
        <f t="shared" si="3"/>
        <v>4.7600000000000003E-2</v>
      </c>
      <c r="I45" s="9"/>
      <c r="J45" s="9"/>
      <c r="K45" s="9"/>
      <c r="L45" s="9"/>
      <c r="M45" s="9">
        <f>$E45</f>
        <v>4.7600000000000003E-2</v>
      </c>
      <c r="N45" s="9"/>
      <c r="O45" s="9"/>
      <c r="P45" s="9"/>
      <c r="Q45" s="9"/>
      <c r="R45" s="9">
        <f>$F45</f>
        <v>5.8400000000000001E-2</v>
      </c>
      <c r="S45" s="9"/>
      <c r="T45" s="9"/>
      <c r="U45" s="9"/>
      <c r="V45" s="9"/>
      <c r="W45" s="9">
        <f>$G45</f>
        <v>4.9200000000000001E-2</v>
      </c>
      <c r="X45" s="9"/>
      <c r="Y45" s="9"/>
      <c r="Z45" s="9"/>
      <c r="AA45" s="10"/>
    </row>
    <row r="46" spans="1:27">
      <c r="A46">
        <v>41</v>
      </c>
      <c r="B46">
        <v>2</v>
      </c>
      <c r="C46">
        <v>1</v>
      </c>
      <c r="D46">
        <v>5.04E-2</v>
      </c>
      <c r="E46">
        <v>4.3200000000000002E-2</v>
      </c>
      <c r="F46">
        <v>4.5999999999999999E-2</v>
      </c>
      <c r="G46">
        <v>4.5999999999999999E-2</v>
      </c>
      <c r="H46" s="8"/>
      <c r="I46" s="9">
        <f>$D46</f>
        <v>5.04E-2</v>
      </c>
      <c r="J46" s="9"/>
      <c r="K46" s="9"/>
      <c r="L46" s="9"/>
      <c r="M46" s="9"/>
      <c r="N46" s="9">
        <f>$E46</f>
        <v>4.3200000000000002E-2</v>
      </c>
      <c r="O46" s="9"/>
      <c r="P46" s="9"/>
      <c r="Q46" s="9"/>
      <c r="R46" s="9"/>
      <c r="S46" s="9">
        <f>$F46</f>
        <v>4.5999999999999999E-2</v>
      </c>
      <c r="T46" s="9"/>
      <c r="U46" s="9"/>
      <c r="V46" s="9"/>
      <c r="W46" s="9"/>
      <c r="X46" s="9">
        <f>$G46</f>
        <v>4.5999999999999999E-2</v>
      </c>
      <c r="Y46" s="9"/>
      <c r="Z46" s="9"/>
      <c r="AA46" s="10"/>
    </row>
    <row r="47" spans="1:27">
      <c r="A47">
        <v>42</v>
      </c>
      <c r="B47">
        <v>2</v>
      </c>
      <c r="C47">
        <v>2</v>
      </c>
      <c r="D47">
        <v>5.96E-2</v>
      </c>
      <c r="E47">
        <v>5.28E-2</v>
      </c>
      <c r="F47">
        <v>5.7599999999999998E-2</v>
      </c>
      <c r="G47">
        <v>5.16E-2</v>
      </c>
      <c r="H47" s="8"/>
      <c r="I47" s="9">
        <f t="shared" si="3"/>
        <v>5.96E-2</v>
      </c>
      <c r="J47" s="9"/>
      <c r="K47" s="9"/>
      <c r="L47" s="9"/>
      <c r="M47" s="9"/>
      <c r="N47" s="9">
        <f>$E47</f>
        <v>5.28E-2</v>
      </c>
      <c r="O47" s="9"/>
      <c r="P47" s="9"/>
      <c r="Q47" s="9"/>
      <c r="R47" s="9"/>
      <c r="S47" s="9">
        <f>$F47</f>
        <v>5.7599999999999998E-2</v>
      </c>
      <c r="T47" s="9"/>
      <c r="U47" s="9"/>
      <c r="V47" s="9"/>
      <c r="W47" s="9"/>
      <c r="X47" s="9">
        <f>$G47</f>
        <v>5.16E-2</v>
      </c>
      <c r="Y47" s="9"/>
      <c r="Z47" s="9"/>
      <c r="AA47" s="10"/>
    </row>
    <row r="48" spans="1:27">
      <c r="A48">
        <v>43</v>
      </c>
      <c r="B48">
        <v>2</v>
      </c>
      <c r="C48">
        <v>3</v>
      </c>
      <c r="D48">
        <v>5.4800000000000001E-2</v>
      </c>
      <c r="E48">
        <v>4.36E-2</v>
      </c>
      <c r="F48">
        <v>3.8399999999999997E-2</v>
      </c>
      <c r="G48">
        <v>3.4000000000000002E-2</v>
      </c>
      <c r="H48" s="8"/>
      <c r="I48" s="9">
        <f t="shared" ref="I48:I85" si="4">$D48</f>
        <v>5.4800000000000001E-2</v>
      </c>
      <c r="J48" s="9"/>
      <c r="K48" s="9"/>
      <c r="L48" s="9"/>
      <c r="M48" s="9"/>
      <c r="N48" s="9">
        <f>$E48</f>
        <v>4.36E-2</v>
      </c>
      <c r="O48" s="9"/>
      <c r="P48" s="9"/>
      <c r="Q48" s="9"/>
      <c r="R48" s="9"/>
      <c r="S48" s="9">
        <f>$F48</f>
        <v>3.8399999999999997E-2</v>
      </c>
      <c r="T48" s="9"/>
      <c r="U48" s="9"/>
      <c r="V48" s="9"/>
      <c r="W48" s="9"/>
      <c r="X48" s="9">
        <f>$G48</f>
        <v>3.4000000000000002E-2</v>
      </c>
      <c r="Y48" s="9"/>
      <c r="Z48" s="9"/>
      <c r="AA48" s="10"/>
    </row>
    <row r="49" spans="1:27">
      <c r="A49">
        <v>44</v>
      </c>
      <c r="B49">
        <v>2</v>
      </c>
      <c r="C49">
        <v>4</v>
      </c>
      <c r="D49">
        <v>5.16E-2</v>
      </c>
      <c r="E49">
        <v>5.28E-2</v>
      </c>
      <c r="F49">
        <v>5.7599999999999998E-2</v>
      </c>
      <c r="G49">
        <v>5.0799999999999998E-2</v>
      </c>
      <c r="H49" s="8"/>
      <c r="I49" s="9">
        <f t="shared" si="4"/>
        <v>5.16E-2</v>
      </c>
      <c r="J49" s="9"/>
      <c r="K49" s="9"/>
      <c r="L49" s="9"/>
      <c r="M49" s="9"/>
      <c r="N49" s="9">
        <f>$E49</f>
        <v>5.28E-2</v>
      </c>
      <c r="O49" s="9"/>
      <c r="P49" s="9"/>
      <c r="Q49" s="9"/>
      <c r="R49" s="9"/>
      <c r="S49" s="9">
        <f>$F49</f>
        <v>5.7599999999999998E-2</v>
      </c>
      <c r="T49" s="9"/>
      <c r="U49" s="9"/>
      <c r="V49" s="9"/>
      <c r="W49" s="9"/>
      <c r="X49" s="9">
        <f>$G49</f>
        <v>5.0799999999999998E-2</v>
      </c>
      <c r="Y49" s="9"/>
      <c r="Z49" s="9"/>
      <c r="AA49" s="10"/>
    </row>
    <row r="50" spans="1:27">
      <c r="A50">
        <v>45</v>
      </c>
      <c r="B50">
        <v>2</v>
      </c>
      <c r="C50">
        <v>5</v>
      </c>
      <c r="D50">
        <v>5.8400000000000001E-2</v>
      </c>
      <c r="E50">
        <v>0.04</v>
      </c>
      <c r="F50">
        <v>5.1200000000000002E-2</v>
      </c>
      <c r="G50">
        <v>3.8800000000000001E-2</v>
      </c>
      <c r="H50" s="8"/>
      <c r="I50" s="9">
        <f t="shared" si="4"/>
        <v>5.8400000000000001E-2</v>
      </c>
      <c r="J50" s="9"/>
      <c r="K50" s="9"/>
      <c r="L50" s="9"/>
      <c r="M50" s="9"/>
      <c r="N50" s="9">
        <f>$E50</f>
        <v>0.04</v>
      </c>
      <c r="O50" s="9"/>
      <c r="P50" s="9"/>
      <c r="Q50" s="9"/>
      <c r="R50" s="9"/>
      <c r="S50" s="9">
        <f>$F50</f>
        <v>5.1200000000000002E-2</v>
      </c>
      <c r="T50" s="9"/>
      <c r="U50" s="9"/>
      <c r="V50" s="9"/>
      <c r="W50" s="9"/>
      <c r="X50" s="9">
        <f>$G50</f>
        <v>3.8800000000000001E-2</v>
      </c>
      <c r="Y50" s="9"/>
      <c r="Z50" s="9"/>
      <c r="AA50" s="10"/>
    </row>
    <row r="51" spans="1:27">
      <c r="A51">
        <v>46</v>
      </c>
      <c r="B51">
        <v>2</v>
      </c>
      <c r="C51">
        <v>6</v>
      </c>
      <c r="D51">
        <v>5.3999999999999999E-2</v>
      </c>
      <c r="E51">
        <v>4.7600000000000003E-2</v>
      </c>
      <c r="F51">
        <v>6.6400000000000001E-2</v>
      </c>
      <c r="G51">
        <v>4.6399999999999997E-2</v>
      </c>
      <c r="H51" s="8"/>
      <c r="I51" s="9">
        <f t="shared" si="4"/>
        <v>5.3999999999999999E-2</v>
      </c>
      <c r="J51" s="9"/>
      <c r="K51" s="9"/>
      <c r="L51" s="9"/>
      <c r="M51" s="9"/>
      <c r="N51" s="9">
        <f>$E51</f>
        <v>4.7600000000000003E-2</v>
      </c>
      <c r="O51" s="9"/>
      <c r="P51" s="9"/>
      <c r="Q51" s="9"/>
      <c r="R51" s="9"/>
      <c r="S51" s="9">
        <f>$F51</f>
        <v>6.6400000000000001E-2</v>
      </c>
      <c r="T51" s="9"/>
      <c r="U51" s="9"/>
      <c r="V51" s="9"/>
      <c r="W51" s="9"/>
      <c r="X51" s="9">
        <f>$G51</f>
        <v>4.6399999999999997E-2</v>
      </c>
      <c r="Y51" s="9"/>
      <c r="Z51" s="9"/>
      <c r="AA51" s="10"/>
    </row>
    <row r="52" spans="1:27">
      <c r="A52">
        <v>47</v>
      </c>
      <c r="B52">
        <v>2</v>
      </c>
      <c r="C52">
        <v>7</v>
      </c>
      <c r="D52">
        <v>5.2400000000000002E-2</v>
      </c>
      <c r="E52">
        <v>4.8000000000000001E-2</v>
      </c>
      <c r="F52">
        <v>6.08E-2</v>
      </c>
      <c r="G52">
        <v>4.5600000000000002E-2</v>
      </c>
      <c r="H52" s="8"/>
      <c r="I52" s="9">
        <f t="shared" si="4"/>
        <v>5.2400000000000002E-2</v>
      </c>
      <c r="J52" s="9"/>
      <c r="K52" s="9"/>
      <c r="L52" s="9"/>
      <c r="M52" s="9"/>
      <c r="N52" s="9">
        <f>$E52</f>
        <v>4.8000000000000001E-2</v>
      </c>
      <c r="O52" s="9"/>
      <c r="P52" s="9"/>
      <c r="Q52" s="9"/>
      <c r="R52" s="9"/>
      <c r="S52" s="9">
        <f>$F52</f>
        <v>6.08E-2</v>
      </c>
      <c r="T52" s="9"/>
      <c r="U52" s="9"/>
      <c r="V52" s="9"/>
      <c r="W52" s="9"/>
      <c r="X52" s="9">
        <f>$G52</f>
        <v>4.5600000000000002E-2</v>
      </c>
      <c r="Y52" s="9"/>
      <c r="Z52" s="9"/>
      <c r="AA52" s="10"/>
    </row>
    <row r="53" spans="1:27">
      <c r="A53">
        <v>48</v>
      </c>
      <c r="B53">
        <v>2</v>
      </c>
      <c r="C53">
        <v>8</v>
      </c>
      <c r="D53">
        <v>6.2799999999999995E-2</v>
      </c>
      <c r="E53">
        <v>5.96E-2</v>
      </c>
      <c r="F53">
        <v>5.7200000000000001E-2</v>
      </c>
      <c r="G53">
        <v>3.3599999999999998E-2</v>
      </c>
      <c r="H53" s="8"/>
      <c r="I53" s="9">
        <f t="shared" si="4"/>
        <v>6.2799999999999995E-2</v>
      </c>
      <c r="J53" s="9"/>
      <c r="K53" s="9"/>
      <c r="L53" s="9"/>
      <c r="M53" s="9"/>
      <c r="N53" s="9">
        <f>$E53</f>
        <v>5.96E-2</v>
      </c>
      <c r="O53" s="9"/>
      <c r="P53" s="9"/>
      <c r="Q53" s="9"/>
      <c r="R53" s="9"/>
      <c r="S53" s="9">
        <f>$F53</f>
        <v>5.7200000000000001E-2</v>
      </c>
      <c r="T53" s="9"/>
      <c r="U53" s="9"/>
      <c r="V53" s="9"/>
      <c r="W53" s="9"/>
      <c r="X53" s="9">
        <f>$G53</f>
        <v>3.3599999999999998E-2</v>
      </c>
      <c r="Y53" s="9"/>
      <c r="Z53" s="9"/>
      <c r="AA53" s="10"/>
    </row>
    <row r="54" spans="1:27">
      <c r="A54">
        <v>49</v>
      </c>
      <c r="B54">
        <v>2</v>
      </c>
      <c r="C54">
        <v>9</v>
      </c>
      <c r="D54">
        <v>5.2400000000000002E-2</v>
      </c>
      <c r="E54">
        <v>5.28E-2</v>
      </c>
      <c r="F54">
        <v>5.5599999999999997E-2</v>
      </c>
      <c r="G54">
        <v>5.3199999999999997E-2</v>
      </c>
      <c r="H54" s="8"/>
      <c r="I54" s="9">
        <f t="shared" si="4"/>
        <v>5.2400000000000002E-2</v>
      </c>
      <c r="J54" s="9"/>
      <c r="K54" s="9"/>
      <c r="L54" s="9"/>
      <c r="M54" s="9"/>
      <c r="N54" s="9">
        <f>$E54</f>
        <v>5.28E-2</v>
      </c>
      <c r="O54" s="9"/>
      <c r="P54" s="9"/>
      <c r="Q54" s="9"/>
      <c r="R54" s="9"/>
      <c r="S54" s="9">
        <f>$F54</f>
        <v>5.5599999999999997E-2</v>
      </c>
      <c r="T54" s="9"/>
      <c r="U54" s="9"/>
      <c r="V54" s="9"/>
      <c r="W54" s="9"/>
      <c r="X54" s="9">
        <f>$G54</f>
        <v>5.3199999999999997E-2</v>
      </c>
      <c r="Y54" s="9"/>
      <c r="Z54" s="9"/>
      <c r="AA54" s="10"/>
    </row>
    <row r="55" spans="1:27">
      <c r="A55">
        <v>50</v>
      </c>
      <c r="B55">
        <v>2</v>
      </c>
      <c r="C55">
        <v>10</v>
      </c>
      <c r="D55">
        <v>5.3999999999999999E-2</v>
      </c>
      <c r="E55">
        <v>5.1200000000000002E-2</v>
      </c>
      <c r="F55">
        <v>5.2400000000000002E-2</v>
      </c>
      <c r="G55">
        <v>5.0799999999999998E-2</v>
      </c>
      <c r="H55" s="8"/>
      <c r="I55" s="9">
        <f t="shared" si="4"/>
        <v>5.3999999999999999E-2</v>
      </c>
      <c r="J55" s="9"/>
      <c r="K55" s="9"/>
      <c r="L55" s="9"/>
      <c r="M55" s="9"/>
      <c r="N55" s="9">
        <f>$E55</f>
        <v>5.1200000000000002E-2</v>
      </c>
      <c r="O55" s="9"/>
      <c r="P55" s="9"/>
      <c r="Q55" s="9"/>
      <c r="R55" s="9"/>
      <c r="S55" s="9">
        <f>$F55</f>
        <v>5.2400000000000002E-2</v>
      </c>
      <c r="T55" s="9"/>
      <c r="U55" s="9"/>
      <c r="V55" s="9"/>
      <c r="W55" s="9"/>
      <c r="X55" s="9">
        <f>$G55</f>
        <v>5.0799999999999998E-2</v>
      </c>
      <c r="Y55" s="9"/>
      <c r="Z55" s="9"/>
      <c r="AA55" s="10"/>
    </row>
    <row r="56" spans="1:27">
      <c r="A56">
        <v>51</v>
      </c>
      <c r="B56">
        <v>2</v>
      </c>
      <c r="C56">
        <v>11</v>
      </c>
      <c r="D56">
        <v>6.2799999999999995E-2</v>
      </c>
      <c r="E56">
        <v>5.7599999999999998E-2</v>
      </c>
      <c r="F56">
        <v>5.9200000000000003E-2</v>
      </c>
      <c r="G56">
        <v>3.56E-2</v>
      </c>
      <c r="H56" s="8"/>
      <c r="I56" s="9">
        <f t="shared" si="4"/>
        <v>6.2799999999999995E-2</v>
      </c>
      <c r="J56" s="9"/>
      <c r="K56" s="9"/>
      <c r="L56" s="9"/>
      <c r="M56" s="9"/>
      <c r="N56" s="9">
        <f>$E56</f>
        <v>5.7599999999999998E-2</v>
      </c>
      <c r="O56" s="9"/>
      <c r="P56" s="9"/>
      <c r="Q56" s="9"/>
      <c r="R56" s="9"/>
      <c r="S56" s="9">
        <f>$F56</f>
        <v>5.9200000000000003E-2</v>
      </c>
      <c r="T56" s="9"/>
      <c r="U56" s="9"/>
      <c r="V56" s="9"/>
      <c r="W56" s="9"/>
      <c r="X56" s="9">
        <f>$G56</f>
        <v>3.56E-2</v>
      </c>
      <c r="Y56" s="9"/>
      <c r="Z56" s="9"/>
      <c r="AA56" s="10"/>
    </row>
    <row r="57" spans="1:27">
      <c r="A57">
        <v>52</v>
      </c>
      <c r="B57">
        <v>2</v>
      </c>
      <c r="C57">
        <v>12</v>
      </c>
      <c r="D57">
        <v>4.9599999999999998E-2</v>
      </c>
      <c r="E57">
        <v>4.8000000000000001E-2</v>
      </c>
      <c r="F57">
        <v>5.3600000000000002E-2</v>
      </c>
      <c r="G57">
        <v>4.5199999999999997E-2</v>
      </c>
      <c r="H57" s="8"/>
      <c r="I57" s="9">
        <f t="shared" si="4"/>
        <v>4.9599999999999998E-2</v>
      </c>
      <c r="J57" s="9"/>
      <c r="K57" s="9"/>
      <c r="L57" s="9"/>
      <c r="M57" s="9"/>
      <c r="N57" s="9">
        <f>$E57</f>
        <v>4.8000000000000001E-2</v>
      </c>
      <c r="O57" s="9"/>
      <c r="P57" s="9"/>
      <c r="Q57" s="9"/>
      <c r="R57" s="9"/>
      <c r="S57" s="9">
        <f>$F57</f>
        <v>5.3600000000000002E-2</v>
      </c>
      <c r="T57" s="9"/>
      <c r="U57" s="9"/>
      <c r="V57" s="9"/>
      <c r="W57" s="9"/>
      <c r="X57" s="9">
        <f>$G57</f>
        <v>4.5199999999999997E-2</v>
      </c>
      <c r="Y57" s="9"/>
      <c r="Z57" s="9"/>
      <c r="AA57" s="10"/>
    </row>
    <row r="58" spans="1:27">
      <c r="A58">
        <v>53</v>
      </c>
      <c r="B58">
        <v>2</v>
      </c>
      <c r="C58">
        <v>13</v>
      </c>
      <c r="D58">
        <v>5.7599999999999998E-2</v>
      </c>
      <c r="E58">
        <v>5.1200000000000002E-2</v>
      </c>
      <c r="F58">
        <v>5.96E-2</v>
      </c>
      <c r="G58">
        <v>5.0799999999999998E-2</v>
      </c>
      <c r="H58" s="8"/>
      <c r="I58" s="9">
        <f t="shared" si="4"/>
        <v>5.7599999999999998E-2</v>
      </c>
      <c r="J58" s="9"/>
      <c r="K58" s="9"/>
      <c r="L58" s="9"/>
      <c r="M58" s="9"/>
      <c r="N58" s="9">
        <f>$E58</f>
        <v>5.1200000000000002E-2</v>
      </c>
      <c r="O58" s="9"/>
      <c r="P58" s="9"/>
      <c r="Q58" s="9"/>
      <c r="R58" s="9"/>
      <c r="S58" s="9">
        <f>$F58</f>
        <v>5.96E-2</v>
      </c>
      <c r="T58" s="9"/>
      <c r="U58" s="9"/>
      <c r="V58" s="9"/>
      <c r="W58" s="9"/>
      <c r="X58" s="9">
        <f>$G58</f>
        <v>5.0799999999999998E-2</v>
      </c>
      <c r="Y58" s="9"/>
      <c r="Z58" s="9"/>
      <c r="AA58" s="10"/>
    </row>
    <row r="59" spans="1:27">
      <c r="A59">
        <v>54</v>
      </c>
      <c r="B59">
        <v>2</v>
      </c>
      <c r="C59">
        <v>14</v>
      </c>
      <c r="D59">
        <v>4.7600000000000003E-2</v>
      </c>
      <c r="E59">
        <v>3.9600000000000003E-2</v>
      </c>
      <c r="F59">
        <v>3.2000000000000001E-2</v>
      </c>
      <c r="G59">
        <v>3.6799999999999999E-2</v>
      </c>
      <c r="H59" s="8"/>
      <c r="I59" s="9">
        <f t="shared" si="4"/>
        <v>4.7600000000000003E-2</v>
      </c>
      <c r="J59" s="9"/>
      <c r="K59" s="9"/>
      <c r="L59" s="9"/>
      <c r="M59" s="9"/>
      <c r="N59" s="9">
        <f>$E59</f>
        <v>3.9600000000000003E-2</v>
      </c>
      <c r="O59" s="9"/>
      <c r="P59" s="9"/>
      <c r="Q59" s="9"/>
      <c r="R59" s="9"/>
      <c r="S59" s="9">
        <f>$F59</f>
        <v>3.2000000000000001E-2</v>
      </c>
      <c r="T59" s="9"/>
      <c r="U59" s="9"/>
      <c r="V59" s="9"/>
      <c r="W59" s="9"/>
      <c r="X59" s="9">
        <f>$G59</f>
        <v>3.6799999999999999E-2</v>
      </c>
      <c r="Y59" s="9"/>
      <c r="Z59" s="9"/>
      <c r="AA59" s="10"/>
    </row>
    <row r="60" spans="1:27">
      <c r="A60">
        <v>55</v>
      </c>
      <c r="B60">
        <v>2</v>
      </c>
      <c r="C60">
        <v>15</v>
      </c>
      <c r="D60">
        <v>4.36E-2</v>
      </c>
      <c r="E60">
        <v>4.1599999999999998E-2</v>
      </c>
      <c r="F60">
        <v>4.48E-2</v>
      </c>
      <c r="G60">
        <v>4.2799999999999998E-2</v>
      </c>
      <c r="H60" s="8"/>
      <c r="I60" s="9">
        <f t="shared" si="4"/>
        <v>4.36E-2</v>
      </c>
      <c r="J60" s="9"/>
      <c r="K60" s="9"/>
      <c r="L60" s="9"/>
      <c r="M60" s="9"/>
      <c r="N60" s="9">
        <f>$E60</f>
        <v>4.1599999999999998E-2</v>
      </c>
      <c r="O60" s="9"/>
      <c r="P60" s="9"/>
      <c r="Q60" s="9"/>
      <c r="R60" s="9"/>
      <c r="S60" s="9">
        <f>$F60</f>
        <v>4.48E-2</v>
      </c>
      <c r="T60" s="9"/>
      <c r="U60" s="9"/>
      <c r="V60" s="9"/>
      <c r="W60" s="9"/>
      <c r="X60" s="9">
        <f>$G60</f>
        <v>4.2799999999999998E-2</v>
      </c>
      <c r="Y60" s="9"/>
      <c r="Z60" s="9"/>
      <c r="AA60" s="10"/>
    </row>
    <row r="61" spans="1:27">
      <c r="A61">
        <v>56</v>
      </c>
      <c r="B61">
        <v>2</v>
      </c>
      <c r="C61">
        <v>16</v>
      </c>
      <c r="D61">
        <v>5.3999999999999999E-2</v>
      </c>
      <c r="E61">
        <v>5.28E-2</v>
      </c>
      <c r="F61">
        <v>5.7200000000000001E-2</v>
      </c>
      <c r="G61">
        <v>5.4800000000000001E-2</v>
      </c>
      <c r="H61" s="8"/>
      <c r="I61" s="9">
        <f t="shared" si="4"/>
        <v>5.3999999999999999E-2</v>
      </c>
      <c r="J61" s="9"/>
      <c r="K61" s="9"/>
      <c r="L61" s="9"/>
      <c r="M61" s="9"/>
      <c r="N61" s="9">
        <f>$E61</f>
        <v>5.28E-2</v>
      </c>
      <c r="O61" s="9"/>
      <c r="P61" s="9"/>
      <c r="Q61" s="9"/>
      <c r="R61" s="9"/>
      <c r="S61" s="9">
        <f>$F61</f>
        <v>5.7200000000000001E-2</v>
      </c>
      <c r="T61" s="9"/>
      <c r="U61" s="9"/>
      <c r="V61" s="9"/>
      <c r="W61" s="9"/>
      <c r="X61" s="9">
        <f>$G61</f>
        <v>5.4800000000000001E-2</v>
      </c>
      <c r="Y61" s="9"/>
      <c r="Z61" s="9"/>
      <c r="AA61" s="10"/>
    </row>
    <row r="62" spans="1:27">
      <c r="A62">
        <v>57</v>
      </c>
      <c r="B62">
        <v>2</v>
      </c>
      <c r="C62">
        <v>17</v>
      </c>
      <c r="D62">
        <v>4.6800000000000001E-2</v>
      </c>
      <c r="E62">
        <v>2.12E-2</v>
      </c>
      <c r="F62">
        <v>3.0800000000000001E-2</v>
      </c>
      <c r="G62">
        <v>3.44E-2</v>
      </c>
      <c r="H62" s="8"/>
      <c r="I62" s="9">
        <f t="shared" si="4"/>
        <v>4.6800000000000001E-2</v>
      </c>
      <c r="J62" s="9"/>
      <c r="K62" s="9"/>
      <c r="L62" s="9"/>
      <c r="M62" s="9"/>
      <c r="N62" s="9">
        <f>$E62</f>
        <v>2.12E-2</v>
      </c>
      <c r="O62" s="9"/>
      <c r="P62" s="9"/>
      <c r="Q62" s="9"/>
      <c r="R62" s="9"/>
      <c r="S62" s="9">
        <f>$F62</f>
        <v>3.0800000000000001E-2</v>
      </c>
      <c r="T62" s="9"/>
      <c r="U62" s="9"/>
      <c r="V62" s="9"/>
      <c r="W62" s="9"/>
      <c r="X62" s="9">
        <f>$G62</f>
        <v>3.44E-2</v>
      </c>
      <c r="Y62" s="9"/>
      <c r="Z62" s="9"/>
      <c r="AA62" s="10"/>
    </row>
    <row r="63" spans="1:27">
      <c r="A63">
        <v>58</v>
      </c>
      <c r="B63">
        <v>2</v>
      </c>
      <c r="C63">
        <v>18</v>
      </c>
      <c r="D63">
        <v>5.9200000000000003E-2</v>
      </c>
      <c r="E63">
        <v>5.2400000000000002E-2</v>
      </c>
      <c r="F63">
        <v>6.3600000000000004E-2</v>
      </c>
      <c r="G63">
        <v>4.9200000000000001E-2</v>
      </c>
      <c r="H63" s="8"/>
      <c r="I63" s="9">
        <f t="shared" si="4"/>
        <v>5.9200000000000003E-2</v>
      </c>
      <c r="J63" s="9"/>
      <c r="K63" s="9"/>
      <c r="L63" s="9"/>
      <c r="M63" s="9"/>
      <c r="N63" s="9">
        <f>$E63</f>
        <v>5.2400000000000002E-2</v>
      </c>
      <c r="O63" s="9"/>
      <c r="P63" s="9"/>
      <c r="Q63" s="9"/>
      <c r="R63" s="9"/>
      <c r="S63" s="9">
        <f>$F63</f>
        <v>6.3600000000000004E-2</v>
      </c>
      <c r="T63" s="9"/>
      <c r="U63" s="9"/>
      <c r="V63" s="9"/>
      <c r="W63" s="9"/>
      <c r="X63" s="9">
        <f>$G63</f>
        <v>4.9200000000000001E-2</v>
      </c>
      <c r="Y63" s="9"/>
      <c r="Z63" s="9"/>
      <c r="AA63" s="10"/>
    </row>
    <row r="64" spans="1:27">
      <c r="A64">
        <v>59</v>
      </c>
      <c r="B64">
        <v>2</v>
      </c>
      <c r="C64">
        <v>19</v>
      </c>
      <c r="D64">
        <v>9.0800000000000006E-2</v>
      </c>
      <c r="E64">
        <v>4.4400000000000002E-2</v>
      </c>
      <c r="F64">
        <v>3.04E-2</v>
      </c>
      <c r="G64">
        <v>4.5199999999999997E-2</v>
      </c>
      <c r="H64" s="8"/>
      <c r="I64" s="9">
        <f t="shared" si="4"/>
        <v>9.0800000000000006E-2</v>
      </c>
      <c r="J64" s="9"/>
      <c r="K64" s="9"/>
      <c r="L64" s="9"/>
      <c r="M64" s="9"/>
      <c r="N64" s="9">
        <f>$E64</f>
        <v>4.4400000000000002E-2</v>
      </c>
      <c r="O64" s="9"/>
      <c r="P64" s="9"/>
      <c r="Q64" s="9"/>
      <c r="R64" s="9"/>
      <c r="S64" s="9">
        <f>$F64</f>
        <v>3.04E-2</v>
      </c>
      <c r="T64" s="9"/>
      <c r="U64" s="9"/>
      <c r="V64" s="9"/>
      <c r="W64" s="9"/>
      <c r="X64" s="9">
        <f>$G64</f>
        <v>4.5199999999999997E-2</v>
      </c>
      <c r="Y64" s="9"/>
      <c r="Z64" s="9"/>
      <c r="AA64" s="10"/>
    </row>
    <row r="65" spans="1:27">
      <c r="A65">
        <v>60</v>
      </c>
      <c r="B65">
        <v>2</v>
      </c>
      <c r="C65">
        <v>20</v>
      </c>
      <c r="D65">
        <v>4.5199999999999997E-2</v>
      </c>
      <c r="E65">
        <v>4.4400000000000002E-2</v>
      </c>
      <c r="F65">
        <v>4.7199999999999999E-2</v>
      </c>
      <c r="G65">
        <v>3.8399999999999997E-2</v>
      </c>
      <c r="H65" s="8"/>
      <c r="I65" s="9">
        <f t="shared" si="4"/>
        <v>4.5199999999999997E-2</v>
      </c>
      <c r="J65" s="9"/>
      <c r="K65" s="9"/>
      <c r="L65" s="9"/>
      <c r="M65" s="9"/>
      <c r="N65" s="9">
        <f>$E65</f>
        <v>4.4400000000000002E-2</v>
      </c>
      <c r="O65" s="9"/>
      <c r="P65" s="9"/>
      <c r="Q65" s="9"/>
      <c r="R65" s="9"/>
      <c r="S65" s="9">
        <f>$F65</f>
        <v>4.7199999999999999E-2</v>
      </c>
      <c r="T65" s="9"/>
      <c r="U65" s="9"/>
      <c r="V65" s="9"/>
      <c r="W65" s="9"/>
      <c r="X65" s="9">
        <f>$G65</f>
        <v>3.8399999999999997E-2</v>
      </c>
      <c r="Y65" s="9"/>
      <c r="Z65" s="9"/>
      <c r="AA65" s="10"/>
    </row>
    <row r="66" spans="1:27">
      <c r="A66">
        <v>61</v>
      </c>
      <c r="B66">
        <v>2</v>
      </c>
      <c r="C66">
        <v>21</v>
      </c>
      <c r="D66">
        <v>7.0800000000000002E-2</v>
      </c>
      <c r="E66">
        <v>5.4800000000000001E-2</v>
      </c>
      <c r="F66">
        <v>6.5199999999999994E-2</v>
      </c>
      <c r="G66">
        <v>6.1199999999999997E-2</v>
      </c>
      <c r="H66" s="8"/>
      <c r="I66" s="9">
        <f t="shared" si="4"/>
        <v>7.0800000000000002E-2</v>
      </c>
      <c r="J66" s="9"/>
      <c r="K66" s="9"/>
      <c r="L66" s="9"/>
      <c r="M66" s="9"/>
      <c r="N66" s="9">
        <f>$E66</f>
        <v>5.4800000000000001E-2</v>
      </c>
      <c r="O66" s="9"/>
      <c r="P66" s="9"/>
      <c r="Q66" s="9"/>
      <c r="R66" s="9"/>
      <c r="S66" s="9">
        <f>$F66</f>
        <v>6.5199999999999994E-2</v>
      </c>
      <c r="T66" s="9"/>
      <c r="U66" s="9"/>
      <c r="V66" s="9"/>
      <c r="W66" s="9"/>
      <c r="X66" s="9">
        <f>$G66</f>
        <v>6.1199999999999997E-2</v>
      </c>
      <c r="Y66" s="9"/>
      <c r="Z66" s="9"/>
      <c r="AA66" s="10"/>
    </row>
    <row r="67" spans="1:27">
      <c r="A67">
        <v>62</v>
      </c>
      <c r="B67">
        <v>2</v>
      </c>
      <c r="C67">
        <v>22</v>
      </c>
      <c r="D67">
        <v>5.96E-2</v>
      </c>
      <c r="E67">
        <v>5.6000000000000001E-2</v>
      </c>
      <c r="F67">
        <v>6.0400000000000002E-2</v>
      </c>
      <c r="G67">
        <v>5.6000000000000001E-2</v>
      </c>
      <c r="H67" s="8"/>
      <c r="I67" s="9">
        <f t="shared" si="4"/>
        <v>5.96E-2</v>
      </c>
      <c r="J67" s="9"/>
      <c r="K67" s="9"/>
      <c r="L67" s="9"/>
      <c r="M67" s="9"/>
      <c r="N67" s="9">
        <f>$E67</f>
        <v>5.6000000000000001E-2</v>
      </c>
      <c r="O67" s="9"/>
      <c r="P67" s="9"/>
      <c r="Q67" s="9"/>
      <c r="R67" s="9"/>
      <c r="S67" s="9">
        <f>$F67</f>
        <v>6.0400000000000002E-2</v>
      </c>
      <c r="T67" s="9"/>
      <c r="U67" s="9"/>
      <c r="V67" s="9"/>
      <c r="W67" s="9"/>
      <c r="X67" s="9">
        <f>$G67</f>
        <v>5.6000000000000001E-2</v>
      </c>
      <c r="Y67" s="9"/>
      <c r="Z67" s="9"/>
      <c r="AA67" s="10"/>
    </row>
    <row r="68" spans="1:27">
      <c r="A68">
        <v>63</v>
      </c>
      <c r="B68">
        <v>2</v>
      </c>
      <c r="C68">
        <v>23</v>
      </c>
      <c r="D68">
        <v>4.9599999999999998E-2</v>
      </c>
      <c r="E68">
        <v>4.7600000000000003E-2</v>
      </c>
      <c r="F68">
        <v>5.4399999999999997E-2</v>
      </c>
      <c r="G68">
        <v>4.5199999999999997E-2</v>
      </c>
      <c r="H68" s="8"/>
      <c r="I68" s="9">
        <f t="shared" si="4"/>
        <v>4.9599999999999998E-2</v>
      </c>
      <c r="J68" s="9"/>
      <c r="K68" s="9"/>
      <c r="L68" s="9"/>
      <c r="M68" s="9"/>
      <c r="N68" s="9">
        <f>$E68</f>
        <v>4.7600000000000003E-2</v>
      </c>
      <c r="O68" s="9"/>
      <c r="P68" s="9"/>
      <c r="Q68" s="9"/>
      <c r="R68" s="9"/>
      <c r="S68" s="9">
        <f>$F68</f>
        <v>5.4399999999999997E-2</v>
      </c>
      <c r="T68" s="9"/>
      <c r="U68" s="9"/>
      <c r="V68" s="9"/>
      <c r="W68" s="9"/>
      <c r="X68" s="9">
        <f>$G68</f>
        <v>4.5199999999999997E-2</v>
      </c>
      <c r="Y68" s="9"/>
      <c r="Z68" s="9"/>
      <c r="AA68" s="10"/>
    </row>
    <row r="69" spans="1:27">
      <c r="A69">
        <v>64</v>
      </c>
      <c r="B69">
        <v>2</v>
      </c>
      <c r="C69">
        <v>24</v>
      </c>
      <c r="D69">
        <v>6.08E-2</v>
      </c>
      <c r="E69">
        <v>5.04E-2</v>
      </c>
      <c r="F69">
        <v>4.7600000000000003E-2</v>
      </c>
      <c r="G69">
        <v>5.04E-2</v>
      </c>
      <c r="H69" s="8"/>
      <c r="I69" s="9">
        <f t="shared" si="4"/>
        <v>6.08E-2</v>
      </c>
      <c r="J69" s="9"/>
      <c r="K69" s="9"/>
      <c r="L69" s="9"/>
      <c r="M69" s="9"/>
      <c r="N69" s="9">
        <f>$E69</f>
        <v>5.04E-2</v>
      </c>
      <c r="O69" s="9"/>
      <c r="P69" s="9"/>
      <c r="Q69" s="9"/>
      <c r="R69" s="9"/>
      <c r="S69" s="9">
        <f>$F69</f>
        <v>4.7600000000000003E-2</v>
      </c>
      <c r="T69" s="9"/>
      <c r="U69" s="9"/>
      <c r="V69" s="9"/>
      <c r="W69" s="9"/>
      <c r="X69" s="9">
        <f>$G69</f>
        <v>5.04E-2</v>
      </c>
      <c r="Y69" s="9"/>
      <c r="Z69" s="9"/>
      <c r="AA69" s="10"/>
    </row>
    <row r="70" spans="1:27">
      <c r="A70">
        <v>65</v>
      </c>
      <c r="B70">
        <v>2</v>
      </c>
      <c r="C70">
        <v>25</v>
      </c>
      <c r="D70">
        <v>5.1999999999999998E-2</v>
      </c>
      <c r="E70">
        <v>3.04E-2</v>
      </c>
      <c r="F70">
        <v>4.5600000000000002E-2</v>
      </c>
      <c r="G70">
        <v>3.2399999999999998E-2</v>
      </c>
      <c r="H70" s="8"/>
      <c r="I70" s="9">
        <f t="shared" si="4"/>
        <v>5.1999999999999998E-2</v>
      </c>
      <c r="J70" s="9"/>
      <c r="K70" s="9"/>
      <c r="L70" s="9"/>
      <c r="M70" s="9"/>
      <c r="N70" s="9">
        <f>$E70</f>
        <v>3.04E-2</v>
      </c>
      <c r="O70" s="9"/>
      <c r="P70" s="9"/>
      <c r="Q70" s="9"/>
      <c r="R70" s="9"/>
      <c r="S70" s="9">
        <f>$F70</f>
        <v>4.5600000000000002E-2</v>
      </c>
      <c r="T70" s="9"/>
      <c r="U70" s="9"/>
      <c r="V70" s="9"/>
      <c r="W70" s="9"/>
      <c r="X70" s="9">
        <f>$G70</f>
        <v>3.2399999999999998E-2</v>
      </c>
      <c r="Y70" s="9"/>
      <c r="Z70" s="9"/>
      <c r="AA70" s="10"/>
    </row>
    <row r="71" spans="1:27">
      <c r="A71">
        <v>66</v>
      </c>
      <c r="B71">
        <v>2</v>
      </c>
      <c r="C71">
        <v>26</v>
      </c>
      <c r="D71">
        <v>4.8800000000000003E-2</v>
      </c>
      <c r="E71">
        <v>3.6799999999999999E-2</v>
      </c>
      <c r="F71">
        <v>3.5200000000000002E-2</v>
      </c>
      <c r="G71">
        <v>3.7199999999999997E-2</v>
      </c>
      <c r="H71" s="8"/>
      <c r="I71" s="9">
        <f t="shared" si="4"/>
        <v>4.8800000000000003E-2</v>
      </c>
      <c r="J71" s="9"/>
      <c r="K71" s="9"/>
      <c r="L71" s="9"/>
      <c r="M71" s="9"/>
      <c r="N71" s="9">
        <f>$E71</f>
        <v>3.6799999999999999E-2</v>
      </c>
      <c r="O71" s="9"/>
      <c r="P71" s="9"/>
      <c r="Q71" s="9"/>
      <c r="R71" s="9"/>
      <c r="S71" s="9">
        <f>$F71</f>
        <v>3.5200000000000002E-2</v>
      </c>
      <c r="T71" s="9"/>
      <c r="U71" s="9"/>
      <c r="V71" s="9"/>
      <c r="W71" s="9"/>
      <c r="X71" s="9">
        <f>$G71</f>
        <v>3.7199999999999997E-2</v>
      </c>
      <c r="Y71" s="9"/>
      <c r="Z71" s="9"/>
      <c r="AA71" s="10"/>
    </row>
    <row r="72" spans="1:27">
      <c r="A72">
        <v>67</v>
      </c>
      <c r="B72">
        <v>2</v>
      </c>
      <c r="C72">
        <v>27</v>
      </c>
      <c r="D72">
        <v>5.5599999999999997E-2</v>
      </c>
      <c r="E72">
        <v>4.3200000000000002E-2</v>
      </c>
      <c r="F72">
        <v>4.6399999999999997E-2</v>
      </c>
      <c r="G72">
        <v>4.0399999999999998E-2</v>
      </c>
      <c r="H72" s="8"/>
      <c r="I72" s="9">
        <f t="shared" si="4"/>
        <v>5.5599999999999997E-2</v>
      </c>
      <c r="J72" s="9"/>
      <c r="K72" s="9"/>
      <c r="L72" s="9"/>
      <c r="M72" s="9"/>
      <c r="N72" s="9">
        <f>$E72</f>
        <v>4.3200000000000002E-2</v>
      </c>
      <c r="O72" s="9"/>
      <c r="P72" s="9"/>
      <c r="Q72" s="9"/>
      <c r="R72" s="9"/>
      <c r="S72" s="9">
        <f>$F72</f>
        <v>4.6399999999999997E-2</v>
      </c>
      <c r="T72" s="9"/>
      <c r="U72" s="9"/>
      <c r="V72" s="9"/>
      <c r="W72" s="9"/>
      <c r="X72" s="9">
        <f>$G72</f>
        <v>4.0399999999999998E-2</v>
      </c>
      <c r="Y72" s="9"/>
      <c r="Z72" s="9"/>
      <c r="AA72" s="10"/>
    </row>
    <row r="73" spans="1:27">
      <c r="A73">
        <v>68</v>
      </c>
      <c r="B73">
        <v>2</v>
      </c>
      <c r="C73">
        <v>28</v>
      </c>
      <c r="D73">
        <v>5.8799999999999998E-2</v>
      </c>
      <c r="E73">
        <v>4.4400000000000002E-2</v>
      </c>
      <c r="F73">
        <v>5.2400000000000002E-2</v>
      </c>
      <c r="G73">
        <v>3.7600000000000001E-2</v>
      </c>
      <c r="H73" s="8"/>
      <c r="I73" s="9">
        <f t="shared" si="4"/>
        <v>5.8799999999999998E-2</v>
      </c>
      <c r="J73" s="9"/>
      <c r="K73" s="9"/>
      <c r="L73" s="9"/>
      <c r="M73" s="9"/>
      <c r="N73" s="9">
        <f>$E73</f>
        <v>4.4400000000000002E-2</v>
      </c>
      <c r="O73" s="9"/>
      <c r="P73" s="9"/>
      <c r="Q73" s="9"/>
      <c r="R73" s="9"/>
      <c r="S73" s="9">
        <f>$F73</f>
        <v>5.2400000000000002E-2</v>
      </c>
      <c r="T73" s="9"/>
      <c r="U73" s="9"/>
      <c r="V73" s="9"/>
      <c r="W73" s="9"/>
      <c r="X73" s="9">
        <f>$G73</f>
        <v>3.7600000000000001E-2</v>
      </c>
      <c r="Y73" s="9"/>
      <c r="Z73" s="9"/>
      <c r="AA73" s="10"/>
    </row>
    <row r="74" spans="1:27">
      <c r="A74">
        <v>69</v>
      </c>
      <c r="B74">
        <v>2</v>
      </c>
      <c r="C74">
        <v>29</v>
      </c>
      <c r="D74">
        <v>6.08E-2</v>
      </c>
      <c r="E74">
        <v>4.6800000000000001E-2</v>
      </c>
      <c r="F74">
        <v>5.04E-2</v>
      </c>
      <c r="G74">
        <v>4.7600000000000003E-2</v>
      </c>
      <c r="H74" s="8"/>
      <c r="I74" s="9">
        <f t="shared" si="4"/>
        <v>6.08E-2</v>
      </c>
      <c r="J74" s="9"/>
      <c r="K74" s="9"/>
      <c r="L74" s="9"/>
      <c r="M74" s="9"/>
      <c r="N74" s="9">
        <f>$E74</f>
        <v>4.6800000000000001E-2</v>
      </c>
      <c r="O74" s="9"/>
      <c r="P74" s="9"/>
      <c r="Q74" s="9"/>
      <c r="R74" s="9"/>
      <c r="S74" s="9">
        <f>$F74</f>
        <v>5.04E-2</v>
      </c>
      <c r="T74" s="9"/>
      <c r="U74" s="9"/>
      <c r="V74" s="9"/>
      <c r="W74" s="9"/>
      <c r="X74" s="9">
        <f>$G74</f>
        <v>4.7600000000000003E-2</v>
      </c>
      <c r="Y74" s="9"/>
      <c r="Z74" s="9"/>
      <c r="AA74" s="10"/>
    </row>
    <row r="75" spans="1:27">
      <c r="A75">
        <v>70</v>
      </c>
      <c r="B75">
        <v>2</v>
      </c>
      <c r="C75">
        <v>30</v>
      </c>
      <c r="D75">
        <v>0.1024</v>
      </c>
      <c r="E75">
        <v>4.3999999999999997E-2</v>
      </c>
      <c r="F75">
        <v>4.7199999999999999E-2</v>
      </c>
      <c r="G75">
        <v>5.1200000000000002E-2</v>
      </c>
      <c r="H75" s="8"/>
      <c r="I75" s="9">
        <f t="shared" si="4"/>
        <v>0.1024</v>
      </c>
      <c r="J75" s="9"/>
      <c r="K75" s="9"/>
      <c r="L75" s="9"/>
      <c r="M75" s="9"/>
      <c r="N75" s="9">
        <f>$E75</f>
        <v>4.3999999999999997E-2</v>
      </c>
      <c r="O75" s="9"/>
      <c r="P75" s="9"/>
      <c r="Q75" s="9"/>
      <c r="R75" s="9"/>
      <c r="S75" s="9">
        <f>$F75</f>
        <v>4.7199999999999999E-2</v>
      </c>
      <c r="T75" s="9"/>
      <c r="U75" s="9"/>
      <c r="V75" s="9"/>
      <c r="W75" s="9"/>
      <c r="X75" s="9">
        <f>$G75</f>
        <v>5.1200000000000002E-2</v>
      </c>
      <c r="Y75" s="9"/>
      <c r="Z75" s="9"/>
      <c r="AA75" s="10"/>
    </row>
    <row r="76" spans="1:27">
      <c r="A76">
        <v>71</v>
      </c>
      <c r="B76">
        <v>2</v>
      </c>
      <c r="C76">
        <v>31</v>
      </c>
      <c r="D76">
        <v>5.0799999999999998E-2</v>
      </c>
      <c r="E76">
        <v>4.0800000000000003E-2</v>
      </c>
      <c r="F76">
        <v>4.3200000000000002E-2</v>
      </c>
      <c r="G76">
        <v>3.5999999999999997E-2</v>
      </c>
      <c r="H76" s="8"/>
      <c r="I76" s="9">
        <f t="shared" si="4"/>
        <v>5.0799999999999998E-2</v>
      </c>
      <c r="J76" s="9"/>
      <c r="K76" s="9"/>
      <c r="L76" s="9"/>
      <c r="M76" s="9"/>
      <c r="N76" s="9">
        <f>$E76</f>
        <v>4.0800000000000003E-2</v>
      </c>
      <c r="O76" s="9"/>
      <c r="P76" s="9"/>
      <c r="Q76" s="9"/>
      <c r="R76" s="9"/>
      <c r="S76" s="9">
        <f>$F76</f>
        <v>4.3200000000000002E-2</v>
      </c>
      <c r="T76" s="9"/>
      <c r="U76" s="9"/>
      <c r="V76" s="9"/>
      <c r="W76" s="9"/>
      <c r="X76" s="9">
        <f>$G76</f>
        <v>3.5999999999999997E-2</v>
      </c>
      <c r="Y76" s="9"/>
      <c r="Z76" s="9"/>
      <c r="AA76" s="10"/>
    </row>
    <row r="77" spans="1:27">
      <c r="A77">
        <v>72</v>
      </c>
      <c r="B77">
        <v>2</v>
      </c>
      <c r="C77">
        <v>32</v>
      </c>
      <c r="D77">
        <v>6.2E-2</v>
      </c>
      <c r="E77">
        <v>5.6800000000000003E-2</v>
      </c>
      <c r="F77">
        <v>0.06</v>
      </c>
      <c r="G77">
        <v>5.6399999999999999E-2</v>
      </c>
      <c r="H77" s="8"/>
      <c r="I77" s="9">
        <f t="shared" si="4"/>
        <v>6.2E-2</v>
      </c>
      <c r="J77" s="9"/>
      <c r="K77" s="9"/>
      <c r="L77" s="9"/>
      <c r="M77" s="9"/>
      <c r="N77" s="9">
        <f>$E77</f>
        <v>5.6800000000000003E-2</v>
      </c>
      <c r="O77" s="9"/>
      <c r="P77" s="9"/>
      <c r="Q77" s="9"/>
      <c r="R77" s="9"/>
      <c r="S77" s="9">
        <f>$F77</f>
        <v>0.06</v>
      </c>
      <c r="T77" s="9"/>
      <c r="U77" s="9"/>
      <c r="V77" s="9"/>
      <c r="W77" s="9"/>
      <c r="X77" s="9">
        <f>$G77</f>
        <v>5.6399999999999999E-2</v>
      </c>
      <c r="Y77" s="9"/>
      <c r="Z77" s="9"/>
      <c r="AA77" s="10"/>
    </row>
    <row r="78" spans="1:27">
      <c r="A78">
        <v>73</v>
      </c>
      <c r="B78">
        <v>2</v>
      </c>
      <c r="C78">
        <v>33</v>
      </c>
      <c r="D78">
        <v>6.08E-2</v>
      </c>
      <c r="E78">
        <v>4.8399999999999999E-2</v>
      </c>
      <c r="F78">
        <v>5.5599999999999997E-2</v>
      </c>
      <c r="G78">
        <v>4.9599999999999998E-2</v>
      </c>
      <c r="H78" s="8"/>
      <c r="I78" s="9">
        <f t="shared" si="4"/>
        <v>6.08E-2</v>
      </c>
      <c r="J78" s="9"/>
      <c r="K78" s="9"/>
      <c r="L78" s="9"/>
      <c r="M78" s="9"/>
      <c r="N78" s="9">
        <f>$E78</f>
        <v>4.8399999999999999E-2</v>
      </c>
      <c r="O78" s="9"/>
      <c r="P78" s="9"/>
      <c r="Q78" s="9"/>
      <c r="R78" s="9"/>
      <c r="S78" s="9">
        <f>$F78</f>
        <v>5.5599999999999997E-2</v>
      </c>
      <c r="T78" s="9"/>
      <c r="U78" s="9"/>
      <c r="V78" s="9"/>
      <c r="W78" s="9"/>
      <c r="X78" s="9">
        <f>$G78</f>
        <v>4.9599999999999998E-2</v>
      </c>
      <c r="Y78" s="9"/>
      <c r="Z78" s="9"/>
      <c r="AA78" s="10"/>
    </row>
    <row r="79" spans="1:27">
      <c r="A79">
        <v>74</v>
      </c>
      <c r="B79">
        <v>2</v>
      </c>
      <c r="C79">
        <v>34</v>
      </c>
      <c r="D79">
        <v>4.8000000000000001E-2</v>
      </c>
      <c r="E79">
        <v>4.8000000000000001E-2</v>
      </c>
      <c r="F79">
        <v>5.4800000000000001E-2</v>
      </c>
      <c r="G79">
        <v>4.8000000000000001E-2</v>
      </c>
      <c r="H79" s="8"/>
      <c r="I79" s="9">
        <f t="shared" si="4"/>
        <v>4.8000000000000001E-2</v>
      </c>
      <c r="J79" s="9"/>
      <c r="K79" s="9"/>
      <c r="L79" s="9"/>
      <c r="M79" s="9"/>
      <c r="N79" s="9">
        <f>$E79</f>
        <v>4.8000000000000001E-2</v>
      </c>
      <c r="O79" s="9"/>
      <c r="P79" s="9"/>
      <c r="Q79" s="9"/>
      <c r="R79" s="9"/>
      <c r="S79" s="9">
        <f>$F79</f>
        <v>5.4800000000000001E-2</v>
      </c>
      <c r="T79" s="9"/>
      <c r="U79" s="9"/>
      <c r="V79" s="9"/>
      <c r="W79" s="9"/>
      <c r="X79" s="9">
        <f>$G79</f>
        <v>4.8000000000000001E-2</v>
      </c>
      <c r="Y79" s="9"/>
      <c r="Z79" s="9"/>
      <c r="AA79" s="10"/>
    </row>
    <row r="80" spans="1:27">
      <c r="A80">
        <v>75</v>
      </c>
      <c r="B80">
        <v>2</v>
      </c>
      <c r="C80">
        <v>35</v>
      </c>
      <c r="D80">
        <v>4.8399999999999999E-2</v>
      </c>
      <c r="E80">
        <v>4.5600000000000002E-2</v>
      </c>
      <c r="F80">
        <v>4.5600000000000002E-2</v>
      </c>
      <c r="G80">
        <v>4.2000000000000003E-2</v>
      </c>
      <c r="H80" s="8"/>
      <c r="I80" s="9">
        <f t="shared" si="4"/>
        <v>4.8399999999999999E-2</v>
      </c>
      <c r="J80" s="9"/>
      <c r="K80" s="9"/>
      <c r="L80" s="9"/>
      <c r="M80" s="9"/>
      <c r="N80" s="9">
        <f>$E80</f>
        <v>4.5600000000000002E-2</v>
      </c>
      <c r="O80" s="9"/>
      <c r="P80" s="9"/>
      <c r="Q80" s="9"/>
      <c r="R80" s="9"/>
      <c r="S80" s="9">
        <f>$F80</f>
        <v>4.5600000000000002E-2</v>
      </c>
      <c r="T80" s="9"/>
      <c r="U80" s="9"/>
      <c r="V80" s="9"/>
      <c r="W80" s="9"/>
      <c r="X80" s="9">
        <f>$G80</f>
        <v>4.2000000000000003E-2</v>
      </c>
      <c r="Y80" s="9"/>
      <c r="Z80" s="9"/>
      <c r="AA80" s="10"/>
    </row>
    <row r="81" spans="1:27">
      <c r="A81">
        <v>76</v>
      </c>
      <c r="B81">
        <v>2</v>
      </c>
      <c r="C81">
        <v>36</v>
      </c>
      <c r="D81">
        <v>5.7200000000000001E-2</v>
      </c>
      <c r="E81">
        <v>5.28E-2</v>
      </c>
      <c r="F81">
        <v>6.6000000000000003E-2</v>
      </c>
      <c r="G81">
        <v>4.1200000000000001E-2</v>
      </c>
      <c r="H81" s="8"/>
      <c r="I81" s="9">
        <f t="shared" si="4"/>
        <v>5.7200000000000001E-2</v>
      </c>
      <c r="J81" s="9"/>
      <c r="K81" s="9"/>
      <c r="L81" s="9"/>
      <c r="M81" s="9"/>
      <c r="N81" s="9">
        <f>$E81</f>
        <v>5.28E-2</v>
      </c>
      <c r="O81" s="9"/>
      <c r="P81" s="9"/>
      <c r="Q81" s="9"/>
      <c r="R81" s="9"/>
      <c r="S81" s="9">
        <f>$F81</f>
        <v>6.6000000000000003E-2</v>
      </c>
      <c r="T81" s="9"/>
      <c r="U81" s="9"/>
      <c r="V81" s="9"/>
      <c r="W81" s="9"/>
      <c r="X81" s="9">
        <f>$G81</f>
        <v>4.1200000000000001E-2</v>
      </c>
      <c r="Y81" s="9"/>
      <c r="Z81" s="9"/>
      <c r="AA81" s="10"/>
    </row>
    <row r="82" spans="1:27">
      <c r="A82">
        <v>77</v>
      </c>
      <c r="B82">
        <v>2</v>
      </c>
      <c r="C82">
        <v>37</v>
      </c>
      <c r="D82">
        <v>5.5199999999999999E-2</v>
      </c>
      <c r="E82">
        <v>4.36E-2</v>
      </c>
      <c r="F82">
        <v>5.16E-2</v>
      </c>
      <c r="G82">
        <v>4.9599999999999998E-2</v>
      </c>
      <c r="H82" s="8"/>
      <c r="I82" s="9">
        <f t="shared" si="4"/>
        <v>5.5199999999999999E-2</v>
      </c>
      <c r="J82" s="9"/>
      <c r="K82" s="9"/>
      <c r="L82" s="9"/>
      <c r="M82" s="9"/>
      <c r="N82" s="9">
        <f>$E82</f>
        <v>4.36E-2</v>
      </c>
      <c r="O82" s="9"/>
      <c r="P82" s="9"/>
      <c r="Q82" s="9"/>
      <c r="R82" s="9"/>
      <c r="S82" s="9">
        <f>$F82</f>
        <v>5.16E-2</v>
      </c>
      <c r="T82" s="9"/>
      <c r="U82" s="9"/>
      <c r="V82" s="9"/>
      <c r="W82" s="9"/>
      <c r="X82" s="9">
        <f>$G82</f>
        <v>4.9599999999999998E-2</v>
      </c>
      <c r="Y82" s="9"/>
      <c r="Z82" s="9"/>
      <c r="AA82" s="10"/>
    </row>
    <row r="83" spans="1:27">
      <c r="A83">
        <v>78</v>
      </c>
      <c r="B83">
        <v>2</v>
      </c>
      <c r="C83">
        <v>38</v>
      </c>
      <c r="D83">
        <v>7.5999999999999998E-2</v>
      </c>
      <c r="E83">
        <v>4.0399999999999998E-2</v>
      </c>
      <c r="F83">
        <v>3.56E-2</v>
      </c>
      <c r="G83">
        <v>3.2800000000000003E-2</v>
      </c>
      <c r="H83" s="8"/>
      <c r="I83" s="9">
        <f t="shared" si="4"/>
        <v>7.5999999999999998E-2</v>
      </c>
      <c r="J83" s="9"/>
      <c r="K83" s="9"/>
      <c r="L83" s="9"/>
      <c r="M83" s="9"/>
      <c r="N83" s="9">
        <f>$E83</f>
        <v>4.0399999999999998E-2</v>
      </c>
      <c r="O83" s="9"/>
      <c r="P83" s="9"/>
      <c r="Q83" s="9"/>
      <c r="R83" s="9"/>
      <c r="S83" s="9">
        <f>$F83</f>
        <v>3.56E-2</v>
      </c>
      <c r="T83" s="9"/>
      <c r="U83" s="9"/>
      <c r="V83" s="9"/>
      <c r="W83" s="9"/>
      <c r="X83" s="9">
        <f>$G83</f>
        <v>3.2800000000000003E-2</v>
      </c>
      <c r="Y83" s="9"/>
      <c r="Z83" s="9"/>
      <c r="AA83" s="10"/>
    </row>
    <row r="84" spans="1:27">
      <c r="A84">
        <v>79</v>
      </c>
      <c r="B84">
        <v>2</v>
      </c>
      <c r="C84">
        <v>39</v>
      </c>
      <c r="D84">
        <v>5.6000000000000001E-2</v>
      </c>
      <c r="E84">
        <v>4.8800000000000003E-2</v>
      </c>
      <c r="F84">
        <v>4.5999999999999999E-2</v>
      </c>
      <c r="G84">
        <v>4.3999999999999997E-2</v>
      </c>
      <c r="H84" s="8"/>
      <c r="I84" s="9">
        <f t="shared" si="4"/>
        <v>5.6000000000000001E-2</v>
      </c>
      <c r="J84" s="9"/>
      <c r="K84" s="9"/>
      <c r="L84" s="9"/>
      <c r="M84" s="9"/>
      <c r="N84" s="9">
        <f>$E84</f>
        <v>4.8800000000000003E-2</v>
      </c>
      <c r="O84" s="9"/>
      <c r="P84" s="9"/>
      <c r="Q84" s="9"/>
      <c r="R84" s="9"/>
      <c r="S84" s="9">
        <f>$F84</f>
        <v>4.5999999999999999E-2</v>
      </c>
      <c r="T84" s="9"/>
      <c r="U84" s="9"/>
      <c r="V84" s="9"/>
      <c r="W84" s="9"/>
      <c r="X84" s="9">
        <f>$G84</f>
        <v>4.3999999999999997E-2</v>
      </c>
      <c r="Y84" s="9"/>
      <c r="Z84" s="9"/>
      <c r="AA84" s="10"/>
    </row>
    <row r="85" spans="1:27">
      <c r="A85">
        <v>80</v>
      </c>
      <c r="B85">
        <v>2</v>
      </c>
      <c r="C85">
        <v>40</v>
      </c>
      <c r="D85">
        <v>6.9599999999999995E-2</v>
      </c>
      <c r="E85">
        <v>5.3999999999999999E-2</v>
      </c>
      <c r="F85">
        <v>6.08E-2</v>
      </c>
      <c r="G85">
        <v>3.8399999999999997E-2</v>
      </c>
      <c r="H85" s="8"/>
      <c r="I85" s="9">
        <f t="shared" si="4"/>
        <v>6.9599999999999995E-2</v>
      </c>
      <c r="J85" s="9"/>
      <c r="K85" s="9"/>
      <c r="L85" s="9"/>
      <c r="M85" s="9"/>
      <c r="N85" s="9">
        <f>$E85</f>
        <v>5.3999999999999999E-2</v>
      </c>
      <c r="O85" s="9"/>
      <c r="P85" s="9"/>
      <c r="Q85" s="9"/>
      <c r="R85" s="9"/>
      <c r="S85" s="9">
        <f>$F85</f>
        <v>6.08E-2</v>
      </c>
      <c r="T85" s="9"/>
      <c r="U85" s="9"/>
      <c r="V85" s="9"/>
      <c r="W85" s="9"/>
      <c r="X85" s="9">
        <f>$G85</f>
        <v>3.8399999999999997E-2</v>
      </c>
      <c r="Y85" s="9"/>
      <c r="Z85" s="9"/>
      <c r="AA85" s="10"/>
    </row>
    <row r="86" spans="1:27">
      <c r="A86">
        <v>81</v>
      </c>
      <c r="B86">
        <v>3</v>
      </c>
      <c r="C86">
        <v>1</v>
      </c>
      <c r="D86">
        <v>5.16E-2</v>
      </c>
      <c r="E86">
        <v>4.24E-2</v>
      </c>
      <c r="F86">
        <v>3.3599999999999998E-2</v>
      </c>
      <c r="G86">
        <v>3.7600000000000001E-2</v>
      </c>
      <c r="H86" s="8"/>
      <c r="I86" s="9"/>
      <c r="J86" s="9">
        <f>$D86</f>
        <v>5.16E-2</v>
      </c>
      <c r="K86" s="9"/>
      <c r="L86" s="9"/>
      <c r="M86" s="9"/>
      <c r="N86" s="9"/>
      <c r="O86" s="9">
        <f>$E86</f>
        <v>4.24E-2</v>
      </c>
      <c r="P86" s="9"/>
      <c r="Q86" s="9"/>
      <c r="R86" s="9"/>
      <c r="S86" s="9"/>
      <c r="T86" s="9">
        <f>$F86</f>
        <v>3.3599999999999998E-2</v>
      </c>
      <c r="U86" s="9"/>
      <c r="V86" s="9"/>
      <c r="W86" s="9"/>
      <c r="X86" s="9"/>
      <c r="Y86" s="9">
        <f>$G86</f>
        <v>3.7600000000000001E-2</v>
      </c>
      <c r="Z86" s="9"/>
      <c r="AA86" s="10"/>
    </row>
    <row r="87" spans="1:27">
      <c r="A87">
        <v>82</v>
      </c>
      <c r="B87">
        <v>3</v>
      </c>
      <c r="C87">
        <v>2</v>
      </c>
      <c r="D87">
        <v>7.1599999999999997E-2</v>
      </c>
      <c r="E87">
        <v>4.6399999999999997E-2</v>
      </c>
      <c r="F87">
        <v>3.4799999999999998E-2</v>
      </c>
      <c r="G87">
        <v>3.2800000000000003E-2</v>
      </c>
      <c r="H87" s="8"/>
      <c r="I87" s="9"/>
      <c r="J87" s="9">
        <f t="shared" ref="J87:J125" si="5">$D87</f>
        <v>7.1599999999999997E-2</v>
      </c>
      <c r="K87" s="9"/>
      <c r="L87" s="9"/>
      <c r="M87" s="9"/>
      <c r="N87" s="9"/>
      <c r="O87" s="9">
        <f>$E87</f>
        <v>4.6399999999999997E-2</v>
      </c>
      <c r="P87" s="9"/>
      <c r="Q87" s="9"/>
      <c r="R87" s="9"/>
      <c r="S87" s="9"/>
      <c r="T87" s="9">
        <f>$F87</f>
        <v>3.4799999999999998E-2</v>
      </c>
      <c r="U87" s="9"/>
      <c r="V87" s="9"/>
      <c r="W87" s="9"/>
      <c r="X87" s="9"/>
      <c r="Y87" s="9">
        <f>$G87</f>
        <v>3.2800000000000003E-2</v>
      </c>
      <c r="Z87" s="9"/>
      <c r="AA87" s="10"/>
    </row>
    <row r="88" spans="1:27">
      <c r="A88">
        <v>83</v>
      </c>
      <c r="B88">
        <v>3</v>
      </c>
      <c r="C88">
        <v>3</v>
      </c>
      <c r="D88">
        <v>4.48E-2</v>
      </c>
      <c r="E88">
        <v>4.24E-2</v>
      </c>
      <c r="F88">
        <v>4.5199999999999997E-2</v>
      </c>
      <c r="G88">
        <v>4.0399999999999998E-2</v>
      </c>
      <c r="H88" s="8"/>
      <c r="I88" s="9"/>
      <c r="J88" s="9">
        <f t="shared" si="5"/>
        <v>4.48E-2</v>
      </c>
      <c r="K88" s="9"/>
      <c r="L88" s="9"/>
      <c r="M88" s="9"/>
      <c r="N88" s="9"/>
      <c r="O88" s="9">
        <f>$E88</f>
        <v>4.24E-2</v>
      </c>
      <c r="P88" s="9"/>
      <c r="Q88" s="9"/>
      <c r="R88" s="9"/>
      <c r="S88" s="9"/>
      <c r="T88" s="9">
        <f>$F88</f>
        <v>4.5199999999999997E-2</v>
      </c>
      <c r="U88" s="9"/>
      <c r="V88" s="9"/>
      <c r="W88" s="9"/>
      <c r="X88" s="9"/>
      <c r="Y88" s="9">
        <f>$G88</f>
        <v>4.0399999999999998E-2</v>
      </c>
      <c r="Z88" s="9"/>
      <c r="AA88" s="10"/>
    </row>
    <row r="89" spans="1:27">
      <c r="A89">
        <v>84</v>
      </c>
      <c r="B89">
        <v>3</v>
      </c>
      <c r="C89">
        <v>4</v>
      </c>
      <c r="D89">
        <v>5.04E-2</v>
      </c>
      <c r="E89">
        <v>4.5999999999999999E-2</v>
      </c>
      <c r="F89">
        <v>4.8800000000000003E-2</v>
      </c>
      <c r="G89">
        <v>4.6399999999999997E-2</v>
      </c>
      <c r="H89" s="8"/>
      <c r="I89" s="9"/>
      <c r="J89" s="9">
        <f t="shared" si="5"/>
        <v>5.04E-2</v>
      </c>
      <c r="K89" s="9"/>
      <c r="L89" s="9"/>
      <c r="M89" s="9"/>
      <c r="N89" s="9"/>
      <c r="O89" s="9">
        <f>$E89</f>
        <v>4.5999999999999999E-2</v>
      </c>
      <c r="P89" s="9"/>
      <c r="Q89" s="9"/>
      <c r="R89" s="9"/>
      <c r="S89" s="9"/>
      <c r="T89" s="9">
        <f>$F89</f>
        <v>4.8800000000000003E-2</v>
      </c>
      <c r="U89" s="9"/>
      <c r="V89" s="9"/>
      <c r="W89" s="9"/>
      <c r="X89" s="9"/>
      <c r="Y89" s="9">
        <f>$G89</f>
        <v>4.6399999999999997E-2</v>
      </c>
      <c r="Z89" s="9"/>
      <c r="AA89" s="10"/>
    </row>
    <row r="90" spans="1:27">
      <c r="A90">
        <v>85</v>
      </c>
      <c r="B90">
        <v>3</v>
      </c>
      <c r="C90">
        <v>5</v>
      </c>
      <c r="D90">
        <v>6.5600000000000006E-2</v>
      </c>
      <c r="E90">
        <v>0.05</v>
      </c>
      <c r="F90">
        <v>5.5599999999999997E-2</v>
      </c>
      <c r="G90">
        <v>4.8000000000000001E-2</v>
      </c>
      <c r="H90" s="8"/>
      <c r="I90" s="9"/>
      <c r="J90" s="9">
        <f t="shared" si="5"/>
        <v>6.5600000000000006E-2</v>
      </c>
      <c r="K90" s="9"/>
      <c r="L90" s="9"/>
      <c r="M90" s="9"/>
      <c r="N90" s="9"/>
      <c r="O90" s="9">
        <f>$E90</f>
        <v>0.05</v>
      </c>
      <c r="P90" s="9"/>
      <c r="Q90" s="9"/>
      <c r="R90" s="9"/>
      <c r="S90" s="9"/>
      <c r="T90" s="9">
        <f>$F90</f>
        <v>5.5599999999999997E-2</v>
      </c>
      <c r="U90" s="9"/>
      <c r="V90" s="9"/>
      <c r="W90" s="9"/>
      <c r="X90" s="9"/>
      <c r="Y90" s="9">
        <f>$G90</f>
        <v>4.8000000000000001E-2</v>
      </c>
      <c r="Z90" s="9"/>
      <c r="AA90" s="10"/>
    </row>
    <row r="91" spans="1:27">
      <c r="A91">
        <v>86</v>
      </c>
      <c r="B91">
        <v>3</v>
      </c>
      <c r="C91">
        <v>6</v>
      </c>
      <c r="D91">
        <v>5.5599999999999997E-2</v>
      </c>
      <c r="E91">
        <v>4.6800000000000001E-2</v>
      </c>
      <c r="F91">
        <v>5.1999999999999998E-2</v>
      </c>
      <c r="G91">
        <v>5.16E-2</v>
      </c>
      <c r="H91" s="8"/>
      <c r="I91" s="9"/>
      <c r="J91" s="9">
        <f t="shared" si="5"/>
        <v>5.5599999999999997E-2</v>
      </c>
      <c r="K91" s="9"/>
      <c r="L91" s="9"/>
      <c r="M91" s="9"/>
      <c r="N91" s="9"/>
      <c r="O91" s="9">
        <f>$E91</f>
        <v>4.6800000000000001E-2</v>
      </c>
      <c r="P91" s="9"/>
      <c r="Q91" s="9"/>
      <c r="R91" s="9"/>
      <c r="S91" s="9"/>
      <c r="T91" s="9">
        <f>$F91</f>
        <v>5.1999999999999998E-2</v>
      </c>
      <c r="U91" s="9"/>
      <c r="V91" s="9"/>
      <c r="W91" s="9"/>
      <c r="X91" s="9"/>
      <c r="Y91" s="9">
        <f>$G91</f>
        <v>5.16E-2</v>
      </c>
      <c r="Z91" s="9"/>
      <c r="AA91" s="10"/>
    </row>
    <row r="92" spans="1:27">
      <c r="A92">
        <v>87</v>
      </c>
      <c r="B92">
        <v>3</v>
      </c>
      <c r="C92">
        <v>7</v>
      </c>
      <c r="D92">
        <v>4.9200000000000001E-2</v>
      </c>
      <c r="E92">
        <v>4.3999999999999997E-2</v>
      </c>
      <c r="F92">
        <v>5.0799999999999998E-2</v>
      </c>
      <c r="G92">
        <v>4.3999999999999997E-2</v>
      </c>
      <c r="H92" s="8"/>
      <c r="I92" s="9"/>
      <c r="J92" s="9">
        <f t="shared" si="5"/>
        <v>4.9200000000000001E-2</v>
      </c>
      <c r="K92" s="9"/>
      <c r="L92" s="9"/>
      <c r="M92" s="9"/>
      <c r="N92" s="9"/>
      <c r="O92" s="9">
        <f>$E92</f>
        <v>4.3999999999999997E-2</v>
      </c>
      <c r="P92" s="9"/>
      <c r="Q92" s="9"/>
      <c r="R92" s="9"/>
      <c r="S92" s="9"/>
      <c r="T92" s="9">
        <f>$F92</f>
        <v>5.0799999999999998E-2</v>
      </c>
      <c r="U92" s="9"/>
      <c r="V92" s="9"/>
      <c r="W92" s="9"/>
      <c r="X92" s="9"/>
      <c r="Y92" s="9">
        <f>$G92</f>
        <v>4.3999999999999997E-2</v>
      </c>
      <c r="Z92" s="9"/>
      <c r="AA92" s="10"/>
    </row>
    <row r="93" spans="1:27">
      <c r="A93">
        <v>88</v>
      </c>
      <c r="B93">
        <v>3</v>
      </c>
      <c r="C93">
        <v>8</v>
      </c>
      <c r="D93">
        <v>5.5599999999999997E-2</v>
      </c>
      <c r="E93">
        <v>4.8800000000000003E-2</v>
      </c>
      <c r="F93">
        <v>4.9599999999999998E-2</v>
      </c>
      <c r="G93">
        <v>4.5600000000000002E-2</v>
      </c>
      <c r="H93" s="8"/>
      <c r="I93" s="9"/>
      <c r="J93" s="9">
        <f t="shared" si="5"/>
        <v>5.5599999999999997E-2</v>
      </c>
      <c r="K93" s="9"/>
      <c r="L93" s="9"/>
      <c r="M93" s="9"/>
      <c r="N93" s="9"/>
      <c r="O93" s="9">
        <f>$E93</f>
        <v>4.8800000000000003E-2</v>
      </c>
      <c r="P93" s="9"/>
      <c r="Q93" s="9"/>
      <c r="R93" s="9"/>
      <c r="S93" s="9"/>
      <c r="T93" s="9">
        <f>$F93</f>
        <v>4.9599999999999998E-2</v>
      </c>
      <c r="U93" s="9"/>
      <c r="V93" s="9"/>
      <c r="W93" s="9"/>
      <c r="X93" s="9"/>
      <c r="Y93" s="9">
        <f>$G93</f>
        <v>4.5600000000000002E-2</v>
      </c>
      <c r="Z93" s="9"/>
      <c r="AA93" s="10"/>
    </row>
    <row r="94" spans="1:27">
      <c r="A94">
        <v>89</v>
      </c>
      <c r="B94">
        <v>3</v>
      </c>
      <c r="C94">
        <v>9</v>
      </c>
      <c r="D94">
        <v>5.28E-2</v>
      </c>
      <c r="E94">
        <v>4.9200000000000001E-2</v>
      </c>
      <c r="F94">
        <v>5.3600000000000002E-2</v>
      </c>
      <c r="G94">
        <v>4.8800000000000003E-2</v>
      </c>
      <c r="H94" s="8"/>
      <c r="I94" s="9"/>
      <c r="J94" s="9">
        <f t="shared" si="5"/>
        <v>5.28E-2</v>
      </c>
      <c r="K94" s="9"/>
      <c r="L94" s="9"/>
      <c r="M94" s="9"/>
      <c r="N94" s="9"/>
      <c r="O94" s="9">
        <f>$E94</f>
        <v>4.9200000000000001E-2</v>
      </c>
      <c r="P94" s="9"/>
      <c r="Q94" s="9"/>
      <c r="R94" s="9"/>
      <c r="S94" s="9"/>
      <c r="T94" s="9">
        <f>$F94</f>
        <v>5.3600000000000002E-2</v>
      </c>
      <c r="U94" s="9"/>
      <c r="V94" s="9"/>
      <c r="W94" s="9"/>
      <c r="X94" s="9"/>
      <c r="Y94" s="9">
        <f>$G94</f>
        <v>4.8800000000000003E-2</v>
      </c>
      <c r="Z94" s="9"/>
      <c r="AA94" s="10"/>
    </row>
    <row r="95" spans="1:27">
      <c r="A95">
        <v>90</v>
      </c>
      <c r="B95">
        <v>3</v>
      </c>
      <c r="C95">
        <v>10</v>
      </c>
      <c r="D95">
        <v>5.8400000000000001E-2</v>
      </c>
      <c r="E95">
        <v>5.4399999999999997E-2</v>
      </c>
      <c r="F95">
        <v>4.8800000000000003E-2</v>
      </c>
      <c r="G95">
        <v>4.8800000000000003E-2</v>
      </c>
      <c r="H95" s="8"/>
      <c r="I95" s="9"/>
      <c r="J95" s="9">
        <f t="shared" si="5"/>
        <v>5.8400000000000001E-2</v>
      </c>
      <c r="K95" s="9"/>
      <c r="L95" s="9"/>
      <c r="M95" s="9"/>
      <c r="N95" s="9"/>
      <c r="O95" s="9">
        <f>$E95</f>
        <v>5.4399999999999997E-2</v>
      </c>
      <c r="P95" s="9"/>
      <c r="Q95" s="9"/>
      <c r="R95" s="9"/>
      <c r="S95" s="9"/>
      <c r="T95" s="9">
        <f>$F95</f>
        <v>4.8800000000000003E-2</v>
      </c>
      <c r="U95" s="9"/>
      <c r="V95" s="9"/>
      <c r="W95" s="9"/>
      <c r="X95" s="9"/>
      <c r="Y95" s="9">
        <f>$G95</f>
        <v>4.8800000000000003E-2</v>
      </c>
      <c r="Z95" s="9"/>
      <c r="AA95" s="10"/>
    </row>
    <row r="96" spans="1:27">
      <c r="A96">
        <v>91</v>
      </c>
      <c r="B96">
        <v>3</v>
      </c>
      <c r="C96">
        <v>11</v>
      </c>
      <c r="D96">
        <v>6.6000000000000003E-2</v>
      </c>
      <c r="E96">
        <v>5.7200000000000001E-2</v>
      </c>
      <c r="F96">
        <v>0.06</v>
      </c>
      <c r="G96">
        <v>5.04E-2</v>
      </c>
      <c r="H96" s="8"/>
      <c r="I96" s="9"/>
      <c r="J96" s="9">
        <f t="shared" si="5"/>
        <v>6.6000000000000003E-2</v>
      </c>
      <c r="K96" s="9"/>
      <c r="L96" s="9"/>
      <c r="M96" s="9"/>
      <c r="N96" s="9"/>
      <c r="O96" s="9">
        <f>$E96</f>
        <v>5.7200000000000001E-2</v>
      </c>
      <c r="P96" s="9"/>
      <c r="Q96" s="9"/>
      <c r="R96" s="9"/>
      <c r="S96" s="9"/>
      <c r="T96" s="9">
        <f>$F96</f>
        <v>0.06</v>
      </c>
      <c r="U96" s="9"/>
      <c r="V96" s="9"/>
      <c r="W96" s="9"/>
      <c r="X96" s="9"/>
      <c r="Y96" s="9">
        <f>$G96</f>
        <v>5.04E-2</v>
      </c>
      <c r="Z96" s="9"/>
      <c r="AA96" s="10"/>
    </row>
    <row r="97" spans="1:27">
      <c r="A97">
        <v>92</v>
      </c>
      <c r="B97">
        <v>3</v>
      </c>
      <c r="C97">
        <v>12</v>
      </c>
      <c r="D97">
        <v>5.1999999999999998E-2</v>
      </c>
      <c r="E97">
        <v>4.8399999999999999E-2</v>
      </c>
      <c r="F97">
        <v>5.04E-2</v>
      </c>
      <c r="G97">
        <v>4.36E-2</v>
      </c>
      <c r="H97" s="8"/>
      <c r="I97" s="9"/>
      <c r="J97" s="9">
        <f t="shared" si="5"/>
        <v>5.1999999999999998E-2</v>
      </c>
      <c r="K97" s="9"/>
      <c r="L97" s="9"/>
      <c r="M97" s="9"/>
      <c r="N97" s="9"/>
      <c r="O97" s="9">
        <f>$E97</f>
        <v>4.8399999999999999E-2</v>
      </c>
      <c r="P97" s="9"/>
      <c r="Q97" s="9"/>
      <c r="R97" s="9"/>
      <c r="S97" s="9"/>
      <c r="T97" s="9">
        <f>$F97</f>
        <v>5.04E-2</v>
      </c>
      <c r="U97" s="9"/>
      <c r="V97" s="9"/>
      <c r="W97" s="9"/>
      <c r="X97" s="9"/>
      <c r="Y97" s="9">
        <f>$G97</f>
        <v>4.36E-2</v>
      </c>
      <c r="Z97" s="9"/>
      <c r="AA97" s="10"/>
    </row>
    <row r="98" spans="1:27">
      <c r="A98">
        <v>93</v>
      </c>
      <c r="B98">
        <v>3</v>
      </c>
      <c r="C98">
        <v>13</v>
      </c>
      <c r="D98">
        <v>0.22520000000000001</v>
      </c>
      <c r="E98">
        <v>0.12759999999999999</v>
      </c>
      <c r="F98">
        <v>0.1232</v>
      </c>
      <c r="G98">
        <v>0.1368</v>
      </c>
      <c r="H98" s="8"/>
      <c r="I98" s="9"/>
      <c r="J98" s="9">
        <f t="shared" si="5"/>
        <v>0.22520000000000001</v>
      </c>
      <c r="K98" s="9"/>
      <c r="L98" s="9"/>
      <c r="M98" s="9"/>
      <c r="N98" s="9"/>
      <c r="O98" s="9">
        <f>$E98</f>
        <v>0.12759999999999999</v>
      </c>
      <c r="P98" s="9"/>
      <c r="Q98" s="9"/>
      <c r="R98" s="9"/>
      <c r="S98" s="9"/>
      <c r="T98" s="9">
        <f>$F98</f>
        <v>0.1232</v>
      </c>
      <c r="U98" s="9"/>
      <c r="V98" s="9"/>
      <c r="W98" s="9"/>
      <c r="X98" s="9"/>
      <c r="Y98" s="9">
        <f>$G98</f>
        <v>0.1368</v>
      </c>
      <c r="Z98" s="9"/>
      <c r="AA98" s="10"/>
    </row>
    <row r="99" spans="1:27">
      <c r="A99">
        <v>94</v>
      </c>
      <c r="B99">
        <v>3</v>
      </c>
      <c r="C99">
        <v>14</v>
      </c>
      <c r="D99">
        <v>5.04E-2</v>
      </c>
      <c r="E99">
        <v>4.4400000000000002E-2</v>
      </c>
      <c r="F99">
        <v>5.28E-2</v>
      </c>
      <c r="G99">
        <v>4.3999999999999997E-2</v>
      </c>
      <c r="H99" s="8"/>
      <c r="I99" s="9"/>
      <c r="J99" s="9">
        <f t="shared" si="5"/>
        <v>5.04E-2</v>
      </c>
      <c r="K99" s="9"/>
      <c r="L99" s="9"/>
      <c r="M99" s="9"/>
      <c r="N99" s="9"/>
      <c r="O99" s="9">
        <f>$E99</f>
        <v>4.4400000000000002E-2</v>
      </c>
      <c r="P99" s="9"/>
      <c r="Q99" s="9"/>
      <c r="R99" s="9"/>
      <c r="S99" s="9"/>
      <c r="T99" s="9">
        <f>$F99</f>
        <v>5.28E-2</v>
      </c>
      <c r="U99" s="9"/>
      <c r="V99" s="9"/>
      <c r="W99" s="9"/>
      <c r="X99" s="9"/>
      <c r="Y99" s="9">
        <f>$G99</f>
        <v>4.3999999999999997E-2</v>
      </c>
      <c r="Z99" s="9"/>
      <c r="AA99" s="10"/>
    </row>
    <row r="100" spans="1:27">
      <c r="A100">
        <v>95</v>
      </c>
      <c r="B100">
        <v>3</v>
      </c>
      <c r="C100">
        <v>15</v>
      </c>
      <c r="D100">
        <v>5.6800000000000003E-2</v>
      </c>
      <c r="E100">
        <v>5.1999999999999998E-2</v>
      </c>
      <c r="F100">
        <v>5.5599999999999997E-2</v>
      </c>
      <c r="G100">
        <v>5.0799999999999998E-2</v>
      </c>
      <c r="H100" s="8"/>
      <c r="I100" s="9"/>
      <c r="J100" s="9">
        <f t="shared" si="5"/>
        <v>5.6800000000000003E-2</v>
      </c>
      <c r="K100" s="9"/>
      <c r="L100" s="9"/>
      <c r="M100" s="9"/>
      <c r="N100" s="9"/>
      <c r="O100" s="9">
        <f>$E100</f>
        <v>5.1999999999999998E-2</v>
      </c>
      <c r="P100" s="9"/>
      <c r="Q100" s="9"/>
      <c r="R100" s="9"/>
      <c r="S100" s="9"/>
      <c r="T100" s="9">
        <f>$F100</f>
        <v>5.5599999999999997E-2</v>
      </c>
      <c r="U100" s="9"/>
      <c r="V100" s="9"/>
      <c r="W100" s="9"/>
      <c r="X100" s="9"/>
      <c r="Y100" s="9">
        <f>$G100</f>
        <v>5.0799999999999998E-2</v>
      </c>
      <c r="Z100" s="9"/>
      <c r="AA100" s="10"/>
    </row>
    <row r="101" spans="1:27">
      <c r="A101">
        <v>96</v>
      </c>
      <c r="B101">
        <v>3</v>
      </c>
      <c r="C101">
        <v>16</v>
      </c>
      <c r="D101">
        <v>5.1999999999999998E-2</v>
      </c>
      <c r="E101">
        <v>5.2400000000000002E-2</v>
      </c>
      <c r="F101">
        <v>0.06</v>
      </c>
      <c r="G101">
        <v>5.16E-2</v>
      </c>
      <c r="H101" s="8"/>
      <c r="I101" s="9"/>
      <c r="J101" s="9">
        <f t="shared" si="5"/>
        <v>5.1999999999999998E-2</v>
      </c>
      <c r="K101" s="9"/>
      <c r="L101" s="9"/>
      <c r="M101" s="9"/>
      <c r="N101" s="9"/>
      <c r="O101" s="9">
        <f>$E101</f>
        <v>5.2400000000000002E-2</v>
      </c>
      <c r="P101" s="9"/>
      <c r="Q101" s="9"/>
      <c r="R101" s="9"/>
      <c r="S101" s="9"/>
      <c r="T101" s="9">
        <f>$F101</f>
        <v>0.06</v>
      </c>
      <c r="U101" s="9"/>
      <c r="V101" s="9"/>
      <c r="W101" s="9"/>
      <c r="X101" s="9"/>
      <c r="Y101" s="9">
        <f>$G101</f>
        <v>5.16E-2</v>
      </c>
      <c r="Z101" s="9"/>
      <c r="AA101" s="10"/>
    </row>
    <row r="102" spans="1:27">
      <c r="A102">
        <v>97</v>
      </c>
      <c r="B102">
        <v>3</v>
      </c>
      <c r="C102">
        <v>17</v>
      </c>
      <c r="D102">
        <v>5.3600000000000002E-2</v>
      </c>
      <c r="E102">
        <v>4.9599999999999998E-2</v>
      </c>
      <c r="F102">
        <v>5.2400000000000002E-2</v>
      </c>
      <c r="G102">
        <v>5.1999999999999998E-2</v>
      </c>
      <c r="H102" s="8"/>
      <c r="I102" s="9"/>
      <c r="J102" s="9">
        <f t="shared" si="5"/>
        <v>5.3600000000000002E-2</v>
      </c>
      <c r="K102" s="9"/>
      <c r="L102" s="9"/>
      <c r="M102" s="9"/>
      <c r="N102" s="9"/>
      <c r="O102" s="9">
        <f>$E102</f>
        <v>4.9599999999999998E-2</v>
      </c>
      <c r="P102" s="9"/>
      <c r="Q102" s="9"/>
      <c r="R102" s="9"/>
      <c r="S102" s="9"/>
      <c r="T102" s="9">
        <f>$F102</f>
        <v>5.2400000000000002E-2</v>
      </c>
      <c r="U102" s="9"/>
      <c r="V102" s="9"/>
      <c r="W102" s="9"/>
      <c r="X102" s="9"/>
      <c r="Y102" s="9">
        <f>$G102</f>
        <v>5.1999999999999998E-2</v>
      </c>
      <c r="Z102" s="9"/>
      <c r="AA102" s="10"/>
    </row>
    <row r="103" spans="1:27">
      <c r="A103">
        <v>98</v>
      </c>
      <c r="B103">
        <v>3</v>
      </c>
      <c r="C103">
        <v>18</v>
      </c>
      <c r="D103">
        <v>6.7599999999999993E-2</v>
      </c>
      <c r="E103">
        <v>4.1200000000000001E-2</v>
      </c>
      <c r="F103">
        <v>4.5600000000000002E-2</v>
      </c>
      <c r="G103">
        <v>4.2799999999999998E-2</v>
      </c>
      <c r="H103" s="8"/>
      <c r="I103" s="9"/>
      <c r="J103" s="9">
        <f t="shared" si="5"/>
        <v>6.7599999999999993E-2</v>
      </c>
      <c r="K103" s="9"/>
      <c r="L103" s="9"/>
      <c r="M103" s="9"/>
      <c r="N103" s="9"/>
      <c r="O103" s="9">
        <f>$E103</f>
        <v>4.1200000000000001E-2</v>
      </c>
      <c r="P103" s="9"/>
      <c r="Q103" s="9"/>
      <c r="R103" s="9"/>
      <c r="S103" s="9"/>
      <c r="T103" s="9">
        <f>$F103</f>
        <v>4.5600000000000002E-2</v>
      </c>
      <c r="U103" s="9"/>
      <c r="V103" s="9"/>
      <c r="W103" s="9"/>
      <c r="X103" s="9"/>
      <c r="Y103" s="9">
        <f>$G103</f>
        <v>4.2799999999999998E-2</v>
      </c>
      <c r="Z103" s="9"/>
      <c r="AA103" s="10"/>
    </row>
    <row r="104" spans="1:27">
      <c r="A104">
        <v>99</v>
      </c>
      <c r="B104">
        <v>3</v>
      </c>
      <c r="C104">
        <v>19</v>
      </c>
      <c r="D104">
        <v>0.06</v>
      </c>
      <c r="E104">
        <v>5.0799999999999998E-2</v>
      </c>
      <c r="F104">
        <v>6.1199999999999997E-2</v>
      </c>
      <c r="G104">
        <v>3.7999999999999999E-2</v>
      </c>
      <c r="H104" s="8"/>
      <c r="I104" s="9"/>
      <c r="J104" s="9">
        <f t="shared" si="5"/>
        <v>0.06</v>
      </c>
      <c r="K104" s="9"/>
      <c r="L104" s="9"/>
      <c r="M104" s="9"/>
      <c r="N104" s="9"/>
      <c r="O104" s="9">
        <f>$E104</f>
        <v>5.0799999999999998E-2</v>
      </c>
      <c r="P104" s="9"/>
      <c r="Q104" s="9"/>
      <c r="R104" s="9"/>
      <c r="S104" s="9"/>
      <c r="T104" s="9">
        <f>$F104</f>
        <v>6.1199999999999997E-2</v>
      </c>
      <c r="U104" s="9"/>
      <c r="V104" s="9"/>
      <c r="W104" s="9"/>
      <c r="X104" s="9"/>
      <c r="Y104" s="9">
        <f>$G104</f>
        <v>3.7999999999999999E-2</v>
      </c>
      <c r="Z104" s="9"/>
      <c r="AA104" s="10"/>
    </row>
    <row r="105" spans="1:27">
      <c r="A105">
        <v>100</v>
      </c>
      <c r="B105">
        <v>3</v>
      </c>
      <c r="C105">
        <v>20</v>
      </c>
      <c r="D105">
        <v>6.1199999999999997E-2</v>
      </c>
      <c r="E105">
        <v>5.0799999999999998E-2</v>
      </c>
      <c r="F105">
        <v>5.5199999999999999E-2</v>
      </c>
      <c r="G105">
        <v>5.1200000000000002E-2</v>
      </c>
      <c r="H105" s="8"/>
      <c r="I105" s="9"/>
      <c r="J105" s="9">
        <f t="shared" si="5"/>
        <v>6.1199999999999997E-2</v>
      </c>
      <c r="K105" s="9"/>
      <c r="L105" s="9"/>
      <c r="M105" s="9"/>
      <c r="N105" s="9"/>
      <c r="O105" s="9">
        <f>$E105</f>
        <v>5.0799999999999998E-2</v>
      </c>
      <c r="P105" s="9"/>
      <c r="Q105" s="9"/>
      <c r="R105" s="9"/>
      <c r="S105" s="9"/>
      <c r="T105" s="9">
        <f>$F105</f>
        <v>5.5199999999999999E-2</v>
      </c>
      <c r="U105" s="9"/>
      <c r="V105" s="9"/>
      <c r="W105" s="9"/>
      <c r="X105" s="9"/>
      <c r="Y105" s="9">
        <f>$G105</f>
        <v>5.1200000000000002E-2</v>
      </c>
      <c r="Z105" s="9"/>
      <c r="AA105" s="10"/>
    </row>
    <row r="106" spans="1:27">
      <c r="A106">
        <v>101</v>
      </c>
      <c r="B106">
        <v>3</v>
      </c>
      <c r="C106">
        <v>21</v>
      </c>
      <c r="D106">
        <v>6.0400000000000002E-2</v>
      </c>
      <c r="E106">
        <v>4.24E-2</v>
      </c>
      <c r="F106">
        <v>5.04E-2</v>
      </c>
      <c r="G106">
        <v>4.3999999999999997E-2</v>
      </c>
      <c r="H106" s="8"/>
      <c r="I106" s="9"/>
      <c r="J106" s="9">
        <f t="shared" si="5"/>
        <v>6.0400000000000002E-2</v>
      </c>
      <c r="K106" s="9"/>
      <c r="L106" s="9"/>
      <c r="M106" s="9"/>
      <c r="N106" s="9"/>
      <c r="O106" s="9">
        <f>$E106</f>
        <v>4.24E-2</v>
      </c>
      <c r="P106" s="9"/>
      <c r="Q106" s="9"/>
      <c r="R106" s="9"/>
      <c r="S106" s="9"/>
      <c r="T106" s="9">
        <f>$F106</f>
        <v>5.04E-2</v>
      </c>
      <c r="U106" s="9"/>
      <c r="V106" s="9"/>
      <c r="W106" s="9"/>
      <c r="X106" s="9"/>
      <c r="Y106" s="9">
        <f>$G106</f>
        <v>4.3999999999999997E-2</v>
      </c>
      <c r="Z106" s="9"/>
      <c r="AA106" s="10"/>
    </row>
    <row r="107" spans="1:27">
      <c r="A107">
        <v>102</v>
      </c>
      <c r="B107">
        <v>3</v>
      </c>
      <c r="C107">
        <v>22</v>
      </c>
      <c r="D107">
        <v>5.0799999999999998E-2</v>
      </c>
      <c r="E107">
        <v>4.5999999999999999E-2</v>
      </c>
      <c r="F107">
        <v>4.4400000000000002E-2</v>
      </c>
      <c r="G107">
        <v>4.48E-2</v>
      </c>
      <c r="H107" s="8"/>
      <c r="I107" s="9"/>
      <c r="J107" s="9">
        <f t="shared" si="5"/>
        <v>5.0799999999999998E-2</v>
      </c>
      <c r="K107" s="9"/>
      <c r="L107" s="9"/>
      <c r="M107" s="9"/>
      <c r="N107" s="9"/>
      <c r="O107" s="9">
        <f>$E107</f>
        <v>4.5999999999999999E-2</v>
      </c>
      <c r="P107" s="9"/>
      <c r="Q107" s="9"/>
      <c r="R107" s="9"/>
      <c r="S107" s="9"/>
      <c r="T107" s="9">
        <f>$F107</f>
        <v>4.4400000000000002E-2</v>
      </c>
      <c r="U107" s="9"/>
      <c r="V107" s="9"/>
      <c r="W107" s="9"/>
      <c r="X107" s="9"/>
      <c r="Y107" s="9">
        <f>$G107</f>
        <v>4.48E-2</v>
      </c>
      <c r="Z107" s="9"/>
      <c r="AA107" s="10"/>
    </row>
    <row r="108" spans="1:27">
      <c r="A108">
        <v>103</v>
      </c>
      <c r="B108">
        <v>3</v>
      </c>
      <c r="C108">
        <v>23</v>
      </c>
      <c r="D108">
        <v>5.3600000000000002E-2</v>
      </c>
      <c r="E108">
        <v>5.3600000000000002E-2</v>
      </c>
      <c r="F108">
        <v>6.2E-2</v>
      </c>
      <c r="G108">
        <v>4.8399999999999999E-2</v>
      </c>
      <c r="H108" s="8"/>
      <c r="I108" s="9"/>
      <c r="J108" s="9">
        <f t="shared" si="5"/>
        <v>5.3600000000000002E-2</v>
      </c>
      <c r="K108" s="9"/>
      <c r="L108" s="9"/>
      <c r="M108" s="9"/>
      <c r="N108" s="9"/>
      <c r="O108" s="9">
        <f>$E108</f>
        <v>5.3600000000000002E-2</v>
      </c>
      <c r="P108" s="9"/>
      <c r="Q108" s="9"/>
      <c r="R108" s="9"/>
      <c r="S108" s="9"/>
      <c r="T108" s="9">
        <f>$F108</f>
        <v>6.2E-2</v>
      </c>
      <c r="U108" s="9"/>
      <c r="V108" s="9"/>
      <c r="W108" s="9"/>
      <c r="X108" s="9"/>
      <c r="Y108" s="9">
        <f>$G108</f>
        <v>4.8399999999999999E-2</v>
      </c>
      <c r="Z108" s="9"/>
      <c r="AA108" s="10"/>
    </row>
    <row r="109" spans="1:27">
      <c r="A109">
        <v>104</v>
      </c>
      <c r="B109">
        <v>3</v>
      </c>
      <c r="C109">
        <v>24</v>
      </c>
      <c r="D109">
        <v>5.7200000000000001E-2</v>
      </c>
      <c r="E109">
        <v>6.2E-2</v>
      </c>
      <c r="F109">
        <v>8.2400000000000001E-2</v>
      </c>
      <c r="G109">
        <v>5.0799999999999998E-2</v>
      </c>
      <c r="H109" s="8"/>
      <c r="I109" s="9"/>
      <c r="J109" s="9">
        <f t="shared" si="5"/>
        <v>5.7200000000000001E-2</v>
      </c>
      <c r="K109" s="9"/>
      <c r="L109" s="9"/>
      <c r="M109" s="9"/>
      <c r="N109" s="9"/>
      <c r="O109" s="9">
        <f>$E109</f>
        <v>6.2E-2</v>
      </c>
      <c r="P109" s="9"/>
      <c r="Q109" s="9"/>
      <c r="R109" s="9"/>
      <c r="S109" s="9"/>
      <c r="T109" s="9">
        <f>$F109</f>
        <v>8.2400000000000001E-2</v>
      </c>
      <c r="U109" s="9"/>
      <c r="V109" s="9"/>
      <c r="W109" s="9"/>
      <c r="X109" s="9"/>
      <c r="Y109" s="9">
        <f>$G109</f>
        <v>5.0799999999999998E-2</v>
      </c>
      <c r="Z109" s="9"/>
      <c r="AA109" s="10"/>
    </row>
    <row r="110" spans="1:27">
      <c r="A110">
        <v>105</v>
      </c>
      <c r="B110">
        <v>3</v>
      </c>
      <c r="C110">
        <v>25</v>
      </c>
      <c r="D110">
        <v>5.28E-2</v>
      </c>
      <c r="E110">
        <v>5.1999999999999998E-2</v>
      </c>
      <c r="F110">
        <v>5.6800000000000003E-2</v>
      </c>
      <c r="G110">
        <v>4.8000000000000001E-2</v>
      </c>
      <c r="H110" s="8"/>
      <c r="I110" s="9"/>
      <c r="J110" s="9">
        <f t="shared" si="5"/>
        <v>5.28E-2</v>
      </c>
      <c r="K110" s="9"/>
      <c r="L110" s="9"/>
      <c r="M110" s="9"/>
      <c r="N110" s="9"/>
      <c r="O110" s="9">
        <f>$E110</f>
        <v>5.1999999999999998E-2</v>
      </c>
      <c r="P110" s="9"/>
      <c r="Q110" s="9"/>
      <c r="R110" s="9"/>
      <c r="S110" s="9"/>
      <c r="T110" s="9">
        <f>$F110</f>
        <v>5.6800000000000003E-2</v>
      </c>
      <c r="U110" s="9"/>
      <c r="V110" s="9"/>
      <c r="W110" s="9"/>
      <c r="X110" s="9"/>
      <c r="Y110" s="9">
        <f>$G110</f>
        <v>4.8000000000000001E-2</v>
      </c>
      <c r="Z110" s="9"/>
      <c r="AA110" s="10"/>
    </row>
    <row r="111" spans="1:27">
      <c r="A111">
        <v>106</v>
      </c>
      <c r="B111">
        <v>3</v>
      </c>
      <c r="C111">
        <v>26</v>
      </c>
      <c r="D111">
        <v>5.2400000000000002E-2</v>
      </c>
      <c r="E111">
        <v>4.8800000000000003E-2</v>
      </c>
      <c r="F111">
        <v>5.4399999999999997E-2</v>
      </c>
      <c r="G111">
        <v>4.5999999999999999E-2</v>
      </c>
      <c r="H111" s="8"/>
      <c r="I111" s="9"/>
      <c r="J111" s="9">
        <f t="shared" si="5"/>
        <v>5.2400000000000002E-2</v>
      </c>
      <c r="K111" s="9"/>
      <c r="L111" s="9"/>
      <c r="M111" s="9"/>
      <c r="N111" s="9"/>
      <c r="O111" s="9">
        <f>$E111</f>
        <v>4.8800000000000003E-2</v>
      </c>
      <c r="P111" s="9"/>
      <c r="Q111" s="9"/>
      <c r="R111" s="9"/>
      <c r="S111" s="9"/>
      <c r="T111" s="9">
        <f>$F111</f>
        <v>5.4399999999999997E-2</v>
      </c>
      <c r="U111" s="9"/>
      <c r="V111" s="9"/>
      <c r="W111" s="9"/>
      <c r="X111" s="9"/>
      <c r="Y111" s="9">
        <f>$G111</f>
        <v>4.5999999999999999E-2</v>
      </c>
      <c r="Z111" s="9"/>
      <c r="AA111" s="10"/>
    </row>
    <row r="112" spans="1:27">
      <c r="A112">
        <v>107</v>
      </c>
      <c r="B112">
        <v>3</v>
      </c>
      <c r="C112">
        <v>27</v>
      </c>
      <c r="D112">
        <v>5.1999999999999998E-2</v>
      </c>
      <c r="E112">
        <v>5.04E-2</v>
      </c>
      <c r="F112">
        <v>5.3999999999999999E-2</v>
      </c>
      <c r="G112">
        <v>4.7600000000000003E-2</v>
      </c>
      <c r="H112" s="8"/>
      <c r="I112" s="9"/>
      <c r="J112" s="9">
        <f t="shared" si="5"/>
        <v>5.1999999999999998E-2</v>
      </c>
      <c r="K112" s="9"/>
      <c r="L112" s="9"/>
      <c r="M112" s="9"/>
      <c r="N112" s="9"/>
      <c r="O112" s="9">
        <f>$E112</f>
        <v>5.04E-2</v>
      </c>
      <c r="P112" s="9"/>
      <c r="Q112" s="9"/>
      <c r="R112" s="9"/>
      <c r="S112" s="9"/>
      <c r="T112" s="9">
        <f>$F112</f>
        <v>5.3999999999999999E-2</v>
      </c>
      <c r="U112" s="9"/>
      <c r="V112" s="9"/>
      <c r="W112" s="9"/>
      <c r="X112" s="9"/>
      <c r="Y112" s="9">
        <f>$G112</f>
        <v>4.7600000000000003E-2</v>
      </c>
      <c r="Z112" s="9"/>
      <c r="AA112" s="10"/>
    </row>
    <row r="113" spans="1:27">
      <c r="A113">
        <v>108</v>
      </c>
      <c r="B113">
        <v>3</v>
      </c>
      <c r="C113">
        <v>28</v>
      </c>
      <c r="D113">
        <v>5.1200000000000002E-2</v>
      </c>
      <c r="E113">
        <v>4.3999999999999997E-2</v>
      </c>
      <c r="F113">
        <v>4.48E-2</v>
      </c>
      <c r="G113">
        <v>4.7600000000000003E-2</v>
      </c>
      <c r="H113" s="8"/>
      <c r="I113" s="9"/>
      <c r="J113" s="9">
        <f t="shared" si="5"/>
        <v>5.1200000000000002E-2</v>
      </c>
      <c r="K113" s="9"/>
      <c r="L113" s="9"/>
      <c r="M113" s="9"/>
      <c r="N113" s="9"/>
      <c r="O113" s="9">
        <f>$E113</f>
        <v>4.3999999999999997E-2</v>
      </c>
      <c r="P113" s="9"/>
      <c r="Q113" s="9"/>
      <c r="R113" s="9"/>
      <c r="S113" s="9"/>
      <c r="T113" s="9">
        <f>$F113</f>
        <v>4.48E-2</v>
      </c>
      <c r="U113" s="9"/>
      <c r="V113" s="9"/>
      <c r="W113" s="9"/>
      <c r="X113" s="9"/>
      <c r="Y113" s="9">
        <f>$G113</f>
        <v>4.7600000000000003E-2</v>
      </c>
      <c r="Z113" s="9"/>
      <c r="AA113" s="10"/>
    </row>
    <row r="114" spans="1:27">
      <c r="A114">
        <v>109</v>
      </c>
      <c r="B114">
        <v>3</v>
      </c>
      <c r="C114">
        <v>29</v>
      </c>
      <c r="D114">
        <v>6.4399999999999999E-2</v>
      </c>
      <c r="E114">
        <v>4.24E-2</v>
      </c>
      <c r="F114">
        <v>3.2800000000000003E-2</v>
      </c>
      <c r="G114">
        <v>3.8399999999999997E-2</v>
      </c>
      <c r="H114" s="8"/>
      <c r="I114" s="9"/>
      <c r="J114" s="9">
        <f t="shared" si="5"/>
        <v>6.4399999999999999E-2</v>
      </c>
      <c r="K114" s="9"/>
      <c r="L114" s="9"/>
      <c r="M114" s="9"/>
      <c r="N114" s="9"/>
      <c r="O114" s="9">
        <f>$E114</f>
        <v>4.24E-2</v>
      </c>
      <c r="P114" s="9"/>
      <c r="Q114" s="9"/>
      <c r="R114" s="9"/>
      <c r="S114" s="9"/>
      <c r="T114" s="9">
        <f>$F114</f>
        <v>3.2800000000000003E-2</v>
      </c>
      <c r="U114" s="9"/>
      <c r="V114" s="9"/>
      <c r="W114" s="9"/>
      <c r="X114" s="9"/>
      <c r="Y114" s="9">
        <f>$G114</f>
        <v>3.8399999999999997E-2</v>
      </c>
      <c r="Z114" s="9"/>
      <c r="AA114" s="10"/>
    </row>
    <row r="115" spans="1:27">
      <c r="A115">
        <v>110</v>
      </c>
      <c r="B115">
        <v>3</v>
      </c>
      <c r="C115">
        <v>30</v>
      </c>
      <c r="D115">
        <v>6.3600000000000004E-2</v>
      </c>
      <c r="E115">
        <v>4.8800000000000003E-2</v>
      </c>
      <c r="F115">
        <v>5.5199999999999999E-2</v>
      </c>
      <c r="G115">
        <v>4.8399999999999999E-2</v>
      </c>
      <c r="H115" s="8"/>
      <c r="I115" s="9"/>
      <c r="J115" s="9">
        <f t="shared" si="5"/>
        <v>6.3600000000000004E-2</v>
      </c>
      <c r="K115" s="9"/>
      <c r="L115" s="9"/>
      <c r="M115" s="9"/>
      <c r="N115" s="9"/>
      <c r="O115" s="9">
        <f>$E115</f>
        <v>4.8800000000000003E-2</v>
      </c>
      <c r="P115" s="9"/>
      <c r="Q115" s="9"/>
      <c r="R115" s="9"/>
      <c r="S115" s="9"/>
      <c r="T115" s="9">
        <f>$F115</f>
        <v>5.5199999999999999E-2</v>
      </c>
      <c r="U115" s="9"/>
      <c r="V115" s="9"/>
      <c r="W115" s="9"/>
      <c r="X115" s="9"/>
      <c r="Y115" s="9">
        <f>$G115</f>
        <v>4.8399999999999999E-2</v>
      </c>
      <c r="Z115" s="9"/>
      <c r="AA115" s="10"/>
    </row>
    <row r="116" spans="1:27">
      <c r="A116">
        <v>111</v>
      </c>
      <c r="B116">
        <v>3</v>
      </c>
      <c r="C116">
        <v>31</v>
      </c>
      <c r="D116">
        <v>5.0799999999999998E-2</v>
      </c>
      <c r="E116">
        <v>4.7600000000000003E-2</v>
      </c>
      <c r="F116">
        <v>5.1999999999999998E-2</v>
      </c>
      <c r="G116">
        <v>5.1200000000000002E-2</v>
      </c>
      <c r="H116" s="8"/>
      <c r="I116" s="9"/>
      <c r="J116" s="9">
        <f t="shared" si="5"/>
        <v>5.0799999999999998E-2</v>
      </c>
      <c r="K116" s="9"/>
      <c r="L116" s="9"/>
      <c r="M116" s="9"/>
      <c r="N116" s="9"/>
      <c r="O116" s="9">
        <f>$E116</f>
        <v>4.7600000000000003E-2</v>
      </c>
      <c r="P116" s="9"/>
      <c r="Q116" s="9"/>
      <c r="R116" s="9"/>
      <c r="S116" s="9"/>
      <c r="T116" s="9">
        <f>$F116</f>
        <v>5.1999999999999998E-2</v>
      </c>
      <c r="U116" s="9"/>
      <c r="V116" s="9"/>
      <c r="W116" s="9"/>
      <c r="X116" s="9"/>
      <c r="Y116" s="9">
        <f>$G116</f>
        <v>5.1200000000000002E-2</v>
      </c>
      <c r="Z116" s="9"/>
      <c r="AA116" s="10"/>
    </row>
    <row r="117" spans="1:27">
      <c r="A117">
        <v>112</v>
      </c>
      <c r="B117">
        <v>3</v>
      </c>
      <c r="C117">
        <v>32</v>
      </c>
      <c r="D117">
        <v>5.0799999999999998E-2</v>
      </c>
      <c r="E117">
        <v>4.8000000000000001E-2</v>
      </c>
      <c r="F117">
        <v>5.6000000000000001E-2</v>
      </c>
      <c r="G117">
        <v>4.5600000000000002E-2</v>
      </c>
      <c r="H117" s="8"/>
      <c r="I117" s="9"/>
      <c r="J117" s="9">
        <f t="shared" si="5"/>
        <v>5.0799999999999998E-2</v>
      </c>
      <c r="K117" s="9"/>
      <c r="L117" s="9"/>
      <c r="M117" s="9"/>
      <c r="N117" s="9"/>
      <c r="O117" s="9">
        <f>$E117</f>
        <v>4.8000000000000001E-2</v>
      </c>
      <c r="P117" s="9"/>
      <c r="Q117" s="9"/>
      <c r="R117" s="9"/>
      <c r="S117" s="9"/>
      <c r="T117" s="9">
        <f>$F117</f>
        <v>5.6000000000000001E-2</v>
      </c>
      <c r="U117" s="9"/>
      <c r="V117" s="9"/>
      <c r="W117" s="9"/>
      <c r="X117" s="9"/>
      <c r="Y117" s="9">
        <f>$G117</f>
        <v>4.5600000000000002E-2</v>
      </c>
      <c r="Z117" s="9"/>
      <c r="AA117" s="10"/>
    </row>
    <row r="118" spans="1:27">
      <c r="A118">
        <v>113</v>
      </c>
      <c r="B118">
        <v>3</v>
      </c>
      <c r="C118">
        <v>33</v>
      </c>
      <c r="D118">
        <v>6.6799999999999998E-2</v>
      </c>
      <c r="E118">
        <v>4.36E-2</v>
      </c>
      <c r="F118">
        <v>3.8800000000000001E-2</v>
      </c>
      <c r="G118">
        <v>3.8800000000000001E-2</v>
      </c>
      <c r="H118" s="8"/>
      <c r="I118" s="9"/>
      <c r="J118" s="9">
        <f t="shared" si="5"/>
        <v>6.6799999999999998E-2</v>
      </c>
      <c r="K118" s="9"/>
      <c r="L118" s="9"/>
      <c r="M118" s="9"/>
      <c r="N118" s="9"/>
      <c r="O118" s="9">
        <f>$E118</f>
        <v>4.36E-2</v>
      </c>
      <c r="P118" s="9"/>
      <c r="Q118" s="9"/>
      <c r="R118" s="9"/>
      <c r="S118" s="9"/>
      <c r="T118" s="9">
        <f>$F118</f>
        <v>3.8800000000000001E-2</v>
      </c>
      <c r="U118" s="9"/>
      <c r="V118" s="9"/>
      <c r="W118" s="9"/>
      <c r="X118" s="9"/>
      <c r="Y118" s="9">
        <f>$G118</f>
        <v>3.8800000000000001E-2</v>
      </c>
      <c r="Z118" s="9"/>
      <c r="AA118" s="10"/>
    </row>
    <row r="119" spans="1:27">
      <c r="A119">
        <v>114</v>
      </c>
      <c r="B119">
        <v>3</v>
      </c>
      <c r="C119">
        <v>34</v>
      </c>
      <c r="D119">
        <v>5.04E-2</v>
      </c>
      <c r="E119">
        <v>0.05</v>
      </c>
      <c r="F119">
        <v>0.06</v>
      </c>
      <c r="G119">
        <v>5.0799999999999998E-2</v>
      </c>
      <c r="H119" s="8"/>
      <c r="I119" s="9"/>
      <c r="J119" s="9">
        <f t="shared" si="5"/>
        <v>5.04E-2</v>
      </c>
      <c r="K119" s="9"/>
      <c r="L119" s="9"/>
      <c r="M119" s="9"/>
      <c r="N119" s="9"/>
      <c r="O119" s="9">
        <f>$E119</f>
        <v>0.05</v>
      </c>
      <c r="P119" s="9"/>
      <c r="Q119" s="9"/>
      <c r="R119" s="9"/>
      <c r="S119" s="9"/>
      <c r="T119" s="9">
        <f>$F119</f>
        <v>0.06</v>
      </c>
      <c r="U119" s="9"/>
      <c r="V119" s="9"/>
      <c r="W119" s="9"/>
      <c r="X119" s="9"/>
      <c r="Y119" s="9">
        <f>$G119</f>
        <v>5.0799999999999998E-2</v>
      </c>
      <c r="Z119" s="9"/>
      <c r="AA119" s="10"/>
    </row>
    <row r="120" spans="1:27">
      <c r="A120">
        <v>115</v>
      </c>
      <c r="B120">
        <v>3</v>
      </c>
      <c r="C120">
        <v>35</v>
      </c>
      <c r="D120">
        <v>7.3599999999999999E-2</v>
      </c>
      <c r="E120">
        <v>5.28E-2</v>
      </c>
      <c r="F120">
        <v>0.1404</v>
      </c>
      <c r="G120">
        <v>4.9200000000000001E-2</v>
      </c>
      <c r="H120" s="8"/>
      <c r="I120" s="9"/>
      <c r="J120" s="9">
        <f t="shared" si="5"/>
        <v>7.3599999999999999E-2</v>
      </c>
      <c r="K120" s="9"/>
      <c r="L120" s="9"/>
      <c r="M120" s="9"/>
      <c r="N120" s="9"/>
      <c r="O120" s="9">
        <f>$E120</f>
        <v>5.28E-2</v>
      </c>
      <c r="P120" s="9"/>
      <c r="Q120" s="9"/>
      <c r="R120" s="9"/>
      <c r="S120" s="9"/>
      <c r="T120" s="9">
        <f>$F120</f>
        <v>0.1404</v>
      </c>
      <c r="U120" s="9"/>
      <c r="V120" s="9"/>
      <c r="W120" s="9"/>
      <c r="X120" s="9"/>
      <c r="Y120" s="9">
        <f>$G120</f>
        <v>4.9200000000000001E-2</v>
      </c>
      <c r="Z120" s="9"/>
      <c r="AA120" s="10"/>
    </row>
    <row r="121" spans="1:27">
      <c r="A121">
        <v>116</v>
      </c>
      <c r="B121">
        <v>3</v>
      </c>
      <c r="C121">
        <v>36</v>
      </c>
      <c r="D121">
        <v>5.28E-2</v>
      </c>
      <c r="E121">
        <v>3.0800000000000001E-2</v>
      </c>
      <c r="F121">
        <v>3.2399999999999998E-2</v>
      </c>
      <c r="G121">
        <v>3.7199999999999997E-2</v>
      </c>
      <c r="H121" s="8"/>
      <c r="I121" s="9"/>
      <c r="J121" s="9">
        <f t="shared" si="5"/>
        <v>5.28E-2</v>
      </c>
      <c r="K121" s="9"/>
      <c r="L121" s="9"/>
      <c r="M121" s="9"/>
      <c r="N121" s="9"/>
      <c r="O121" s="9">
        <f>$E121</f>
        <v>3.0800000000000001E-2</v>
      </c>
      <c r="P121" s="9"/>
      <c r="Q121" s="9"/>
      <c r="R121" s="9"/>
      <c r="S121" s="9"/>
      <c r="T121" s="9">
        <f>$F121</f>
        <v>3.2399999999999998E-2</v>
      </c>
      <c r="U121" s="9"/>
      <c r="V121" s="9"/>
      <c r="W121" s="9"/>
      <c r="X121" s="9"/>
      <c r="Y121" s="9">
        <f>$G121</f>
        <v>3.7199999999999997E-2</v>
      </c>
      <c r="Z121" s="9"/>
      <c r="AA121" s="10"/>
    </row>
    <row r="122" spans="1:27">
      <c r="A122">
        <v>117</v>
      </c>
      <c r="B122">
        <v>3</v>
      </c>
      <c r="C122">
        <v>37</v>
      </c>
      <c r="D122">
        <v>4.7600000000000003E-2</v>
      </c>
      <c r="E122">
        <v>4.24E-2</v>
      </c>
      <c r="F122">
        <v>3.9600000000000003E-2</v>
      </c>
      <c r="G122">
        <v>3.8800000000000001E-2</v>
      </c>
      <c r="H122" s="8"/>
      <c r="I122" s="9"/>
      <c r="J122" s="9">
        <f t="shared" si="5"/>
        <v>4.7600000000000003E-2</v>
      </c>
      <c r="K122" s="9"/>
      <c r="L122" s="9"/>
      <c r="M122" s="9"/>
      <c r="N122" s="9"/>
      <c r="O122" s="9">
        <f>$E122</f>
        <v>4.24E-2</v>
      </c>
      <c r="P122" s="9"/>
      <c r="Q122" s="9"/>
      <c r="R122" s="9"/>
      <c r="S122" s="9"/>
      <c r="T122" s="9">
        <f>$F122</f>
        <v>3.9600000000000003E-2</v>
      </c>
      <c r="U122" s="9"/>
      <c r="V122" s="9"/>
      <c r="W122" s="9"/>
      <c r="X122" s="9"/>
      <c r="Y122" s="9">
        <f>$G122</f>
        <v>3.8800000000000001E-2</v>
      </c>
      <c r="Z122" s="9"/>
      <c r="AA122" s="10"/>
    </row>
    <row r="123" spans="1:27">
      <c r="A123">
        <v>118</v>
      </c>
      <c r="B123">
        <v>3</v>
      </c>
      <c r="C123">
        <v>38</v>
      </c>
      <c r="D123">
        <v>4.7199999999999999E-2</v>
      </c>
      <c r="E123">
        <v>3.8800000000000001E-2</v>
      </c>
      <c r="F123">
        <v>0.04</v>
      </c>
      <c r="G123">
        <v>3.5200000000000002E-2</v>
      </c>
      <c r="H123" s="8"/>
      <c r="I123" s="9"/>
      <c r="J123" s="9">
        <f t="shared" si="5"/>
        <v>4.7199999999999999E-2</v>
      </c>
      <c r="K123" s="9"/>
      <c r="L123" s="9"/>
      <c r="M123" s="9"/>
      <c r="N123" s="9"/>
      <c r="O123" s="9">
        <f>$E123</f>
        <v>3.8800000000000001E-2</v>
      </c>
      <c r="P123" s="9"/>
      <c r="Q123" s="9"/>
      <c r="R123" s="9"/>
      <c r="S123" s="9"/>
      <c r="T123" s="9">
        <f>$F123</f>
        <v>0.04</v>
      </c>
      <c r="U123" s="9"/>
      <c r="V123" s="9"/>
      <c r="W123" s="9"/>
      <c r="X123" s="9"/>
      <c r="Y123" s="9">
        <f>$G123</f>
        <v>3.5200000000000002E-2</v>
      </c>
      <c r="Z123" s="9"/>
      <c r="AA123" s="10"/>
    </row>
    <row r="124" spans="1:27">
      <c r="A124">
        <v>119</v>
      </c>
      <c r="B124">
        <v>3</v>
      </c>
      <c r="C124">
        <v>39</v>
      </c>
      <c r="D124">
        <v>5.3199999999999997E-2</v>
      </c>
      <c r="E124">
        <v>4.7600000000000003E-2</v>
      </c>
      <c r="F124">
        <v>4.3200000000000002E-2</v>
      </c>
      <c r="G124">
        <v>5.3999999999999999E-2</v>
      </c>
      <c r="H124" s="8"/>
      <c r="I124" s="9"/>
      <c r="J124" s="9">
        <f t="shared" si="5"/>
        <v>5.3199999999999997E-2</v>
      </c>
      <c r="K124" s="9"/>
      <c r="L124" s="9"/>
      <c r="M124" s="9"/>
      <c r="N124" s="9"/>
      <c r="O124" s="9">
        <f>$E124</f>
        <v>4.7600000000000003E-2</v>
      </c>
      <c r="P124" s="9"/>
      <c r="Q124" s="9"/>
      <c r="R124" s="9"/>
      <c r="S124" s="9"/>
      <c r="T124" s="9">
        <f>$F124</f>
        <v>4.3200000000000002E-2</v>
      </c>
      <c r="U124" s="9"/>
      <c r="V124" s="9"/>
      <c r="W124" s="9"/>
      <c r="X124" s="9"/>
      <c r="Y124" s="9">
        <f>$G124</f>
        <v>5.3999999999999999E-2</v>
      </c>
      <c r="Z124" s="9"/>
      <c r="AA124" s="10"/>
    </row>
    <row r="125" spans="1:27">
      <c r="A125">
        <v>120</v>
      </c>
      <c r="B125">
        <v>3</v>
      </c>
      <c r="C125">
        <v>40</v>
      </c>
      <c r="D125">
        <v>0.05</v>
      </c>
      <c r="E125">
        <v>3.7199999999999997E-2</v>
      </c>
      <c r="F125">
        <v>3.6400000000000002E-2</v>
      </c>
      <c r="G125">
        <v>3.56E-2</v>
      </c>
      <c r="H125" s="8"/>
      <c r="I125" s="9"/>
      <c r="J125" s="9">
        <f t="shared" si="5"/>
        <v>0.05</v>
      </c>
      <c r="K125" s="9"/>
      <c r="L125" s="9"/>
      <c r="M125" s="9"/>
      <c r="N125" s="9"/>
      <c r="O125" s="9">
        <f>$E125</f>
        <v>3.7199999999999997E-2</v>
      </c>
      <c r="P125" s="9"/>
      <c r="Q125" s="9"/>
      <c r="R125" s="9"/>
      <c r="S125" s="9"/>
      <c r="T125" s="9">
        <f>$F125</f>
        <v>3.6400000000000002E-2</v>
      </c>
      <c r="U125" s="9"/>
      <c r="V125" s="9"/>
      <c r="W125" s="9"/>
      <c r="X125" s="9"/>
      <c r="Y125" s="9">
        <f>$G125</f>
        <v>3.56E-2</v>
      </c>
      <c r="Z125" s="9"/>
      <c r="AA125" s="10"/>
    </row>
    <row r="126" spans="1:27">
      <c r="A126">
        <v>121</v>
      </c>
      <c r="B126">
        <v>4</v>
      </c>
      <c r="C126">
        <v>1</v>
      </c>
      <c r="D126">
        <v>6.0400000000000002E-2</v>
      </c>
      <c r="E126">
        <v>5.5599999999999997E-2</v>
      </c>
      <c r="F126">
        <v>5.6399999999999999E-2</v>
      </c>
      <c r="G126">
        <v>5.1999999999999998E-2</v>
      </c>
      <c r="H126" s="8"/>
      <c r="I126" s="9"/>
      <c r="J126" s="9"/>
      <c r="K126" s="9">
        <f>$D126</f>
        <v>6.0400000000000002E-2</v>
      </c>
      <c r="L126" s="9"/>
      <c r="M126" s="9"/>
      <c r="N126" s="9"/>
      <c r="O126" s="9"/>
      <c r="P126" s="9">
        <f>$E126</f>
        <v>5.5599999999999997E-2</v>
      </c>
      <c r="Q126" s="9"/>
      <c r="R126" s="9"/>
      <c r="S126" s="9"/>
      <c r="T126" s="9"/>
      <c r="U126" s="9">
        <f>$F126</f>
        <v>5.6399999999999999E-2</v>
      </c>
      <c r="V126" s="9"/>
      <c r="W126" s="9"/>
      <c r="X126" s="9"/>
      <c r="Y126" s="9"/>
      <c r="Z126" s="9">
        <f>$G126</f>
        <v>5.1999999999999998E-2</v>
      </c>
      <c r="AA126" s="10"/>
    </row>
    <row r="127" spans="1:27">
      <c r="A127">
        <v>122</v>
      </c>
      <c r="B127">
        <v>4</v>
      </c>
      <c r="C127">
        <v>2</v>
      </c>
      <c r="D127">
        <v>5.0799999999999998E-2</v>
      </c>
      <c r="E127">
        <v>4.2799999999999998E-2</v>
      </c>
      <c r="F127">
        <v>4.24E-2</v>
      </c>
      <c r="G127">
        <v>4.3200000000000002E-2</v>
      </c>
      <c r="H127" s="8"/>
      <c r="I127" s="9"/>
      <c r="J127" s="9"/>
      <c r="K127" s="9">
        <f t="shared" ref="K127:K165" si="6">$D127</f>
        <v>5.0799999999999998E-2</v>
      </c>
      <c r="L127" s="9"/>
      <c r="M127" s="9"/>
      <c r="N127" s="9"/>
      <c r="O127" s="9"/>
      <c r="P127" s="9">
        <f>$E127</f>
        <v>4.2799999999999998E-2</v>
      </c>
      <c r="Q127" s="9"/>
      <c r="R127" s="9"/>
      <c r="S127" s="9"/>
      <c r="T127" s="9"/>
      <c r="U127" s="9">
        <f>$F127</f>
        <v>4.24E-2</v>
      </c>
      <c r="V127" s="9"/>
      <c r="W127" s="9"/>
      <c r="X127" s="9"/>
      <c r="Y127" s="9"/>
      <c r="Z127" s="9">
        <f>$G127</f>
        <v>4.3200000000000002E-2</v>
      </c>
      <c r="AA127" s="10"/>
    </row>
    <row r="128" spans="1:27">
      <c r="A128">
        <v>123</v>
      </c>
      <c r="B128">
        <v>4</v>
      </c>
      <c r="C128">
        <v>3</v>
      </c>
      <c r="D128">
        <v>5.7599999999999998E-2</v>
      </c>
      <c r="E128">
        <v>5.2400000000000002E-2</v>
      </c>
      <c r="F128">
        <v>5.4399999999999997E-2</v>
      </c>
      <c r="G128">
        <v>4.7600000000000003E-2</v>
      </c>
      <c r="H128" s="8"/>
      <c r="I128" s="9"/>
      <c r="J128" s="9"/>
      <c r="K128" s="9">
        <f t="shared" si="6"/>
        <v>5.7599999999999998E-2</v>
      </c>
      <c r="L128" s="9"/>
      <c r="M128" s="9"/>
      <c r="N128" s="9"/>
      <c r="O128" s="9"/>
      <c r="P128" s="9">
        <f>$E128</f>
        <v>5.2400000000000002E-2</v>
      </c>
      <c r="Q128" s="9"/>
      <c r="R128" s="9"/>
      <c r="S128" s="9"/>
      <c r="T128" s="9"/>
      <c r="U128" s="9">
        <f>$F128</f>
        <v>5.4399999999999997E-2</v>
      </c>
      <c r="V128" s="9"/>
      <c r="W128" s="9"/>
      <c r="X128" s="9"/>
      <c r="Y128" s="9"/>
      <c r="Z128" s="9">
        <f>$G128</f>
        <v>4.7600000000000003E-2</v>
      </c>
      <c r="AA128" s="10"/>
    </row>
    <row r="129" spans="1:27">
      <c r="A129">
        <v>124</v>
      </c>
      <c r="B129">
        <v>4</v>
      </c>
      <c r="C129">
        <v>4</v>
      </c>
      <c r="D129">
        <v>5.3999999999999999E-2</v>
      </c>
      <c r="E129">
        <v>4.4400000000000002E-2</v>
      </c>
      <c r="F129">
        <v>3.5999999999999997E-2</v>
      </c>
      <c r="G129">
        <v>3.5999999999999997E-2</v>
      </c>
      <c r="H129" s="8"/>
      <c r="I129" s="9"/>
      <c r="J129" s="9"/>
      <c r="K129" s="9">
        <f t="shared" si="6"/>
        <v>5.3999999999999999E-2</v>
      </c>
      <c r="L129" s="9"/>
      <c r="M129" s="9"/>
      <c r="N129" s="9"/>
      <c r="O129" s="9"/>
      <c r="P129" s="9">
        <f>$E129</f>
        <v>4.4400000000000002E-2</v>
      </c>
      <c r="Q129" s="9"/>
      <c r="R129" s="9"/>
      <c r="S129" s="9"/>
      <c r="T129" s="9"/>
      <c r="U129" s="9">
        <f>$F129</f>
        <v>3.5999999999999997E-2</v>
      </c>
      <c r="V129" s="9"/>
      <c r="W129" s="9"/>
      <c r="X129" s="9"/>
      <c r="Y129" s="9"/>
      <c r="Z129" s="9">
        <f>$G129</f>
        <v>3.5999999999999997E-2</v>
      </c>
      <c r="AA129" s="10"/>
    </row>
    <row r="130" spans="1:27">
      <c r="A130">
        <v>125</v>
      </c>
      <c r="B130">
        <v>4</v>
      </c>
      <c r="C130">
        <v>5</v>
      </c>
      <c r="D130">
        <v>6.1199999999999997E-2</v>
      </c>
      <c r="E130">
        <v>4.6800000000000001E-2</v>
      </c>
      <c r="F130">
        <v>5.04E-2</v>
      </c>
      <c r="G130">
        <v>4.5600000000000002E-2</v>
      </c>
      <c r="H130" s="8"/>
      <c r="I130" s="9"/>
      <c r="J130" s="9"/>
      <c r="K130" s="9">
        <f t="shared" si="6"/>
        <v>6.1199999999999997E-2</v>
      </c>
      <c r="L130" s="9"/>
      <c r="M130" s="9"/>
      <c r="N130" s="9"/>
      <c r="O130" s="9"/>
      <c r="P130" s="9">
        <f>$E130</f>
        <v>4.6800000000000001E-2</v>
      </c>
      <c r="Q130" s="9"/>
      <c r="R130" s="9"/>
      <c r="S130" s="9"/>
      <c r="T130" s="9"/>
      <c r="U130" s="9">
        <f>$F130</f>
        <v>5.04E-2</v>
      </c>
      <c r="V130" s="9"/>
      <c r="W130" s="9"/>
      <c r="X130" s="9"/>
      <c r="Y130" s="9"/>
      <c r="Z130" s="9">
        <f>$G130</f>
        <v>4.5600000000000002E-2</v>
      </c>
      <c r="AA130" s="10"/>
    </row>
    <row r="131" spans="1:27">
      <c r="A131">
        <v>126</v>
      </c>
      <c r="B131">
        <v>4</v>
      </c>
      <c r="C131">
        <v>6</v>
      </c>
      <c r="D131">
        <v>6.6400000000000001E-2</v>
      </c>
      <c r="E131">
        <v>5.4399999999999997E-2</v>
      </c>
      <c r="F131">
        <v>5.8000000000000003E-2</v>
      </c>
      <c r="G131">
        <v>4.8399999999999999E-2</v>
      </c>
      <c r="H131" s="8"/>
      <c r="I131" s="9"/>
      <c r="J131" s="9"/>
      <c r="K131" s="9">
        <f t="shared" si="6"/>
        <v>6.6400000000000001E-2</v>
      </c>
      <c r="L131" s="9"/>
      <c r="M131" s="9"/>
      <c r="N131" s="9"/>
      <c r="O131" s="9"/>
      <c r="P131" s="9">
        <f>$E131</f>
        <v>5.4399999999999997E-2</v>
      </c>
      <c r="Q131" s="9"/>
      <c r="R131" s="9"/>
      <c r="S131" s="9"/>
      <c r="T131" s="9"/>
      <c r="U131" s="9">
        <f>$F131</f>
        <v>5.8000000000000003E-2</v>
      </c>
      <c r="V131" s="9"/>
      <c r="W131" s="9"/>
      <c r="X131" s="9"/>
      <c r="Y131" s="9"/>
      <c r="Z131" s="9">
        <f>$G131</f>
        <v>4.8399999999999999E-2</v>
      </c>
      <c r="AA131" s="10"/>
    </row>
    <row r="132" spans="1:27">
      <c r="A132">
        <v>127</v>
      </c>
      <c r="B132">
        <v>4</v>
      </c>
      <c r="C132">
        <v>7</v>
      </c>
      <c r="D132">
        <v>5.2400000000000002E-2</v>
      </c>
      <c r="E132">
        <v>4.8000000000000001E-2</v>
      </c>
      <c r="F132">
        <v>5.2400000000000002E-2</v>
      </c>
      <c r="G132">
        <v>4.48E-2</v>
      </c>
      <c r="H132" s="8"/>
      <c r="I132" s="9"/>
      <c r="J132" s="9"/>
      <c r="K132" s="9">
        <f t="shared" si="6"/>
        <v>5.2400000000000002E-2</v>
      </c>
      <c r="L132" s="9"/>
      <c r="M132" s="9"/>
      <c r="N132" s="9"/>
      <c r="O132" s="9"/>
      <c r="P132" s="9">
        <f>$E132</f>
        <v>4.8000000000000001E-2</v>
      </c>
      <c r="Q132" s="9"/>
      <c r="R132" s="9"/>
      <c r="S132" s="9"/>
      <c r="T132" s="9"/>
      <c r="U132" s="9">
        <f>$F132</f>
        <v>5.2400000000000002E-2</v>
      </c>
      <c r="V132" s="9"/>
      <c r="W132" s="9"/>
      <c r="X132" s="9"/>
      <c r="Y132" s="9"/>
      <c r="Z132" s="9">
        <f>$G132</f>
        <v>4.48E-2</v>
      </c>
      <c r="AA132" s="10"/>
    </row>
    <row r="133" spans="1:27">
      <c r="A133">
        <v>128</v>
      </c>
      <c r="B133">
        <v>4</v>
      </c>
      <c r="C133">
        <v>8</v>
      </c>
      <c r="D133">
        <v>5.04E-2</v>
      </c>
      <c r="E133">
        <v>5.1200000000000002E-2</v>
      </c>
      <c r="F133">
        <v>5.5199999999999999E-2</v>
      </c>
      <c r="G133">
        <v>5.0799999999999998E-2</v>
      </c>
      <c r="H133" s="8"/>
      <c r="I133" s="9"/>
      <c r="J133" s="9"/>
      <c r="K133" s="9">
        <f t="shared" si="6"/>
        <v>5.04E-2</v>
      </c>
      <c r="L133" s="9"/>
      <c r="M133" s="9"/>
      <c r="N133" s="9"/>
      <c r="O133" s="9"/>
      <c r="P133" s="9">
        <f>$E133</f>
        <v>5.1200000000000002E-2</v>
      </c>
      <c r="Q133" s="9"/>
      <c r="R133" s="9"/>
      <c r="S133" s="9"/>
      <c r="T133" s="9"/>
      <c r="U133" s="9">
        <f>$F133</f>
        <v>5.5199999999999999E-2</v>
      </c>
      <c r="V133" s="9"/>
      <c r="W133" s="9"/>
      <c r="X133" s="9"/>
      <c r="Y133" s="9"/>
      <c r="Z133" s="9">
        <f>$G133</f>
        <v>5.0799999999999998E-2</v>
      </c>
      <c r="AA133" s="10"/>
    </row>
    <row r="134" spans="1:27">
      <c r="A134">
        <v>129</v>
      </c>
      <c r="B134">
        <v>4</v>
      </c>
      <c r="C134">
        <v>9</v>
      </c>
      <c r="D134">
        <v>5.4399999999999997E-2</v>
      </c>
      <c r="E134">
        <v>4.0399999999999998E-2</v>
      </c>
      <c r="F134">
        <v>3.44E-2</v>
      </c>
      <c r="G134">
        <v>5.3199999999999997E-2</v>
      </c>
      <c r="H134" s="8"/>
      <c r="I134" s="9"/>
      <c r="J134" s="9"/>
      <c r="K134" s="9">
        <f t="shared" si="6"/>
        <v>5.4399999999999997E-2</v>
      </c>
      <c r="L134" s="9"/>
      <c r="M134" s="9"/>
      <c r="N134" s="9"/>
      <c r="O134" s="9"/>
      <c r="P134" s="9">
        <f>$E134</f>
        <v>4.0399999999999998E-2</v>
      </c>
      <c r="Q134" s="9"/>
      <c r="R134" s="9"/>
      <c r="S134" s="9"/>
      <c r="T134" s="9"/>
      <c r="U134" s="9">
        <f>$F134</f>
        <v>3.44E-2</v>
      </c>
      <c r="V134" s="9"/>
      <c r="W134" s="9"/>
      <c r="X134" s="9"/>
      <c r="Y134" s="9"/>
      <c r="Z134" s="9">
        <f>$G134</f>
        <v>5.3199999999999997E-2</v>
      </c>
      <c r="AA134" s="10"/>
    </row>
    <row r="135" spans="1:27">
      <c r="A135">
        <v>130</v>
      </c>
      <c r="B135">
        <v>4</v>
      </c>
      <c r="C135">
        <v>10</v>
      </c>
      <c r="D135">
        <v>4.7600000000000003E-2</v>
      </c>
      <c r="E135">
        <v>3.7199999999999997E-2</v>
      </c>
      <c r="F135">
        <v>3.2800000000000003E-2</v>
      </c>
      <c r="G135">
        <v>3.7999999999999999E-2</v>
      </c>
      <c r="H135" s="8"/>
      <c r="I135" s="9"/>
      <c r="J135" s="9"/>
      <c r="K135" s="9">
        <f t="shared" si="6"/>
        <v>4.7600000000000003E-2</v>
      </c>
      <c r="L135" s="9"/>
      <c r="M135" s="9"/>
      <c r="N135" s="9"/>
      <c r="O135" s="9"/>
      <c r="P135" s="9">
        <f>$E135</f>
        <v>3.7199999999999997E-2</v>
      </c>
      <c r="Q135" s="9"/>
      <c r="R135" s="9"/>
      <c r="S135" s="9"/>
      <c r="T135" s="9"/>
      <c r="U135" s="9">
        <f>$F135</f>
        <v>3.2800000000000003E-2</v>
      </c>
      <c r="V135" s="9"/>
      <c r="W135" s="9"/>
      <c r="X135" s="9"/>
      <c r="Y135" s="9"/>
      <c r="Z135" s="9">
        <f>$G135</f>
        <v>3.7999999999999999E-2</v>
      </c>
      <c r="AA135" s="10"/>
    </row>
    <row r="136" spans="1:27">
      <c r="A136">
        <v>131</v>
      </c>
      <c r="B136">
        <v>4</v>
      </c>
      <c r="C136">
        <v>11</v>
      </c>
      <c r="D136">
        <v>6.2E-2</v>
      </c>
      <c r="E136">
        <v>5.04E-2</v>
      </c>
      <c r="F136">
        <v>6.2399999999999997E-2</v>
      </c>
      <c r="G136">
        <v>4.5999999999999999E-2</v>
      </c>
      <c r="H136" s="8"/>
      <c r="I136" s="9"/>
      <c r="J136" s="9"/>
      <c r="K136" s="9">
        <f t="shared" si="6"/>
        <v>6.2E-2</v>
      </c>
      <c r="L136" s="9"/>
      <c r="M136" s="9"/>
      <c r="N136" s="9"/>
      <c r="O136" s="9"/>
      <c r="P136" s="9">
        <f>$E136</f>
        <v>5.04E-2</v>
      </c>
      <c r="Q136" s="9"/>
      <c r="R136" s="9"/>
      <c r="S136" s="9"/>
      <c r="T136" s="9"/>
      <c r="U136" s="9">
        <f>$F136</f>
        <v>6.2399999999999997E-2</v>
      </c>
      <c r="V136" s="9"/>
      <c r="W136" s="9"/>
      <c r="X136" s="9"/>
      <c r="Y136" s="9"/>
      <c r="Z136" s="9">
        <f>$G136</f>
        <v>4.5999999999999999E-2</v>
      </c>
      <c r="AA136" s="10"/>
    </row>
    <row r="137" spans="1:27">
      <c r="A137">
        <v>132</v>
      </c>
      <c r="B137">
        <v>4</v>
      </c>
      <c r="C137">
        <v>12</v>
      </c>
      <c r="D137">
        <v>5.3600000000000002E-2</v>
      </c>
      <c r="E137">
        <v>4.7600000000000003E-2</v>
      </c>
      <c r="F137">
        <v>5.16E-2</v>
      </c>
      <c r="G137">
        <v>4.8399999999999999E-2</v>
      </c>
      <c r="H137" s="8"/>
      <c r="I137" s="9"/>
      <c r="J137" s="9"/>
      <c r="K137" s="9">
        <f t="shared" si="6"/>
        <v>5.3600000000000002E-2</v>
      </c>
      <c r="L137" s="9"/>
      <c r="M137" s="9"/>
      <c r="N137" s="9"/>
      <c r="O137" s="9"/>
      <c r="P137" s="9">
        <f>$E137</f>
        <v>4.7600000000000003E-2</v>
      </c>
      <c r="Q137" s="9"/>
      <c r="R137" s="9"/>
      <c r="S137" s="9"/>
      <c r="T137" s="9"/>
      <c r="U137" s="9">
        <f>$F137</f>
        <v>5.16E-2</v>
      </c>
      <c r="V137" s="9"/>
      <c r="W137" s="9"/>
      <c r="X137" s="9"/>
      <c r="Y137" s="9"/>
      <c r="Z137" s="9">
        <f>$G137</f>
        <v>4.8399999999999999E-2</v>
      </c>
      <c r="AA137" s="10"/>
    </row>
    <row r="138" spans="1:27">
      <c r="A138">
        <v>133</v>
      </c>
      <c r="B138">
        <v>4</v>
      </c>
      <c r="C138">
        <v>13</v>
      </c>
      <c r="D138">
        <v>4.8000000000000001E-2</v>
      </c>
      <c r="E138">
        <v>4.6399999999999997E-2</v>
      </c>
      <c r="F138">
        <v>4.8800000000000003E-2</v>
      </c>
      <c r="G138">
        <v>4.8399999999999999E-2</v>
      </c>
      <c r="H138" s="8"/>
      <c r="I138" s="9"/>
      <c r="J138" s="9"/>
      <c r="K138" s="9">
        <f t="shared" si="6"/>
        <v>4.8000000000000001E-2</v>
      </c>
      <c r="L138" s="9"/>
      <c r="M138" s="9"/>
      <c r="N138" s="9"/>
      <c r="O138" s="9"/>
      <c r="P138" s="9">
        <f>$E138</f>
        <v>4.6399999999999997E-2</v>
      </c>
      <c r="Q138" s="9"/>
      <c r="R138" s="9"/>
      <c r="S138" s="9"/>
      <c r="T138" s="9"/>
      <c r="U138" s="9">
        <f>$F138</f>
        <v>4.8800000000000003E-2</v>
      </c>
      <c r="V138" s="9"/>
      <c r="W138" s="9"/>
      <c r="X138" s="9"/>
      <c r="Y138" s="9"/>
      <c r="Z138" s="9">
        <f>$G138</f>
        <v>4.8399999999999999E-2</v>
      </c>
      <c r="AA138" s="10"/>
    </row>
    <row r="139" spans="1:27">
      <c r="A139">
        <v>134</v>
      </c>
      <c r="B139">
        <v>4</v>
      </c>
      <c r="C139">
        <v>14</v>
      </c>
      <c r="D139">
        <v>4.9599999999999998E-2</v>
      </c>
      <c r="E139">
        <v>4.3200000000000002E-2</v>
      </c>
      <c r="F139">
        <v>4.7600000000000003E-2</v>
      </c>
      <c r="G139">
        <v>4.24E-2</v>
      </c>
      <c r="H139" s="8"/>
      <c r="I139" s="9"/>
      <c r="J139" s="9"/>
      <c r="K139" s="9">
        <f t="shared" si="6"/>
        <v>4.9599999999999998E-2</v>
      </c>
      <c r="L139" s="9"/>
      <c r="M139" s="9"/>
      <c r="N139" s="9"/>
      <c r="O139" s="9"/>
      <c r="P139" s="9">
        <f>$E139</f>
        <v>4.3200000000000002E-2</v>
      </c>
      <c r="Q139" s="9"/>
      <c r="R139" s="9"/>
      <c r="S139" s="9"/>
      <c r="T139" s="9"/>
      <c r="U139" s="9">
        <f>$F139</f>
        <v>4.7600000000000003E-2</v>
      </c>
      <c r="V139" s="9"/>
      <c r="W139" s="9"/>
      <c r="X139" s="9"/>
      <c r="Y139" s="9"/>
      <c r="Z139" s="9">
        <f>$G139</f>
        <v>4.24E-2</v>
      </c>
      <c r="AA139" s="10"/>
    </row>
    <row r="140" spans="1:27">
      <c r="A140">
        <v>135</v>
      </c>
      <c r="B140">
        <v>4</v>
      </c>
      <c r="C140">
        <v>15</v>
      </c>
      <c r="D140">
        <v>5.1200000000000002E-2</v>
      </c>
      <c r="E140">
        <v>2.3599999999999999E-2</v>
      </c>
      <c r="F140">
        <v>2.5600000000000001E-2</v>
      </c>
      <c r="G140">
        <v>2.76E-2</v>
      </c>
      <c r="H140" s="8"/>
      <c r="I140" s="9"/>
      <c r="J140" s="9"/>
      <c r="K140" s="9">
        <f t="shared" si="6"/>
        <v>5.1200000000000002E-2</v>
      </c>
      <c r="L140" s="9"/>
      <c r="M140" s="9"/>
      <c r="N140" s="9"/>
      <c r="O140" s="9"/>
      <c r="P140" s="9">
        <f>$E140</f>
        <v>2.3599999999999999E-2</v>
      </c>
      <c r="Q140" s="9"/>
      <c r="R140" s="9"/>
      <c r="S140" s="9"/>
      <c r="T140" s="9"/>
      <c r="U140" s="9">
        <f>$F140</f>
        <v>2.5600000000000001E-2</v>
      </c>
      <c r="V140" s="9"/>
      <c r="W140" s="9"/>
      <c r="X140" s="9"/>
      <c r="Y140" s="9"/>
      <c r="Z140" s="9">
        <f>$G140</f>
        <v>2.76E-2</v>
      </c>
      <c r="AA140" s="10"/>
    </row>
    <row r="141" spans="1:27">
      <c r="A141">
        <v>136</v>
      </c>
      <c r="B141">
        <v>4</v>
      </c>
      <c r="C141">
        <v>16</v>
      </c>
      <c r="D141">
        <v>5.1999999999999998E-2</v>
      </c>
      <c r="E141">
        <v>4.9200000000000001E-2</v>
      </c>
      <c r="F141">
        <v>5.3999999999999999E-2</v>
      </c>
      <c r="G141">
        <v>4.8000000000000001E-2</v>
      </c>
      <c r="H141" s="8"/>
      <c r="I141" s="9"/>
      <c r="J141" s="9"/>
      <c r="K141" s="9">
        <f t="shared" si="6"/>
        <v>5.1999999999999998E-2</v>
      </c>
      <c r="L141" s="9"/>
      <c r="M141" s="9"/>
      <c r="N141" s="9"/>
      <c r="O141" s="9"/>
      <c r="P141" s="9">
        <f>$E141</f>
        <v>4.9200000000000001E-2</v>
      </c>
      <c r="Q141" s="9"/>
      <c r="R141" s="9"/>
      <c r="S141" s="9"/>
      <c r="T141" s="9"/>
      <c r="U141" s="9">
        <f>$F141</f>
        <v>5.3999999999999999E-2</v>
      </c>
      <c r="V141" s="9"/>
      <c r="W141" s="9"/>
      <c r="X141" s="9"/>
      <c r="Y141" s="9"/>
      <c r="Z141" s="9">
        <f>$G141</f>
        <v>4.8000000000000001E-2</v>
      </c>
      <c r="AA141" s="10"/>
    </row>
    <row r="142" spans="1:27">
      <c r="A142">
        <v>137</v>
      </c>
      <c r="B142">
        <v>4</v>
      </c>
      <c r="C142">
        <v>17</v>
      </c>
      <c r="D142">
        <v>4.8000000000000001E-2</v>
      </c>
      <c r="E142">
        <v>5.2400000000000002E-2</v>
      </c>
      <c r="F142">
        <v>7.5200000000000003E-2</v>
      </c>
      <c r="G142">
        <v>5.28E-2</v>
      </c>
      <c r="H142" s="8"/>
      <c r="I142" s="9"/>
      <c r="J142" s="9"/>
      <c r="K142" s="9">
        <f t="shared" si="6"/>
        <v>4.8000000000000001E-2</v>
      </c>
      <c r="L142" s="9"/>
      <c r="M142" s="9"/>
      <c r="N142" s="9"/>
      <c r="O142" s="9"/>
      <c r="P142" s="9">
        <f>$E142</f>
        <v>5.2400000000000002E-2</v>
      </c>
      <c r="Q142" s="9"/>
      <c r="R142" s="9"/>
      <c r="S142" s="9"/>
      <c r="T142" s="9"/>
      <c r="U142" s="9">
        <f>$F142</f>
        <v>7.5200000000000003E-2</v>
      </c>
      <c r="V142" s="9"/>
      <c r="W142" s="9"/>
      <c r="X142" s="9"/>
      <c r="Y142" s="9"/>
      <c r="Z142" s="9">
        <f>$G142</f>
        <v>5.28E-2</v>
      </c>
      <c r="AA142" s="10"/>
    </row>
    <row r="143" spans="1:27">
      <c r="A143">
        <v>138</v>
      </c>
      <c r="B143">
        <v>4</v>
      </c>
      <c r="C143">
        <v>18</v>
      </c>
      <c r="D143">
        <v>5.3999999999999999E-2</v>
      </c>
      <c r="E143">
        <v>5.1999999999999998E-2</v>
      </c>
      <c r="F143">
        <v>5.5599999999999997E-2</v>
      </c>
      <c r="G143">
        <v>5.2400000000000002E-2</v>
      </c>
      <c r="H143" s="8"/>
      <c r="I143" s="9"/>
      <c r="J143" s="9"/>
      <c r="K143" s="9">
        <f t="shared" si="6"/>
        <v>5.3999999999999999E-2</v>
      </c>
      <c r="L143" s="9"/>
      <c r="M143" s="9"/>
      <c r="N143" s="9"/>
      <c r="O143" s="9"/>
      <c r="P143" s="9">
        <f>$E143</f>
        <v>5.1999999999999998E-2</v>
      </c>
      <c r="Q143" s="9"/>
      <c r="R143" s="9"/>
      <c r="S143" s="9"/>
      <c r="T143" s="9"/>
      <c r="U143" s="9">
        <f>$F143</f>
        <v>5.5599999999999997E-2</v>
      </c>
      <c r="V143" s="9"/>
      <c r="W143" s="9"/>
      <c r="X143" s="9"/>
      <c r="Y143" s="9"/>
      <c r="Z143" s="9">
        <f>$G143</f>
        <v>5.2400000000000002E-2</v>
      </c>
      <c r="AA143" s="10"/>
    </row>
    <row r="144" spans="1:27">
      <c r="A144">
        <v>139</v>
      </c>
      <c r="B144">
        <v>4</v>
      </c>
      <c r="C144">
        <v>19</v>
      </c>
      <c r="D144">
        <v>5.5599999999999997E-2</v>
      </c>
      <c r="E144">
        <v>6.1199999999999997E-2</v>
      </c>
      <c r="F144">
        <v>7.8399999999999997E-2</v>
      </c>
      <c r="G144">
        <v>5.16E-2</v>
      </c>
      <c r="H144" s="8"/>
      <c r="I144" s="9"/>
      <c r="J144" s="9"/>
      <c r="K144" s="9">
        <f t="shared" si="6"/>
        <v>5.5599999999999997E-2</v>
      </c>
      <c r="L144" s="9"/>
      <c r="M144" s="9"/>
      <c r="N144" s="9"/>
      <c r="O144" s="9"/>
      <c r="P144" s="9">
        <f>$E144</f>
        <v>6.1199999999999997E-2</v>
      </c>
      <c r="Q144" s="9"/>
      <c r="R144" s="9"/>
      <c r="S144" s="9"/>
      <c r="T144" s="9"/>
      <c r="U144" s="9">
        <f>$F144</f>
        <v>7.8399999999999997E-2</v>
      </c>
      <c r="V144" s="9"/>
      <c r="W144" s="9"/>
      <c r="X144" s="9"/>
      <c r="Y144" s="9"/>
      <c r="Z144" s="9">
        <f>$G144</f>
        <v>5.16E-2</v>
      </c>
      <c r="AA144" s="10"/>
    </row>
    <row r="145" spans="1:27">
      <c r="A145">
        <v>140</v>
      </c>
      <c r="B145">
        <v>4</v>
      </c>
      <c r="C145">
        <v>20</v>
      </c>
      <c r="D145">
        <v>5.4800000000000001E-2</v>
      </c>
      <c r="E145">
        <v>4.8000000000000001E-2</v>
      </c>
      <c r="F145">
        <v>4.8800000000000003E-2</v>
      </c>
      <c r="G145">
        <v>4.8800000000000003E-2</v>
      </c>
      <c r="H145" s="8"/>
      <c r="I145" s="9"/>
      <c r="J145" s="9"/>
      <c r="K145" s="9">
        <f t="shared" si="6"/>
        <v>5.4800000000000001E-2</v>
      </c>
      <c r="L145" s="9"/>
      <c r="M145" s="9"/>
      <c r="N145" s="9"/>
      <c r="O145" s="9"/>
      <c r="P145" s="9">
        <f>$E145</f>
        <v>4.8000000000000001E-2</v>
      </c>
      <c r="Q145" s="9"/>
      <c r="R145" s="9"/>
      <c r="S145" s="9"/>
      <c r="T145" s="9"/>
      <c r="U145" s="9">
        <f>$F145</f>
        <v>4.8800000000000003E-2</v>
      </c>
      <c r="V145" s="9"/>
      <c r="W145" s="9"/>
      <c r="X145" s="9"/>
      <c r="Y145" s="9"/>
      <c r="Z145" s="9">
        <f>$G145</f>
        <v>4.8800000000000003E-2</v>
      </c>
      <c r="AA145" s="10"/>
    </row>
    <row r="146" spans="1:27">
      <c r="A146">
        <v>141</v>
      </c>
      <c r="B146">
        <v>4</v>
      </c>
      <c r="C146">
        <v>21</v>
      </c>
      <c r="D146">
        <v>5.7599999999999998E-2</v>
      </c>
      <c r="E146">
        <v>3.4799999999999998E-2</v>
      </c>
      <c r="F146">
        <v>3.4799999999999998E-2</v>
      </c>
      <c r="G146">
        <v>3.2000000000000001E-2</v>
      </c>
      <c r="H146" s="8"/>
      <c r="I146" s="9"/>
      <c r="J146" s="9"/>
      <c r="K146" s="9">
        <f t="shared" si="6"/>
        <v>5.7599999999999998E-2</v>
      </c>
      <c r="L146" s="9"/>
      <c r="M146" s="9"/>
      <c r="N146" s="9"/>
      <c r="O146" s="9"/>
      <c r="P146" s="9">
        <f>$E146</f>
        <v>3.4799999999999998E-2</v>
      </c>
      <c r="Q146" s="9"/>
      <c r="R146" s="9"/>
      <c r="S146" s="9"/>
      <c r="T146" s="9"/>
      <c r="U146" s="9">
        <f>$F146</f>
        <v>3.4799999999999998E-2</v>
      </c>
      <c r="V146" s="9"/>
      <c r="W146" s="9"/>
      <c r="X146" s="9"/>
      <c r="Y146" s="9"/>
      <c r="Z146" s="9">
        <f>$G146</f>
        <v>3.2000000000000001E-2</v>
      </c>
      <c r="AA146" s="10"/>
    </row>
    <row r="147" spans="1:27">
      <c r="A147">
        <v>142</v>
      </c>
      <c r="B147">
        <v>4</v>
      </c>
      <c r="C147">
        <v>22</v>
      </c>
      <c r="D147">
        <v>6.9599999999999995E-2</v>
      </c>
      <c r="E147">
        <v>4.9200000000000001E-2</v>
      </c>
      <c r="F147">
        <v>4.4400000000000002E-2</v>
      </c>
      <c r="G147">
        <v>4.8399999999999999E-2</v>
      </c>
      <c r="H147" s="8"/>
      <c r="I147" s="9"/>
      <c r="J147" s="9"/>
      <c r="K147" s="9">
        <f t="shared" si="6"/>
        <v>6.9599999999999995E-2</v>
      </c>
      <c r="L147" s="9"/>
      <c r="M147" s="9"/>
      <c r="N147" s="9"/>
      <c r="O147" s="9"/>
      <c r="P147" s="9">
        <f>$E147</f>
        <v>4.9200000000000001E-2</v>
      </c>
      <c r="Q147" s="9"/>
      <c r="R147" s="9"/>
      <c r="S147" s="9"/>
      <c r="T147" s="9"/>
      <c r="U147" s="9">
        <f>$F147</f>
        <v>4.4400000000000002E-2</v>
      </c>
      <c r="V147" s="9"/>
      <c r="W147" s="9"/>
      <c r="X147" s="9"/>
      <c r="Y147" s="9"/>
      <c r="Z147" s="9">
        <f>$G147</f>
        <v>4.8399999999999999E-2</v>
      </c>
      <c r="AA147" s="10"/>
    </row>
    <row r="148" spans="1:27">
      <c r="A148">
        <v>143</v>
      </c>
      <c r="B148">
        <v>4</v>
      </c>
      <c r="C148">
        <v>23</v>
      </c>
      <c r="D148">
        <v>5.1999999999999998E-2</v>
      </c>
      <c r="E148">
        <v>4.3999999999999997E-2</v>
      </c>
      <c r="F148">
        <v>4.5199999999999997E-2</v>
      </c>
      <c r="G148">
        <v>4.0800000000000003E-2</v>
      </c>
      <c r="H148" s="8"/>
      <c r="I148" s="9"/>
      <c r="J148" s="9"/>
      <c r="K148" s="9">
        <f t="shared" si="6"/>
        <v>5.1999999999999998E-2</v>
      </c>
      <c r="L148" s="9"/>
      <c r="M148" s="9"/>
      <c r="N148" s="9"/>
      <c r="O148" s="9"/>
      <c r="P148" s="9">
        <f>$E148</f>
        <v>4.3999999999999997E-2</v>
      </c>
      <c r="Q148" s="9"/>
      <c r="R148" s="9"/>
      <c r="S148" s="9"/>
      <c r="T148" s="9"/>
      <c r="U148" s="9">
        <f>$F148</f>
        <v>4.5199999999999997E-2</v>
      </c>
      <c r="V148" s="9"/>
      <c r="W148" s="9"/>
      <c r="X148" s="9"/>
      <c r="Y148" s="9"/>
      <c r="Z148" s="9">
        <f>$G148</f>
        <v>4.0800000000000003E-2</v>
      </c>
      <c r="AA148" s="10"/>
    </row>
    <row r="149" spans="1:27">
      <c r="A149">
        <v>144</v>
      </c>
      <c r="B149">
        <v>4</v>
      </c>
      <c r="C149">
        <v>24</v>
      </c>
      <c r="D149">
        <v>0.05</v>
      </c>
      <c r="E149">
        <v>4.36E-2</v>
      </c>
      <c r="F149">
        <v>4.7600000000000003E-2</v>
      </c>
      <c r="G149">
        <v>4.0399999999999998E-2</v>
      </c>
      <c r="H149" s="8"/>
      <c r="I149" s="9"/>
      <c r="J149" s="9"/>
      <c r="K149" s="9">
        <f t="shared" si="6"/>
        <v>0.05</v>
      </c>
      <c r="L149" s="9"/>
      <c r="M149" s="9"/>
      <c r="N149" s="9"/>
      <c r="O149" s="9"/>
      <c r="P149" s="9">
        <f>$E149</f>
        <v>4.36E-2</v>
      </c>
      <c r="Q149" s="9"/>
      <c r="R149" s="9"/>
      <c r="S149" s="9"/>
      <c r="T149" s="9"/>
      <c r="U149" s="9">
        <f>$F149</f>
        <v>4.7600000000000003E-2</v>
      </c>
      <c r="V149" s="9"/>
      <c r="W149" s="9"/>
      <c r="X149" s="9"/>
      <c r="Y149" s="9"/>
      <c r="Z149" s="9">
        <f>$G149</f>
        <v>4.0399999999999998E-2</v>
      </c>
      <c r="AA149" s="10"/>
    </row>
    <row r="150" spans="1:27">
      <c r="A150">
        <v>145</v>
      </c>
      <c r="B150">
        <v>4</v>
      </c>
      <c r="C150">
        <v>25</v>
      </c>
      <c r="D150">
        <v>0.05</v>
      </c>
      <c r="E150">
        <v>3.6400000000000002E-2</v>
      </c>
      <c r="F150">
        <v>4.5600000000000002E-2</v>
      </c>
      <c r="G150">
        <v>3.4000000000000002E-2</v>
      </c>
      <c r="H150" s="8"/>
      <c r="I150" s="9"/>
      <c r="J150" s="9"/>
      <c r="K150" s="9">
        <f t="shared" si="6"/>
        <v>0.05</v>
      </c>
      <c r="L150" s="9"/>
      <c r="M150" s="9"/>
      <c r="N150" s="9"/>
      <c r="O150" s="9"/>
      <c r="P150" s="9">
        <f>$E150</f>
        <v>3.6400000000000002E-2</v>
      </c>
      <c r="Q150" s="9"/>
      <c r="R150" s="9"/>
      <c r="S150" s="9"/>
      <c r="T150" s="9"/>
      <c r="U150" s="9">
        <f>$F150</f>
        <v>4.5600000000000002E-2</v>
      </c>
      <c r="V150" s="9"/>
      <c r="W150" s="9"/>
      <c r="X150" s="9"/>
      <c r="Y150" s="9"/>
      <c r="Z150" s="9">
        <f>$G150</f>
        <v>3.4000000000000002E-2</v>
      </c>
      <c r="AA150" s="10"/>
    </row>
    <row r="151" spans="1:27">
      <c r="A151">
        <v>146</v>
      </c>
      <c r="B151">
        <v>4</v>
      </c>
      <c r="C151">
        <v>26</v>
      </c>
      <c r="D151">
        <v>7.0000000000000007E-2</v>
      </c>
      <c r="E151">
        <v>5.6800000000000003E-2</v>
      </c>
      <c r="F151">
        <v>6.08E-2</v>
      </c>
      <c r="G151">
        <v>5.3999999999999999E-2</v>
      </c>
      <c r="H151" s="8"/>
      <c r="I151" s="9"/>
      <c r="J151" s="9"/>
      <c r="K151" s="9">
        <f t="shared" si="6"/>
        <v>7.0000000000000007E-2</v>
      </c>
      <c r="L151" s="9"/>
      <c r="M151" s="9"/>
      <c r="N151" s="9"/>
      <c r="O151" s="9"/>
      <c r="P151" s="9">
        <f>$E151</f>
        <v>5.6800000000000003E-2</v>
      </c>
      <c r="Q151" s="9"/>
      <c r="R151" s="9"/>
      <c r="S151" s="9"/>
      <c r="T151" s="9"/>
      <c r="U151" s="9">
        <f>$F151</f>
        <v>6.08E-2</v>
      </c>
      <c r="V151" s="9"/>
      <c r="W151" s="9"/>
      <c r="X151" s="9"/>
      <c r="Y151" s="9"/>
      <c r="Z151" s="9">
        <f>$G151</f>
        <v>5.3999999999999999E-2</v>
      </c>
      <c r="AA151" s="10"/>
    </row>
    <row r="152" spans="1:27">
      <c r="A152">
        <v>147</v>
      </c>
      <c r="B152">
        <v>4</v>
      </c>
      <c r="C152">
        <v>27</v>
      </c>
      <c r="D152">
        <v>5.5599999999999997E-2</v>
      </c>
      <c r="E152">
        <v>4.6399999999999997E-2</v>
      </c>
      <c r="F152">
        <v>4.9200000000000001E-2</v>
      </c>
      <c r="G152">
        <v>4.3200000000000002E-2</v>
      </c>
      <c r="H152" s="8"/>
      <c r="I152" s="9"/>
      <c r="J152" s="9"/>
      <c r="K152" s="9">
        <f t="shared" si="6"/>
        <v>5.5599999999999997E-2</v>
      </c>
      <c r="L152" s="9"/>
      <c r="M152" s="9"/>
      <c r="N152" s="9"/>
      <c r="O152" s="9"/>
      <c r="P152" s="9">
        <f>$E152</f>
        <v>4.6399999999999997E-2</v>
      </c>
      <c r="Q152" s="9"/>
      <c r="R152" s="9"/>
      <c r="S152" s="9"/>
      <c r="T152" s="9"/>
      <c r="U152" s="9">
        <f>$F152</f>
        <v>4.9200000000000001E-2</v>
      </c>
      <c r="V152" s="9"/>
      <c r="W152" s="9"/>
      <c r="X152" s="9"/>
      <c r="Y152" s="9"/>
      <c r="Z152" s="9">
        <f>$G152</f>
        <v>4.3200000000000002E-2</v>
      </c>
      <c r="AA152" s="10"/>
    </row>
    <row r="153" spans="1:27">
      <c r="A153">
        <v>148</v>
      </c>
      <c r="B153">
        <v>4</v>
      </c>
      <c r="C153">
        <v>28</v>
      </c>
      <c r="D153">
        <v>4.7600000000000003E-2</v>
      </c>
      <c r="E153">
        <v>4.0800000000000003E-2</v>
      </c>
      <c r="F153">
        <v>4.3999999999999997E-2</v>
      </c>
      <c r="G153">
        <v>4.36E-2</v>
      </c>
      <c r="H153" s="8"/>
      <c r="I153" s="9"/>
      <c r="J153" s="9"/>
      <c r="K153" s="9">
        <f t="shared" si="6"/>
        <v>4.7600000000000003E-2</v>
      </c>
      <c r="L153" s="9"/>
      <c r="M153" s="9"/>
      <c r="N153" s="9"/>
      <c r="O153" s="9"/>
      <c r="P153" s="9">
        <f>$E153</f>
        <v>4.0800000000000003E-2</v>
      </c>
      <c r="Q153" s="9"/>
      <c r="R153" s="9"/>
      <c r="S153" s="9"/>
      <c r="T153" s="9"/>
      <c r="U153" s="9">
        <f>$F153</f>
        <v>4.3999999999999997E-2</v>
      </c>
      <c r="V153" s="9"/>
      <c r="W153" s="9"/>
      <c r="X153" s="9"/>
      <c r="Y153" s="9"/>
      <c r="Z153" s="9">
        <f>$G153</f>
        <v>4.36E-2</v>
      </c>
      <c r="AA153" s="10"/>
    </row>
    <row r="154" spans="1:27">
      <c r="A154">
        <v>149</v>
      </c>
      <c r="B154">
        <v>4</v>
      </c>
      <c r="C154">
        <v>29</v>
      </c>
      <c r="D154">
        <v>5.5199999999999999E-2</v>
      </c>
      <c r="E154">
        <v>4.5600000000000002E-2</v>
      </c>
      <c r="F154">
        <v>4.9599999999999998E-2</v>
      </c>
      <c r="G154">
        <v>4.2799999999999998E-2</v>
      </c>
      <c r="H154" s="8"/>
      <c r="I154" s="9"/>
      <c r="J154" s="9"/>
      <c r="K154" s="9">
        <f t="shared" si="6"/>
        <v>5.5199999999999999E-2</v>
      </c>
      <c r="L154" s="9"/>
      <c r="M154" s="9"/>
      <c r="N154" s="9"/>
      <c r="O154" s="9"/>
      <c r="P154" s="9">
        <f>$E154</f>
        <v>4.5600000000000002E-2</v>
      </c>
      <c r="Q154" s="9"/>
      <c r="R154" s="9"/>
      <c r="S154" s="9"/>
      <c r="T154" s="9"/>
      <c r="U154" s="9">
        <f>$F154</f>
        <v>4.9599999999999998E-2</v>
      </c>
      <c r="V154" s="9"/>
      <c r="W154" s="9"/>
      <c r="X154" s="9"/>
      <c r="Y154" s="9"/>
      <c r="Z154" s="9">
        <f>$G154</f>
        <v>4.2799999999999998E-2</v>
      </c>
      <c r="AA154" s="10"/>
    </row>
    <row r="155" spans="1:27">
      <c r="A155">
        <v>150</v>
      </c>
      <c r="B155">
        <v>4</v>
      </c>
      <c r="C155">
        <v>30</v>
      </c>
      <c r="D155">
        <v>5.96E-2</v>
      </c>
      <c r="E155">
        <v>4.5199999999999997E-2</v>
      </c>
      <c r="F155">
        <v>5.7200000000000001E-2</v>
      </c>
      <c r="G155">
        <v>3.3599999999999998E-2</v>
      </c>
      <c r="H155" s="8"/>
      <c r="I155" s="9"/>
      <c r="J155" s="9"/>
      <c r="K155" s="9">
        <f t="shared" si="6"/>
        <v>5.96E-2</v>
      </c>
      <c r="L155" s="9"/>
      <c r="M155" s="9"/>
      <c r="N155" s="9"/>
      <c r="O155" s="9"/>
      <c r="P155" s="9">
        <f>$E155</f>
        <v>4.5199999999999997E-2</v>
      </c>
      <c r="Q155" s="9"/>
      <c r="R155" s="9"/>
      <c r="S155" s="9"/>
      <c r="T155" s="9"/>
      <c r="U155" s="9">
        <f>$F155</f>
        <v>5.7200000000000001E-2</v>
      </c>
      <c r="V155" s="9"/>
      <c r="W155" s="9"/>
      <c r="X155" s="9"/>
      <c r="Y155" s="9"/>
      <c r="Z155" s="9">
        <f>$G155</f>
        <v>3.3599999999999998E-2</v>
      </c>
      <c r="AA155" s="10"/>
    </row>
    <row r="156" spans="1:27">
      <c r="A156">
        <v>151</v>
      </c>
      <c r="B156">
        <v>4</v>
      </c>
      <c r="C156">
        <v>31</v>
      </c>
      <c r="D156">
        <v>5.2400000000000002E-2</v>
      </c>
      <c r="E156">
        <v>5.0799999999999998E-2</v>
      </c>
      <c r="F156">
        <v>6.1199999999999997E-2</v>
      </c>
      <c r="G156">
        <v>4.7199999999999999E-2</v>
      </c>
      <c r="H156" s="8"/>
      <c r="I156" s="9"/>
      <c r="J156" s="9"/>
      <c r="K156" s="9">
        <f t="shared" si="6"/>
        <v>5.2400000000000002E-2</v>
      </c>
      <c r="L156" s="9"/>
      <c r="M156" s="9"/>
      <c r="N156" s="9"/>
      <c r="O156" s="9"/>
      <c r="P156" s="9">
        <f>$E156</f>
        <v>5.0799999999999998E-2</v>
      </c>
      <c r="Q156" s="9"/>
      <c r="R156" s="9"/>
      <c r="S156" s="9"/>
      <c r="T156" s="9"/>
      <c r="U156" s="9">
        <f>$F156</f>
        <v>6.1199999999999997E-2</v>
      </c>
      <c r="V156" s="9"/>
      <c r="W156" s="9"/>
      <c r="X156" s="9"/>
      <c r="Y156" s="9"/>
      <c r="Z156" s="9">
        <f>$G156</f>
        <v>4.7199999999999999E-2</v>
      </c>
      <c r="AA156" s="10"/>
    </row>
    <row r="157" spans="1:27">
      <c r="A157">
        <v>152</v>
      </c>
      <c r="B157">
        <v>4</v>
      </c>
      <c r="C157">
        <v>32</v>
      </c>
      <c r="D157">
        <v>5.0799999999999998E-2</v>
      </c>
      <c r="E157">
        <v>4.9599999999999998E-2</v>
      </c>
      <c r="F157">
        <v>5.3999999999999999E-2</v>
      </c>
      <c r="G157">
        <v>0.05</v>
      </c>
      <c r="H157" s="8"/>
      <c r="I157" s="9"/>
      <c r="J157" s="9"/>
      <c r="K157" s="9">
        <f t="shared" si="6"/>
        <v>5.0799999999999998E-2</v>
      </c>
      <c r="L157" s="9"/>
      <c r="M157" s="9"/>
      <c r="N157" s="9"/>
      <c r="O157" s="9"/>
      <c r="P157" s="9">
        <f>$E157</f>
        <v>4.9599999999999998E-2</v>
      </c>
      <c r="Q157" s="9"/>
      <c r="R157" s="9"/>
      <c r="S157" s="9"/>
      <c r="T157" s="9"/>
      <c r="U157" s="9">
        <f>$F157</f>
        <v>5.3999999999999999E-2</v>
      </c>
      <c r="V157" s="9"/>
      <c r="W157" s="9"/>
      <c r="X157" s="9"/>
      <c r="Y157" s="9"/>
      <c r="Z157" s="9">
        <f>$G157</f>
        <v>0.05</v>
      </c>
      <c r="AA157" s="10"/>
    </row>
    <row r="158" spans="1:27">
      <c r="A158">
        <v>153</v>
      </c>
      <c r="B158">
        <v>4</v>
      </c>
      <c r="C158">
        <v>33</v>
      </c>
      <c r="D158">
        <v>5.3199999999999997E-2</v>
      </c>
      <c r="E158">
        <v>5.5199999999999999E-2</v>
      </c>
      <c r="F158">
        <v>8.5199999999999998E-2</v>
      </c>
      <c r="G158">
        <v>0.04</v>
      </c>
      <c r="H158" s="8"/>
      <c r="I158" s="9"/>
      <c r="J158" s="9"/>
      <c r="K158" s="9">
        <f t="shared" si="6"/>
        <v>5.3199999999999997E-2</v>
      </c>
      <c r="L158" s="9"/>
      <c r="M158" s="9"/>
      <c r="N158" s="9"/>
      <c r="O158" s="9"/>
      <c r="P158" s="9">
        <f>$E158</f>
        <v>5.5199999999999999E-2</v>
      </c>
      <c r="Q158" s="9"/>
      <c r="R158" s="9"/>
      <c r="S158" s="9"/>
      <c r="T158" s="9"/>
      <c r="U158" s="9">
        <f>$F158</f>
        <v>8.5199999999999998E-2</v>
      </c>
      <c r="V158" s="9"/>
      <c r="W158" s="9"/>
      <c r="X158" s="9"/>
      <c r="Y158" s="9"/>
      <c r="Z158" s="9">
        <f>$G158</f>
        <v>0.04</v>
      </c>
      <c r="AA158" s="10"/>
    </row>
    <row r="159" spans="1:27">
      <c r="A159">
        <v>154</v>
      </c>
      <c r="B159">
        <v>4</v>
      </c>
      <c r="C159">
        <v>34</v>
      </c>
      <c r="D159">
        <v>5.1200000000000002E-2</v>
      </c>
      <c r="E159">
        <v>5.04E-2</v>
      </c>
      <c r="F159">
        <v>0.05</v>
      </c>
      <c r="G159">
        <v>0.05</v>
      </c>
      <c r="H159" s="8"/>
      <c r="I159" s="9"/>
      <c r="J159" s="9"/>
      <c r="K159" s="9">
        <f t="shared" si="6"/>
        <v>5.1200000000000002E-2</v>
      </c>
      <c r="L159" s="9"/>
      <c r="M159" s="9"/>
      <c r="N159" s="9"/>
      <c r="O159" s="9"/>
      <c r="P159" s="9">
        <f>$E159</f>
        <v>5.04E-2</v>
      </c>
      <c r="Q159" s="9"/>
      <c r="R159" s="9"/>
      <c r="S159" s="9"/>
      <c r="T159" s="9"/>
      <c r="U159" s="9">
        <f>$F159</f>
        <v>0.05</v>
      </c>
      <c r="V159" s="9"/>
      <c r="W159" s="9"/>
      <c r="X159" s="9"/>
      <c r="Y159" s="9"/>
      <c r="Z159" s="9">
        <f>$G159</f>
        <v>0.05</v>
      </c>
      <c r="AA159" s="10"/>
    </row>
    <row r="160" spans="1:27">
      <c r="A160">
        <v>155</v>
      </c>
      <c r="B160">
        <v>4</v>
      </c>
      <c r="C160">
        <v>35</v>
      </c>
      <c r="D160">
        <v>4.8800000000000003E-2</v>
      </c>
      <c r="E160">
        <v>4.7600000000000003E-2</v>
      </c>
      <c r="F160">
        <v>5.2400000000000002E-2</v>
      </c>
      <c r="G160">
        <v>4.48E-2</v>
      </c>
      <c r="H160" s="8"/>
      <c r="I160" s="9"/>
      <c r="J160" s="9"/>
      <c r="K160" s="9">
        <f t="shared" si="6"/>
        <v>4.8800000000000003E-2</v>
      </c>
      <c r="L160" s="9"/>
      <c r="M160" s="9"/>
      <c r="N160" s="9"/>
      <c r="O160" s="9"/>
      <c r="P160" s="9">
        <f>$E160</f>
        <v>4.7600000000000003E-2</v>
      </c>
      <c r="Q160" s="9"/>
      <c r="R160" s="9"/>
      <c r="S160" s="9"/>
      <c r="T160" s="9"/>
      <c r="U160" s="9">
        <f>$F160</f>
        <v>5.2400000000000002E-2</v>
      </c>
      <c r="V160" s="9"/>
      <c r="W160" s="9"/>
      <c r="X160" s="9"/>
      <c r="Y160" s="9"/>
      <c r="Z160" s="9">
        <f>$G160</f>
        <v>4.48E-2</v>
      </c>
      <c r="AA160" s="10"/>
    </row>
    <row r="161" spans="1:27">
      <c r="A161">
        <v>156</v>
      </c>
      <c r="B161">
        <v>4</v>
      </c>
      <c r="C161">
        <v>36</v>
      </c>
      <c r="D161">
        <v>0.05</v>
      </c>
      <c r="E161">
        <v>4.6800000000000001E-2</v>
      </c>
      <c r="F161">
        <v>5.7599999999999998E-2</v>
      </c>
      <c r="G161">
        <v>4.8399999999999999E-2</v>
      </c>
      <c r="H161" s="8"/>
      <c r="I161" s="9"/>
      <c r="J161" s="9"/>
      <c r="K161" s="9">
        <f t="shared" si="6"/>
        <v>0.05</v>
      </c>
      <c r="L161" s="9"/>
      <c r="M161" s="9"/>
      <c r="N161" s="9"/>
      <c r="O161" s="9"/>
      <c r="P161" s="9">
        <f>$E161</f>
        <v>4.6800000000000001E-2</v>
      </c>
      <c r="Q161" s="9"/>
      <c r="R161" s="9"/>
      <c r="S161" s="9"/>
      <c r="T161" s="9"/>
      <c r="U161" s="9">
        <f>$F161</f>
        <v>5.7599999999999998E-2</v>
      </c>
      <c r="V161" s="9"/>
      <c r="W161" s="9"/>
      <c r="X161" s="9"/>
      <c r="Y161" s="9"/>
      <c r="Z161" s="9">
        <f>$G161</f>
        <v>4.8399999999999999E-2</v>
      </c>
      <c r="AA161" s="10"/>
    </row>
    <row r="162" spans="1:27">
      <c r="A162">
        <v>157</v>
      </c>
      <c r="B162">
        <v>4</v>
      </c>
      <c r="C162">
        <v>37</v>
      </c>
      <c r="D162">
        <v>5.0799999999999998E-2</v>
      </c>
      <c r="E162">
        <v>3.9600000000000003E-2</v>
      </c>
      <c r="F162">
        <v>3.4799999999999998E-2</v>
      </c>
      <c r="G162">
        <v>3.9600000000000003E-2</v>
      </c>
      <c r="H162" s="8"/>
      <c r="I162" s="9"/>
      <c r="J162" s="9"/>
      <c r="K162" s="9">
        <f t="shared" si="6"/>
        <v>5.0799999999999998E-2</v>
      </c>
      <c r="L162" s="9"/>
      <c r="M162" s="9"/>
      <c r="N162" s="9"/>
      <c r="O162" s="9"/>
      <c r="P162" s="9">
        <f>$E162</f>
        <v>3.9600000000000003E-2</v>
      </c>
      <c r="Q162" s="9"/>
      <c r="R162" s="9"/>
      <c r="S162" s="9"/>
      <c r="T162" s="9"/>
      <c r="U162" s="9">
        <f>$F162</f>
        <v>3.4799999999999998E-2</v>
      </c>
      <c r="V162" s="9"/>
      <c r="W162" s="9"/>
      <c r="X162" s="9"/>
      <c r="Y162" s="9"/>
      <c r="Z162" s="9">
        <f>$G162</f>
        <v>3.9600000000000003E-2</v>
      </c>
      <c r="AA162" s="10"/>
    </row>
    <row r="163" spans="1:27">
      <c r="A163">
        <v>158</v>
      </c>
      <c r="B163">
        <v>4</v>
      </c>
      <c r="C163">
        <v>38</v>
      </c>
      <c r="D163">
        <v>5.2400000000000002E-2</v>
      </c>
      <c r="E163">
        <v>5.16E-2</v>
      </c>
      <c r="F163">
        <v>0.06</v>
      </c>
      <c r="G163">
        <v>5.6399999999999999E-2</v>
      </c>
      <c r="H163" s="8"/>
      <c r="I163" s="9"/>
      <c r="J163" s="9"/>
      <c r="K163" s="9">
        <f t="shared" si="6"/>
        <v>5.2400000000000002E-2</v>
      </c>
      <c r="L163" s="9"/>
      <c r="M163" s="9"/>
      <c r="N163" s="9"/>
      <c r="O163" s="9"/>
      <c r="P163" s="9">
        <f>$E163</f>
        <v>5.16E-2</v>
      </c>
      <c r="Q163" s="9"/>
      <c r="R163" s="9"/>
      <c r="S163" s="9"/>
      <c r="T163" s="9"/>
      <c r="U163" s="9">
        <f>$F163</f>
        <v>0.06</v>
      </c>
      <c r="V163" s="9"/>
      <c r="W163" s="9"/>
      <c r="X163" s="9"/>
      <c r="Y163" s="9"/>
      <c r="Z163" s="9">
        <f>$G163</f>
        <v>5.6399999999999999E-2</v>
      </c>
      <c r="AA163" s="10"/>
    </row>
    <row r="164" spans="1:27">
      <c r="A164">
        <v>159</v>
      </c>
      <c r="B164">
        <v>4</v>
      </c>
      <c r="C164">
        <v>39</v>
      </c>
      <c r="D164">
        <v>5.28E-2</v>
      </c>
      <c r="E164">
        <v>5.1999999999999998E-2</v>
      </c>
      <c r="F164">
        <v>5.8000000000000003E-2</v>
      </c>
      <c r="G164">
        <v>5.1999999999999998E-2</v>
      </c>
      <c r="H164" s="8"/>
      <c r="I164" s="9"/>
      <c r="J164" s="9"/>
      <c r="K164" s="9">
        <f t="shared" si="6"/>
        <v>5.28E-2</v>
      </c>
      <c r="L164" s="9"/>
      <c r="M164" s="9"/>
      <c r="N164" s="9"/>
      <c r="O164" s="9"/>
      <c r="P164" s="9">
        <f>$E164</f>
        <v>5.1999999999999998E-2</v>
      </c>
      <c r="Q164" s="9"/>
      <c r="R164" s="9"/>
      <c r="S164" s="9"/>
      <c r="T164" s="9"/>
      <c r="U164" s="9">
        <f>$F164</f>
        <v>5.8000000000000003E-2</v>
      </c>
      <c r="V164" s="9"/>
      <c r="W164" s="9"/>
      <c r="X164" s="9"/>
      <c r="Y164" s="9"/>
      <c r="Z164" s="9">
        <f>$G164</f>
        <v>5.1999999999999998E-2</v>
      </c>
      <c r="AA164" s="10"/>
    </row>
    <row r="165" spans="1:27">
      <c r="A165">
        <v>160</v>
      </c>
      <c r="B165">
        <v>4</v>
      </c>
      <c r="C165">
        <v>40</v>
      </c>
      <c r="D165">
        <v>5.2400000000000002E-2</v>
      </c>
      <c r="E165">
        <v>4.5199999999999997E-2</v>
      </c>
      <c r="F165">
        <v>4.7199999999999999E-2</v>
      </c>
      <c r="G165">
        <v>4.3200000000000002E-2</v>
      </c>
      <c r="H165" s="8"/>
      <c r="I165" s="9"/>
      <c r="J165" s="9"/>
      <c r="K165" s="9">
        <f t="shared" si="6"/>
        <v>5.2400000000000002E-2</v>
      </c>
      <c r="L165" s="9"/>
      <c r="M165" s="9"/>
      <c r="N165" s="9"/>
      <c r="O165" s="9"/>
      <c r="P165" s="9">
        <f>$E165</f>
        <v>4.5199999999999997E-2</v>
      </c>
      <c r="Q165" s="9"/>
      <c r="R165" s="9"/>
      <c r="S165" s="9"/>
      <c r="T165" s="9"/>
      <c r="U165" s="9">
        <f>$F165</f>
        <v>4.7199999999999999E-2</v>
      </c>
      <c r="V165" s="9"/>
      <c r="W165" s="9"/>
      <c r="X165" s="9"/>
      <c r="Y165" s="9"/>
      <c r="Z165" s="9">
        <f>$G165</f>
        <v>4.3200000000000002E-2</v>
      </c>
      <c r="AA165" s="10"/>
    </row>
    <row r="166" spans="1:27">
      <c r="A166">
        <v>161</v>
      </c>
      <c r="B166">
        <v>5</v>
      </c>
      <c r="C166">
        <v>1</v>
      </c>
      <c r="D166">
        <v>5.1200000000000002E-2</v>
      </c>
      <c r="E166">
        <v>4.4400000000000002E-2</v>
      </c>
      <c r="F166">
        <v>4.1599999999999998E-2</v>
      </c>
      <c r="G166">
        <v>4.8399999999999999E-2</v>
      </c>
      <c r="H166" s="8"/>
      <c r="I166" s="9"/>
      <c r="J166" s="9"/>
      <c r="K166" s="9"/>
      <c r="L166" s="9">
        <f>$D166</f>
        <v>5.1200000000000002E-2</v>
      </c>
      <c r="M166" s="9"/>
      <c r="N166" s="9"/>
      <c r="O166" s="9"/>
      <c r="P166" s="9"/>
      <c r="Q166" s="9">
        <f>$E166</f>
        <v>4.4400000000000002E-2</v>
      </c>
      <c r="R166" s="9"/>
      <c r="S166" s="9"/>
      <c r="T166" s="9"/>
      <c r="U166" s="9"/>
      <c r="V166" s="9">
        <f>$F166</f>
        <v>4.1599999999999998E-2</v>
      </c>
      <c r="W166" s="9"/>
      <c r="X166" s="9"/>
      <c r="Y166" s="9"/>
      <c r="Z166" s="9"/>
      <c r="AA166" s="10">
        <f>$G166</f>
        <v>4.8399999999999999E-2</v>
      </c>
    </row>
    <row r="167" spans="1:27">
      <c r="A167">
        <v>162</v>
      </c>
      <c r="B167">
        <v>5</v>
      </c>
      <c r="C167">
        <v>2</v>
      </c>
      <c r="D167">
        <v>5.1200000000000002E-2</v>
      </c>
      <c r="E167">
        <v>4.4400000000000002E-2</v>
      </c>
      <c r="F167">
        <v>4.7600000000000003E-2</v>
      </c>
      <c r="G167">
        <v>4.6399999999999997E-2</v>
      </c>
      <c r="H167" s="8"/>
      <c r="I167" s="9"/>
      <c r="J167" s="9"/>
      <c r="K167" s="9"/>
      <c r="L167" s="9">
        <f t="shared" ref="L167:L205" si="7">$D167</f>
        <v>5.1200000000000002E-2</v>
      </c>
      <c r="M167" s="9"/>
      <c r="N167" s="9"/>
      <c r="O167" s="9"/>
      <c r="P167" s="9"/>
      <c r="Q167" s="9">
        <f>$E167</f>
        <v>4.4400000000000002E-2</v>
      </c>
      <c r="R167" s="9"/>
      <c r="S167" s="9"/>
      <c r="T167" s="9"/>
      <c r="U167" s="9"/>
      <c r="V167" s="9">
        <f>$F167</f>
        <v>4.7600000000000003E-2</v>
      </c>
      <c r="W167" s="9"/>
      <c r="X167" s="9"/>
      <c r="Y167" s="9"/>
      <c r="Z167" s="9"/>
      <c r="AA167" s="10">
        <f>$G167</f>
        <v>4.6399999999999997E-2</v>
      </c>
    </row>
    <row r="168" spans="1:27">
      <c r="A168">
        <v>163</v>
      </c>
      <c r="B168">
        <v>5</v>
      </c>
      <c r="C168">
        <v>3</v>
      </c>
      <c r="D168">
        <v>4.8399999999999999E-2</v>
      </c>
      <c r="E168">
        <v>4.8800000000000003E-2</v>
      </c>
      <c r="F168">
        <v>5.5199999999999999E-2</v>
      </c>
      <c r="G168">
        <v>4.5999999999999999E-2</v>
      </c>
      <c r="H168" s="8"/>
      <c r="I168" s="9"/>
      <c r="J168" s="9"/>
      <c r="K168" s="9"/>
      <c r="L168" s="9">
        <f t="shared" si="7"/>
        <v>4.8399999999999999E-2</v>
      </c>
      <c r="M168" s="9"/>
      <c r="N168" s="9"/>
      <c r="O168" s="9"/>
      <c r="P168" s="9"/>
      <c r="Q168" s="9">
        <f>$E168</f>
        <v>4.8800000000000003E-2</v>
      </c>
      <c r="R168" s="9"/>
      <c r="S168" s="9"/>
      <c r="T168" s="9"/>
      <c r="U168" s="9"/>
      <c r="V168" s="9">
        <f>$F168</f>
        <v>5.5199999999999999E-2</v>
      </c>
      <c r="W168" s="9"/>
      <c r="X168" s="9"/>
      <c r="Y168" s="9"/>
      <c r="Z168" s="9"/>
      <c r="AA168" s="10">
        <f>$G168</f>
        <v>4.5999999999999999E-2</v>
      </c>
    </row>
    <row r="169" spans="1:27">
      <c r="A169">
        <v>164</v>
      </c>
      <c r="B169">
        <v>5</v>
      </c>
      <c r="C169">
        <v>4</v>
      </c>
      <c r="D169">
        <v>4.8800000000000003E-2</v>
      </c>
      <c r="E169">
        <v>4.7600000000000003E-2</v>
      </c>
      <c r="F169">
        <v>4.1599999999999998E-2</v>
      </c>
      <c r="G169">
        <v>4.5600000000000002E-2</v>
      </c>
      <c r="H169" s="8"/>
      <c r="I169" s="9"/>
      <c r="J169" s="9"/>
      <c r="K169" s="9"/>
      <c r="L169" s="9">
        <f t="shared" si="7"/>
        <v>4.8800000000000003E-2</v>
      </c>
      <c r="M169" s="9"/>
      <c r="N169" s="9"/>
      <c r="O169" s="9"/>
      <c r="P169" s="9"/>
      <c r="Q169" s="9">
        <f>$E169</f>
        <v>4.7600000000000003E-2</v>
      </c>
      <c r="R169" s="9"/>
      <c r="S169" s="9"/>
      <c r="T169" s="9"/>
      <c r="U169" s="9"/>
      <c r="V169" s="9">
        <f>$F169</f>
        <v>4.1599999999999998E-2</v>
      </c>
      <c r="W169" s="9"/>
      <c r="X169" s="9"/>
      <c r="Y169" s="9"/>
      <c r="Z169" s="9"/>
      <c r="AA169" s="10">
        <f>$G169</f>
        <v>4.5600000000000002E-2</v>
      </c>
    </row>
    <row r="170" spans="1:27">
      <c r="A170">
        <v>165</v>
      </c>
      <c r="B170">
        <v>5</v>
      </c>
      <c r="C170">
        <v>5</v>
      </c>
      <c r="D170">
        <v>6.88E-2</v>
      </c>
      <c r="E170">
        <v>5.8400000000000001E-2</v>
      </c>
      <c r="F170">
        <v>6.3200000000000006E-2</v>
      </c>
      <c r="G170">
        <v>5.7200000000000001E-2</v>
      </c>
      <c r="H170" s="8"/>
      <c r="I170" s="9"/>
      <c r="J170" s="9"/>
      <c r="K170" s="9"/>
      <c r="L170" s="9">
        <f t="shared" si="7"/>
        <v>6.88E-2</v>
      </c>
      <c r="M170" s="9"/>
      <c r="N170" s="9"/>
      <c r="O170" s="9"/>
      <c r="P170" s="9"/>
      <c r="Q170" s="9">
        <f>$E170</f>
        <v>5.8400000000000001E-2</v>
      </c>
      <c r="R170" s="9"/>
      <c r="S170" s="9"/>
      <c r="T170" s="9"/>
      <c r="U170" s="9"/>
      <c r="V170" s="9">
        <f>$F170</f>
        <v>6.3200000000000006E-2</v>
      </c>
      <c r="W170" s="9"/>
      <c r="X170" s="9"/>
      <c r="Y170" s="9"/>
      <c r="Z170" s="9"/>
      <c r="AA170" s="10">
        <f>$G170</f>
        <v>5.7200000000000001E-2</v>
      </c>
    </row>
    <row r="171" spans="1:27">
      <c r="A171">
        <v>166</v>
      </c>
      <c r="B171">
        <v>5</v>
      </c>
      <c r="C171">
        <v>6</v>
      </c>
      <c r="D171">
        <v>6.4000000000000001E-2</v>
      </c>
      <c r="E171">
        <v>4.7199999999999999E-2</v>
      </c>
      <c r="F171">
        <v>4.0399999999999998E-2</v>
      </c>
      <c r="G171">
        <v>3.4799999999999998E-2</v>
      </c>
      <c r="H171" s="8"/>
      <c r="I171" s="9"/>
      <c r="J171" s="9"/>
      <c r="K171" s="9"/>
      <c r="L171" s="9">
        <f t="shared" si="7"/>
        <v>6.4000000000000001E-2</v>
      </c>
      <c r="M171" s="9"/>
      <c r="N171" s="9"/>
      <c r="O171" s="9"/>
      <c r="P171" s="9"/>
      <c r="Q171" s="9">
        <f>$E171</f>
        <v>4.7199999999999999E-2</v>
      </c>
      <c r="R171" s="9"/>
      <c r="S171" s="9"/>
      <c r="T171" s="9"/>
      <c r="U171" s="9"/>
      <c r="V171" s="9">
        <f>$F171</f>
        <v>4.0399999999999998E-2</v>
      </c>
      <c r="W171" s="9"/>
      <c r="X171" s="9"/>
      <c r="Y171" s="9"/>
      <c r="Z171" s="9"/>
      <c r="AA171" s="10">
        <f>$G171</f>
        <v>3.4799999999999998E-2</v>
      </c>
    </row>
    <row r="172" spans="1:27">
      <c r="A172">
        <v>167</v>
      </c>
      <c r="B172">
        <v>5</v>
      </c>
      <c r="C172">
        <v>7</v>
      </c>
      <c r="D172">
        <v>5.5599999999999997E-2</v>
      </c>
      <c r="E172">
        <v>5.0799999999999998E-2</v>
      </c>
      <c r="F172">
        <v>4.9599999999999998E-2</v>
      </c>
      <c r="G172">
        <v>5.1200000000000002E-2</v>
      </c>
      <c r="H172" s="8"/>
      <c r="I172" s="9"/>
      <c r="J172" s="9"/>
      <c r="K172" s="9"/>
      <c r="L172" s="9">
        <f t="shared" si="7"/>
        <v>5.5599999999999997E-2</v>
      </c>
      <c r="M172" s="9"/>
      <c r="N172" s="9"/>
      <c r="O172" s="9"/>
      <c r="P172" s="9"/>
      <c r="Q172" s="9">
        <f>$E172</f>
        <v>5.0799999999999998E-2</v>
      </c>
      <c r="R172" s="9"/>
      <c r="S172" s="9"/>
      <c r="T172" s="9"/>
      <c r="U172" s="9"/>
      <c r="V172" s="9">
        <f>$F172</f>
        <v>4.9599999999999998E-2</v>
      </c>
      <c r="W172" s="9"/>
      <c r="X172" s="9"/>
      <c r="Y172" s="9"/>
      <c r="Z172" s="9"/>
      <c r="AA172" s="10">
        <f>$G172</f>
        <v>5.1200000000000002E-2</v>
      </c>
    </row>
    <row r="173" spans="1:27">
      <c r="A173">
        <v>168</v>
      </c>
      <c r="B173">
        <v>5</v>
      </c>
      <c r="C173">
        <v>8</v>
      </c>
      <c r="D173">
        <v>4.6800000000000001E-2</v>
      </c>
      <c r="E173">
        <v>4.4400000000000002E-2</v>
      </c>
      <c r="F173">
        <v>5.04E-2</v>
      </c>
      <c r="G173">
        <v>4.0800000000000003E-2</v>
      </c>
      <c r="H173" s="8"/>
      <c r="I173" s="9"/>
      <c r="J173" s="9"/>
      <c r="K173" s="9"/>
      <c r="L173" s="9">
        <f t="shared" si="7"/>
        <v>4.6800000000000001E-2</v>
      </c>
      <c r="M173" s="9"/>
      <c r="N173" s="9"/>
      <c r="O173" s="9"/>
      <c r="P173" s="9"/>
      <c r="Q173" s="9">
        <f>$E173</f>
        <v>4.4400000000000002E-2</v>
      </c>
      <c r="R173" s="9"/>
      <c r="S173" s="9"/>
      <c r="T173" s="9"/>
      <c r="U173" s="9"/>
      <c r="V173" s="9">
        <f>$F173</f>
        <v>5.04E-2</v>
      </c>
      <c r="W173" s="9"/>
      <c r="X173" s="9"/>
      <c r="Y173" s="9"/>
      <c r="Z173" s="9"/>
      <c r="AA173" s="10">
        <f>$G173</f>
        <v>4.0800000000000003E-2</v>
      </c>
    </row>
    <row r="174" spans="1:27">
      <c r="A174">
        <v>169</v>
      </c>
      <c r="B174">
        <v>5</v>
      </c>
      <c r="C174">
        <v>9</v>
      </c>
      <c r="D174">
        <v>4.7600000000000003E-2</v>
      </c>
      <c r="E174">
        <v>4.2799999999999998E-2</v>
      </c>
      <c r="F174">
        <v>3.9600000000000003E-2</v>
      </c>
      <c r="G174">
        <v>3.4000000000000002E-2</v>
      </c>
      <c r="H174" s="8"/>
      <c r="I174" s="9"/>
      <c r="J174" s="9"/>
      <c r="K174" s="9"/>
      <c r="L174" s="9">
        <f t="shared" si="7"/>
        <v>4.7600000000000003E-2</v>
      </c>
      <c r="M174" s="9"/>
      <c r="N174" s="9"/>
      <c r="O174" s="9"/>
      <c r="P174" s="9"/>
      <c r="Q174" s="9">
        <f>$E174</f>
        <v>4.2799999999999998E-2</v>
      </c>
      <c r="R174" s="9"/>
      <c r="S174" s="9"/>
      <c r="T174" s="9"/>
      <c r="U174" s="9"/>
      <c r="V174" s="9">
        <f>$F174</f>
        <v>3.9600000000000003E-2</v>
      </c>
      <c r="W174" s="9"/>
      <c r="X174" s="9"/>
      <c r="Y174" s="9"/>
      <c r="Z174" s="9"/>
      <c r="AA174" s="10">
        <f>$G174</f>
        <v>3.4000000000000002E-2</v>
      </c>
    </row>
    <row r="175" spans="1:27">
      <c r="A175">
        <v>170</v>
      </c>
      <c r="B175">
        <v>5</v>
      </c>
      <c r="C175">
        <v>10</v>
      </c>
      <c r="D175">
        <v>6.4000000000000001E-2</v>
      </c>
      <c r="E175">
        <v>5.6800000000000003E-2</v>
      </c>
      <c r="F175">
        <v>5.6800000000000003E-2</v>
      </c>
      <c r="G175">
        <v>4.8399999999999999E-2</v>
      </c>
      <c r="H175" s="8"/>
      <c r="I175" s="9"/>
      <c r="J175" s="9"/>
      <c r="K175" s="9"/>
      <c r="L175" s="9">
        <f t="shared" si="7"/>
        <v>6.4000000000000001E-2</v>
      </c>
      <c r="M175" s="9"/>
      <c r="N175" s="9"/>
      <c r="O175" s="9"/>
      <c r="P175" s="9"/>
      <c r="Q175" s="9">
        <f>$E175</f>
        <v>5.6800000000000003E-2</v>
      </c>
      <c r="R175" s="9"/>
      <c r="S175" s="9"/>
      <c r="T175" s="9"/>
      <c r="U175" s="9"/>
      <c r="V175" s="9">
        <f>$F175</f>
        <v>5.6800000000000003E-2</v>
      </c>
      <c r="W175" s="9"/>
      <c r="X175" s="9"/>
      <c r="Y175" s="9"/>
      <c r="Z175" s="9"/>
      <c r="AA175" s="10">
        <f>$G175</f>
        <v>4.8399999999999999E-2</v>
      </c>
    </row>
    <row r="176" spans="1:27">
      <c r="A176">
        <v>171</v>
      </c>
      <c r="B176">
        <v>5</v>
      </c>
      <c r="C176">
        <v>11</v>
      </c>
      <c r="D176">
        <v>5.5199999999999999E-2</v>
      </c>
      <c r="E176">
        <v>5.2400000000000002E-2</v>
      </c>
      <c r="F176">
        <v>0.122</v>
      </c>
      <c r="G176">
        <v>0.05</v>
      </c>
      <c r="H176" s="8"/>
      <c r="I176" s="9"/>
      <c r="J176" s="9"/>
      <c r="K176" s="9"/>
      <c r="L176" s="9">
        <f t="shared" si="7"/>
        <v>5.5199999999999999E-2</v>
      </c>
      <c r="M176" s="9"/>
      <c r="N176" s="9"/>
      <c r="O176" s="9"/>
      <c r="P176" s="9"/>
      <c r="Q176" s="9">
        <f>$E176</f>
        <v>5.2400000000000002E-2</v>
      </c>
      <c r="R176" s="9"/>
      <c r="S176" s="9"/>
      <c r="T176" s="9"/>
      <c r="U176" s="9"/>
      <c r="V176" s="9">
        <f>$F176</f>
        <v>0.122</v>
      </c>
      <c r="W176" s="9"/>
      <c r="X176" s="9"/>
      <c r="Y176" s="9"/>
      <c r="Z176" s="9"/>
      <c r="AA176" s="10">
        <f>$G176</f>
        <v>0.05</v>
      </c>
    </row>
    <row r="177" spans="1:27">
      <c r="A177">
        <v>172</v>
      </c>
      <c r="B177">
        <v>5</v>
      </c>
      <c r="C177">
        <v>12</v>
      </c>
      <c r="D177">
        <v>4.7600000000000003E-2</v>
      </c>
      <c r="E177">
        <v>5.2400000000000002E-2</v>
      </c>
      <c r="F177">
        <v>5.7599999999999998E-2</v>
      </c>
      <c r="G177">
        <v>4.6399999999999997E-2</v>
      </c>
      <c r="H177" s="8"/>
      <c r="I177" s="9"/>
      <c r="J177" s="9"/>
      <c r="K177" s="9"/>
      <c r="L177" s="9">
        <f t="shared" si="7"/>
        <v>4.7600000000000003E-2</v>
      </c>
      <c r="M177" s="9"/>
      <c r="N177" s="9"/>
      <c r="O177" s="9"/>
      <c r="P177" s="9"/>
      <c r="Q177" s="9">
        <f>$E177</f>
        <v>5.2400000000000002E-2</v>
      </c>
      <c r="R177" s="9"/>
      <c r="S177" s="9"/>
      <c r="T177" s="9"/>
      <c r="U177" s="9"/>
      <c r="V177" s="9">
        <f>$F177</f>
        <v>5.7599999999999998E-2</v>
      </c>
      <c r="W177" s="9"/>
      <c r="X177" s="9"/>
      <c r="Y177" s="9"/>
      <c r="Z177" s="9"/>
      <c r="AA177" s="10">
        <f>$G177</f>
        <v>4.6399999999999997E-2</v>
      </c>
    </row>
    <row r="178" spans="1:27">
      <c r="A178">
        <v>173</v>
      </c>
      <c r="B178">
        <v>5</v>
      </c>
      <c r="C178">
        <v>13</v>
      </c>
      <c r="D178">
        <v>8.2799999999999999E-2</v>
      </c>
      <c r="E178">
        <v>3.2399999999999998E-2</v>
      </c>
      <c r="F178">
        <v>6.1199999999999997E-2</v>
      </c>
      <c r="G178">
        <v>3.5999999999999997E-2</v>
      </c>
      <c r="H178" s="8"/>
      <c r="I178" s="9"/>
      <c r="J178" s="9"/>
      <c r="K178" s="9"/>
      <c r="L178" s="9">
        <f t="shared" si="7"/>
        <v>8.2799999999999999E-2</v>
      </c>
      <c r="M178" s="9"/>
      <c r="N178" s="9"/>
      <c r="O178" s="9"/>
      <c r="P178" s="9"/>
      <c r="Q178" s="9">
        <f>$E178</f>
        <v>3.2399999999999998E-2</v>
      </c>
      <c r="R178" s="9"/>
      <c r="S178" s="9"/>
      <c r="T178" s="9"/>
      <c r="U178" s="9"/>
      <c r="V178" s="9">
        <f>$F178</f>
        <v>6.1199999999999997E-2</v>
      </c>
      <c r="W178" s="9"/>
      <c r="X178" s="9"/>
      <c r="Y178" s="9"/>
      <c r="Z178" s="9"/>
      <c r="AA178" s="10">
        <f>$G178</f>
        <v>3.5999999999999997E-2</v>
      </c>
    </row>
    <row r="179" spans="1:27">
      <c r="A179">
        <v>174</v>
      </c>
      <c r="B179">
        <v>5</v>
      </c>
      <c r="C179">
        <v>14</v>
      </c>
      <c r="D179">
        <v>5.4399999999999997E-2</v>
      </c>
      <c r="E179">
        <v>5.6000000000000001E-2</v>
      </c>
      <c r="F179">
        <v>5.2400000000000002E-2</v>
      </c>
      <c r="G179">
        <v>5.5199999999999999E-2</v>
      </c>
      <c r="H179" s="8"/>
      <c r="I179" s="9"/>
      <c r="J179" s="9"/>
      <c r="K179" s="9"/>
      <c r="L179" s="9">
        <f t="shared" si="7"/>
        <v>5.4399999999999997E-2</v>
      </c>
      <c r="M179" s="9"/>
      <c r="N179" s="9"/>
      <c r="O179" s="9"/>
      <c r="P179" s="9"/>
      <c r="Q179" s="9">
        <f>$E179</f>
        <v>5.6000000000000001E-2</v>
      </c>
      <c r="R179" s="9"/>
      <c r="S179" s="9"/>
      <c r="T179" s="9"/>
      <c r="U179" s="9"/>
      <c r="V179" s="9">
        <f>$F179</f>
        <v>5.2400000000000002E-2</v>
      </c>
      <c r="W179" s="9"/>
      <c r="X179" s="9"/>
      <c r="Y179" s="9"/>
      <c r="Z179" s="9"/>
      <c r="AA179" s="10">
        <f>$G179</f>
        <v>5.5199999999999999E-2</v>
      </c>
    </row>
    <row r="180" spans="1:27">
      <c r="A180">
        <v>175</v>
      </c>
      <c r="B180">
        <v>5</v>
      </c>
      <c r="C180">
        <v>15</v>
      </c>
      <c r="D180">
        <v>9.6799999999999997E-2</v>
      </c>
      <c r="E180">
        <v>3.9600000000000003E-2</v>
      </c>
      <c r="F180">
        <v>3.56E-2</v>
      </c>
      <c r="G180">
        <v>2.8799999999999999E-2</v>
      </c>
      <c r="H180" s="8"/>
      <c r="I180" s="9"/>
      <c r="J180" s="9"/>
      <c r="K180" s="9"/>
      <c r="L180" s="9">
        <f t="shared" si="7"/>
        <v>9.6799999999999997E-2</v>
      </c>
      <c r="M180" s="9"/>
      <c r="N180" s="9"/>
      <c r="O180" s="9"/>
      <c r="P180" s="9"/>
      <c r="Q180" s="9">
        <f>$E180</f>
        <v>3.9600000000000003E-2</v>
      </c>
      <c r="R180" s="9"/>
      <c r="S180" s="9"/>
      <c r="T180" s="9"/>
      <c r="U180" s="9"/>
      <c r="V180" s="9">
        <f>$F180</f>
        <v>3.56E-2</v>
      </c>
      <c r="W180" s="9"/>
      <c r="X180" s="9"/>
      <c r="Y180" s="9"/>
      <c r="Z180" s="9"/>
      <c r="AA180" s="10">
        <f>$G180</f>
        <v>2.8799999999999999E-2</v>
      </c>
    </row>
    <row r="181" spans="1:27">
      <c r="A181">
        <v>176</v>
      </c>
      <c r="B181">
        <v>5</v>
      </c>
      <c r="C181">
        <v>16</v>
      </c>
      <c r="D181">
        <v>5.5599999999999997E-2</v>
      </c>
      <c r="E181">
        <v>5.5599999999999997E-2</v>
      </c>
      <c r="F181">
        <v>6.2E-2</v>
      </c>
      <c r="G181">
        <v>5.3600000000000002E-2</v>
      </c>
      <c r="H181" s="8"/>
      <c r="I181" s="9"/>
      <c r="J181" s="9"/>
      <c r="K181" s="9"/>
      <c r="L181" s="9">
        <f t="shared" si="7"/>
        <v>5.5599999999999997E-2</v>
      </c>
      <c r="M181" s="9"/>
      <c r="N181" s="9"/>
      <c r="O181" s="9"/>
      <c r="P181" s="9"/>
      <c r="Q181" s="9">
        <f>$E181</f>
        <v>5.5599999999999997E-2</v>
      </c>
      <c r="R181" s="9"/>
      <c r="S181" s="9"/>
      <c r="T181" s="9"/>
      <c r="U181" s="9"/>
      <c r="V181" s="9">
        <f>$F181</f>
        <v>6.2E-2</v>
      </c>
      <c r="W181" s="9"/>
      <c r="X181" s="9"/>
      <c r="Y181" s="9"/>
      <c r="Z181" s="9"/>
      <c r="AA181" s="10">
        <f>$G181</f>
        <v>5.3600000000000002E-2</v>
      </c>
    </row>
    <row r="182" spans="1:27">
      <c r="A182">
        <v>177</v>
      </c>
      <c r="B182">
        <v>5</v>
      </c>
      <c r="C182">
        <v>17</v>
      </c>
      <c r="D182">
        <v>5.0799999999999998E-2</v>
      </c>
      <c r="E182">
        <v>0.05</v>
      </c>
      <c r="F182">
        <v>6.2399999999999997E-2</v>
      </c>
      <c r="G182">
        <v>4.8000000000000001E-2</v>
      </c>
      <c r="H182" s="8"/>
      <c r="I182" s="9"/>
      <c r="J182" s="9"/>
      <c r="K182" s="9"/>
      <c r="L182" s="9">
        <f t="shared" si="7"/>
        <v>5.0799999999999998E-2</v>
      </c>
      <c r="M182" s="9"/>
      <c r="N182" s="9"/>
      <c r="O182" s="9"/>
      <c r="P182" s="9"/>
      <c r="Q182" s="9">
        <f>$E182</f>
        <v>0.05</v>
      </c>
      <c r="R182" s="9"/>
      <c r="S182" s="9"/>
      <c r="T182" s="9"/>
      <c r="U182" s="9"/>
      <c r="V182" s="9">
        <f>$F182</f>
        <v>6.2399999999999997E-2</v>
      </c>
      <c r="W182" s="9"/>
      <c r="X182" s="9"/>
      <c r="Y182" s="9"/>
      <c r="Z182" s="9"/>
      <c r="AA182" s="10">
        <f>$G182</f>
        <v>4.8000000000000001E-2</v>
      </c>
    </row>
    <row r="183" spans="1:27">
      <c r="A183">
        <v>178</v>
      </c>
      <c r="B183">
        <v>5</v>
      </c>
      <c r="C183">
        <v>18</v>
      </c>
      <c r="D183">
        <v>5.1999999999999998E-2</v>
      </c>
      <c r="E183">
        <v>4.6399999999999997E-2</v>
      </c>
      <c r="F183">
        <v>5.04E-2</v>
      </c>
      <c r="G183">
        <v>5.0799999999999998E-2</v>
      </c>
      <c r="H183" s="8"/>
      <c r="I183" s="9"/>
      <c r="J183" s="9"/>
      <c r="K183" s="9"/>
      <c r="L183" s="9">
        <f t="shared" si="7"/>
        <v>5.1999999999999998E-2</v>
      </c>
      <c r="M183" s="9"/>
      <c r="N183" s="9"/>
      <c r="O183" s="9"/>
      <c r="P183" s="9"/>
      <c r="Q183" s="9">
        <f>$E183</f>
        <v>4.6399999999999997E-2</v>
      </c>
      <c r="R183" s="9"/>
      <c r="S183" s="9"/>
      <c r="T183" s="9"/>
      <c r="U183" s="9"/>
      <c r="V183" s="9">
        <f>$F183</f>
        <v>5.04E-2</v>
      </c>
      <c r="W183" s="9"/>
      <c r="X183" s="9"/>
      <c r="Y183" s="9"/>
      <c r="Z183" s="9"/>
      <c r="AA183" s="10">
        <f>$G183</f>
        <v>5.0799999999999998E-2</v>
      </c>
    </row>
    <row r="184" spans="1:27">
      <c r="A184">
        <v>179</v>
      </c>
      <c r="B184">
        <v>5</v>
      </c>
      <c r="C184">
        <v>19</v>
      </c>
      <c r="D184">
        <v>5.2400000000000002E-2</v>
      </c>
      <c r="E184">
        <v>4.2000000000000003E-2</v>
      </c>
      <c r="F184">
        <v>3.3599999999999998E-2</v>
      </c>
      <c r="G184">
        <v>3.8399999999999997E-2</v>
      </c>
      <c r="H184" s="8"/>
      <c r="I184" s="9"/>
      <c r="J184" s="9"/>
      <c r="K184" s="9"/>
      <c r="L184" s="9">
        <f t="shared" si="7"/>
        <v>5.2400000000000002E-2</v>
      </c>
      <c r="M184" s="9"/>
      <c r="N184" s="9"/>
      <c r="O184" s="9"/>
      <c r="P184" s="9"/>
      <c r="Q184" s="9">
        <f>$E184</f>
        <v>4.2000000000000003E-2</v>
      </c>
      <c r="R184" s="9"/>
      <c r="S184" s="9"/>
      <c r="T184" s="9"/>
      <c r="U184" s="9"/>
      <c r="V184" s="9">
        <f>$F184</f>
        <v>3.3599999999999998E-2</v>
      </c>
      <c r="W184" s="9"/>
      <c r="X184" s="9"/>
      <c r="Y184" s="9"/>
      <c r="Z184" s="9"/>
      <c r="AA184" s="10">
        <f>$G184</f>
        <v>3.8399999999999997E-2</v>
      </c>
    </row>
    <row r="185" spans="1:27">
      <c r="A185">
        <v>180</v>
      </c>
      <c r="B185">
        <v>5</v>
      </c>
      <c r="C185">
        <v>20</v>
      </c>
      <c r="D185">
        <v>4.6399999999999997E-2</v>
      </c>
      <c r="E185">
        <v>4.6399999999999997E-2</v>
      </c>
      <c r="F185">
        <v>5.5599999999999997E-2</v>
      </c>
      <c r="G185">
        <v>4.2799999999999998E-2</v>
      </c>
      <c r="H185" s="8"/>
      <c r="I185" s="9"/>
      <c r="J185" s="9"/>
      <c r="K185" s="9"/>
      <c r="L185" s="9">
        <f t="shared" si="7"/>
        <v>4.6399999999999997E-2</v>
      </c>
      <c r="M185" s="9"/>
      <c r="N185" s="9"/>
      <c r="O185" s="9"/>
      <c r="P185" s="9"/>
      <c r="Q185" s="9">
        <f>$E185</f>
        <v>4.6399999999999997E-2</v>
      </c>
      <c r="R185" s="9"/>
      <c r="S185" s="9"/>
      <c r="T185" s="9"/>
      <c r="U185" s="9"/>
      <c r="V185" s="9">
        <f>$F185</f>
        <v>5.5599999999999997E-2</v>
      </c>
      <c r="W185" s="9"/>
      <c r="X185" s="9"/>
      <c r="Y185" s="9"/>
      <c r="Z185" s="9"/>
      <c r="AA185" s="10">
        <f>$G185</f>
        <v>4.2799999999999998E-2</v>
      </c>
    </row>
    <row r="186" spans="1:27">
      <c r="A186">
        <v>181</v>
      </c>
      <c r="B186">
        <v>5</v>
      </c>
      <c r="C186">
        <v>21</v>
      </c>
      <c r="D186">
        <v>6.1199999999999997E-2</v>
      </c>
      <c r="E186">
        <v>4.9200000000000001E-2</v>
      </c>
      <c r="F186">
        <v>5.5599999999999997E-2</v>
      </c>
      <c r="G186">
        <v>4.7199999999999999E-2</v>
      </c>
      <c r="H186" s="8"/>
      <c r="I186" s="9"/>
      <c r="J186" s="9"/>
      <c r="K186" s="9"/>
      <c r="L186" s="9">
        <f t="shared" si="7"/>
        <v>6.1199999999999997E-2</v>
      </c>
      <c r="M186" s="9"/>
      <c r="N186" s="9"/>
      <c r="O186" s="9"/>
      <c r="P186" s="9"/>
      <c r="Q186" s="9">
        <f>$E186</f>
        <v>4.9200000000000001E-2</v>
      </c>
      <c r="R186" s="9"/>
      <c r="S186" s="9"/>
      <c r="T186" s="9"/>
      <c r="U186" s="9"/>
      <c r="V186" s="9">
        <f>$F186</f>
        <v>5.5599999999999997E-2</v>
      </c>
      <c r="W186" s="9"/>
      <c r="X186" s="9"/>
      <c r="Y186" s="9"/>
      <c r="Z186" s="9"/>
      <c r="AA186" s="10">
        <f>$G186</f>
        <v>4.7199999999999999E-2</v>
      </c>
    </row>
    <row r="187" spans="1:27">
      <c r="A187">
        <v>182</v>
      </c>
      <c r="B187">
        <v>5</v>
      </c>
      <c r="C187">
        <v>22</v>
      </c>
      <c r="D187">
        <v>6.2E-2</v>
      </c>
      <c r="E187">
        <v>5.6399999999999999E-2</v>
      </c>
      <c r="F187">
        <v>6.6000000000000003E-2</v>
      </c>
      <c r="G187">
        <v>5.28E-2</v>
      </c>
      <c r="H187" s="8"/>
      <c r="I187" s="9"/>
      <c r="J187" s="9"/>
      <c r="K187" s="9"/>
      <c r="L187" s="9">
        <f t="shared" si="7"/>
        <v>6.2E-2</v>
      </c>
      <c r="M187" s="9"/>
      <c r="N187" s="9"/>
      <c r="O187" s="9"/>
      <c r="P187" s="9"/>
      <c r="Q187" s="9">
        <f>$E187</f>
        <v>5.6399999999999999E-2</v>
      </c>
      <c r="R187" s="9"/>
      <c r="S187" s="9"/>
      <c r="T187" s="9"/>
      <c r="U187" s="9"/>
      <c r="V187" s="9">
        <f>$F187</f>
        <v>6.6000000000000003E-2</v>
      </c>
      <c r="W187" s="9"/>
      <c r="X187" s="9"/>
      <c r="Y187" s="9"/>
      <c r="Z187" s="9"/>
      <c r="AA187" s="10">
        <f>$G187</f>
        <v>5.28E-2</v>
      </c>
    </row>
    <row r="188" spans="1:27">
      <c r="A188">
        <v>183</v>
      </c>
      <c r="B188">
        <v>5</v>
      </c>
      <c r="C188">
        <v>23</v>
      </c>
      <c r="D188">
        <v>5.6000000000000001E-2</v>
      </c>
      <c r="E188">
        <v>4.4400000000000002E-2</v>
      </c>
      <c r="F188">
        <v>4.0399999999999998E-2</v>
      </c>
      <c r="G188">
        <v>0.04</v>
      </c>
      <c r="H188" s="8"/>
      <c r="I188" s="9"/>
      <c r="J188" s="9"/>
      <c r="K188" s="9"/>
      <c r="L188" s="9">
        <f t="shared" si="7"/>
        <v>5.6000000000000001E-2</v>
      </c>
      <c r="M188" s="9"/>
      <c r="N188" s="9"/>
      <c r="O188" s="9"/>
      <c r="P188" s="9"/>
      <c r="Q188" s="9">
        <f>$E188</f>
        <v>4.4400000000000002E-2</v>
      </c>
      <c r="R188" s="9"/>
      <c r="S188" s="9"/>
      <c r="T188" s="9"/>
      <c r="U188" s="9"/>
      <c r="V188" s="9">
        <f>$F188</f>
        <v>4.0399999999999998E-2</v>
      </c>
      <c r="W188" s="9"/>
      <c r="X188" s="9"/>
      <c r="Y188" s="9"/>
      <c r="Z188" s="9"/>
      <c r="AA188" s="10">
        <f>$G188</f>
        <v>0.04</v>
      </c>
    </row>
    <row r="189" spans="1:27">
      <c r="A189">
        <v>184</v>
      </c>
      <c r="B189">
        <v>5</v>
      </c>
      <c r="C189">
        <v>24</v>
      </c>
      <c r="D189">
        <v>6.2E-2</v>
      </c>
      <c r="E189">
        <v>5.2400000000000002E-2</v>
      </c>
      <c r="F189">
        <v>6.4799999999999996E-2</v>
      </c>
      <c r="G189">
        <v>5.1999999999999998E-2</v>
      </c>
      <c r="H189" s="8"/>
      <c r="I189" s="9"/>
      <c r="J189" s="9"/>
      <c r="K189" s="9"/>
      <c r="L189" s="9">
        <f t="shared" si="7"/>
        <v>6.2E-2</v>
      </c>
      <c r="M189" s="9"/>
      <c r="N189" s="9"/>
      <c r="O189" s="9"/>
      <c r="P189" s="9"/>
      <c r="Q189" s="9">
        <f>$E189</f>
        <v>5.2400000000000002E-2</v>
      </c>
      <c r="R189" s="9"/>
      <c r="S189" s="9"/>
      <c r="T189" s="9"/>
      <c r="U189" s="9"/>
      <c r="V189" s="9">
        <f>$F189</f>
        <v>6.4799999999999996E-2</v>
      </c>
      <c r="W189" s="9"/>
      <c r="X189" s="9"/>
      <c r="Y189" s="9"/>
      <c r="Z189" s="9"/>
      <c r="AA189" s="10">
        <f>$G189</f>
        <v>5.1999999999999998E-2</v>
      </c>
    </row>
    <row r="190" spans="1:27">
      <c r="A190">
        <v>185</v>
      </c>
      <c r="B190">
        <v>5</v>
      </c>
      <c r="C190">
        <v>25</v>
      </c>
      <c r="D190">
        <v>5.6399999999999999E-2</v>
      </c>
      <c r="E190">
        <v>3.5999999999999997E-2</v>
      </c>
      <c r="F190">
        <v>3.8800000000000001E-2</v>
      </c>
      <c r="G190">
        <v>2.92E-2</v>
      </c>
      <c r="H190" s="8"/>
      <c r="I190" s="9"/>
      <c r="J190" s="9"/>
      <c r="K190" s="9"/>
      <c r="L190" s="9">
        <f t="shared" si="7"/>
        <v>5.6399999999999999E-2</v>
      </c>
      <c r="M190" s="9"/>
      <c r="N190" s="9"/>
      <c r="O190" s="9"/>
      <c r="P190" s="9"/>
      <c r="Q190" s="9">
        <f>$E190</f>
        <v>3.5999999999999997E-2</v>
      </c>
      <c r="R190" s="9"/>
      <c r="S190" s="9"/>
      <c r="T190" s="9"/>
      <c r="U190" s="9"/>
      <c r="V190" s="9">
        <f>$F190</f>
        <v>3.8800000000000001E-2</v>
      </c>
      <c r="W190" s="9"/>
      <c r="X190" s="9"/>
      <c r="Y190" s="9"/>
      <c r="Z190" s="9"/>
      <c r="AA190" s="10">
        <f>$G190</f>
        <v>2.92E-2</v>
      </c>
    </row>
    <row r="191" spans="1:27">
      <c r="A191">
        <v>186</v>
      </c>
      <c r="B191">
        <v>5</v>
      </c>
      <c r="C191">
        <v>26</v>
      </c>
      <c r="D191">
        <v>0.06</v>
      </c>
      <c r="E191">
        <v>4.7600000000000003E-2</v>
      </c>
      <c r="F191">
        <v>0.05</v>
      </c>
      <c r="G191">
        <v>0.05</v>
      </c>
      <c r="H191" s="8"/>
      <c r="I191" s="9"/>
      <c r="J191" s="9"/>
      <c r="K191" s="9"/>
      <c r="L191" s="9">
        <f t="shared" si="7"/>
        <v>0.06</v>
      </c>
      <c r="M191" s="9"/>
      <c r="N191" s="9"/>
      <c r="O191" s="9"/>
      <c r="P191" s="9"/>
      <c r="Q191" s="9">
        <f>$E191</f>
        <v>4.7600000000000003E-2</v>
      </c>
      <c r="R191" s="9"/>
      <c r="S191" s="9"/>
      <c r="T191" s="9"/>
      <c r="U191" s="9"/>
      <c r="V191" s="9">
        <f>$F191</f>
        <v>0.05</v>
      </c>
      <c r="W191" s="9"/>
      <c r="X191" s="9"/>
      <c r="Y191" s="9"/>
      <c r="Z191" s="9"/>
      <c r="AA191" s="10">
        <f>$G191</f>
        <v>0.05</v>
      </c>
    </row>
    <row r="192" spans="1:27">
      <c r="A192">
        <v>187</v>
      </c>
      <c r="B192">
        <v>5</v>
      </c>
      <c r="C192">
        <v>27</v>
      </c>
      <c r="D192">
        <v>5.04E-2</v>
      </c>
      <c r="E192">
        <v>5.16E-2</v>
      </c>
      <c r="F192">
        <v>0.06</v>
      </c>
      <c r="G192">
        <v>4.8399999999999999E-2</v>
      </c>
      <c r="H192" s="8"/>
      <c r="I192" s="9"/>
      <c r="J192" s="9"/>
      <c r="K192" s="9"/>
      <c r="L192" s="9">
        <f t="shared" si="7"/>
        <v>5.04E-2</v>
      </c>
      <c r="M192" s="9"/>
      <c r="N192" s="9"/>
      <c r="O192" s="9"/>
      <c r="P192" s="9"/>
      <c r="Q192" s="9">
        <f>$E192</f>
        <v>5.16E-2</v>
      </c>
      <c r="R192" s="9"/>
      <c r="S192" s="9"/>
      <c r="T192" s="9"/>
      <c r="U192" s="9"/>
      <c r="V192" s="9">
        <f>$F192</f>
        <v>0.06</v>
      </c>
      <c r="W192" s="9"/>
      <c r="X192" s="9"/>
      <c r="Y192" s="9"/>
      <c r="Z192" s="9"/>
      <c r="AA192" s="10">
        <f>$G192</f>
        <v>4.8399999999999999E-2</v>
      </c>
    </row>
    <row r="193" spans="1:27">
      <c r="A193">
        <v>188</v>
      </c>
      <c r="B193">
        <v>5</v>
      </c>
      <c r="C193">
        <v>28</v>
      </c>
      <c r="D193">
        <v>4.9599999999999998E-2</v>
      </c>
      <c r="E193">
        <v>4.9599999999999998E-2</v>
      </c>
      <c r="F193">
        <v>5.6000000000000001E-2</v>
      </c>
      <c r="G193">
        <v>5.1999999999999998E-2</v>
      </c>
      <c r="H193" s="8"/>
      <c r="I193" s="9"/>
      <c r="J193" s="9"/>
      <c r="K193" s="9"/>
      <c r="L193" s="9">
        <f t="shared" si="7"/>
        <v>4.9599999999999998E-2</v>
      </c>
      <c r="M193" s="9"/>
      <c r="N193" s="9"/>
      <c r="O193" s="9"/>
      <c r="P193" s="9"/>
      <c r="Q193" s="9">
        <f>$E193</f>
        <v>4.9599999999999998E-2</v>
      </c>
      <c r="R193" s="9"/>
      <c r="S193" s="9"/>
      <c r="T193" s="9"/>
      <c r="U193" s="9"/>
      <c r="V193" s="9">
        <f>$F193</f>
        <v>5.6000000000000001E-2</v>
      </c>
      <c r="W193" s="9"/>
      <c r="X193" s="9"/>
      <c r="Y193" s="9"/>
      <c r="Z193" s="9"/>
      <c r="AA193" s="10">
        <f>$G193</f>
        <v>5.1999999999999998E-2</v>
      </c>
    </row>
    <row r="194" spans="1:27">
      <c r="A194">
        <v>189</v>
      </c>
      <c r="B194">
        <v>5</v>
      </c>
      <c r="C194">
        <v>29</v>
      </c>
      <c r="D194">
        <v>0.08</v>
      </c>
      <c r="E194">
        <v>5.6800000000000003E-2</v>
      </c>
      <c r="F194">
        <v>0.24</v>
      </c>
      <c r="G194">
        <v>3.44E-2</v>
      </c>
      <c r="H194" s="8"/>
      <c r="I194" s="9"/>
      <c r="J194" s="9"/>
      <c r="K194" s="9"/>
      <c r="L194" s="9">
        <f t="shared" si="7"/>
        <v>0.08</v>
      </c>
      <c r="M194" s="9"/>
      <c r="N194" s="9"/>
      <c r="O194" s="9"/>
      <c r="P194" s="9"/>
      <c r="Q194" s="9">
        <f>$E194</f>
        <v>5.6800000000000003E-2</v>
      </c>
      <c r="R194" s="9"/>
      <c r="S194" s="9"/>
      <c r="T194" s="9"/>
      <c r="U194" s="9"/>
      <c r="V194" s="9">
        <f>$F194</f>
        <v>0.24</v>
      </c>
      <c r="W194" s="9"/>
      <c r="X194" s="9"/>
      <c r="Y194" s="9"/>
      <c r="Z194" s="9"/>
      <c r="AA194" s="10">
        <f>$G194</f>
        <v>3.44E-2</v>
      </c>
    </row>
    <row r="195" spans="1:27">
      <c r="A195">
        <v>190</v>
      </c>
      <c r="B195">
        <v>5</v>
      </c>
      <c r="C195">
        <v>30</v>
      </c>
      <c r="D195">
        <v>5.3600000000000002E-2</v>
      </c>
      <c r="E195">
        <v>5.3199999999999997E-2</v>
      </c>
      <c r="F195">
        <v>5.9200000000000003E-2</v>
      </c>
      <c r="G195">
        <v>0.05</v>
      </c>
      <c r="H195" s="8"/>
      <c r="I195" s="9"/>
      <c r="J195" s="9"/>
      <c r="K195" s="9"/>
      <c r="L195" s="9">
        <f t="shared" si="7"/>
        <v>5.3600000000000002E-2</v>
      </c>
      <c r="M195" s="9"/>
      <c r="N195" s="9"/>
      <c r="O195" s="9"/>
      <c r="P195" s="9"/>
      <c r="Q195" s="9">
        <f>$E195</f>
        <v>5.3199999999999997E-2</v>
      </c>
      <c r="R195" s="9"/>
      <c r="S195" s="9"/>
      <c r="T195" s="9"/>
      <c r="U195" s="9"/>
      <c r="V195" s="9">
        <f>$F195</f>
        <v>5.9200000000000003E-2</v>
      </c>
      <c r="W195" s="9"/>
      <c r="X195" s="9"/>
      <c r="Y195" s="9"/>
      <c r="Z195" s="9"/>
      <c r="AA195" s="10">
        <f>$G195</f>
        <v>0.05</v>
      </c>
    </row>
    <row r="196" spans="1:27">
      <c r="A196">
        <v>191</v>
      </c>
      <c r="B196">
        <v>5</v>
      </c>
      <c r="C196">
        <v>31</v>
      </c>
      <c r="D196">
        <v>6.1600000000000002E-2</v>
      </c>
      <c r="E196">
        <v>5.1200000000000002E-2</v>
      </c>
      <c r="F196">
        <v>5.3999999999999999E-2</v>
      </c>
      <c r="G196">
        <v>4.8800000000000003E-2</v>
      </c>
      <c r="H196" s="8"/>
      <c r="I196" s="9"/>
      <c r="J196" s="9"/>
      <c r="K196" s="9"/>
      <c r="L196" s="9">
        <f t="shared" si="7"/>
        <v>6.1600000000000002E-2</v>
      </c>
      <c r="M196" s="9"/>
      <c r="N196" s="9"/>
      <c r="O196" s="9"/>
      <c r="P196" s="9"/>
      <c r="Q196" s="9">
        <f>$E196</f>
        <v>5.1200000000000002E-2</v>
      </c>
      <c r="R196" s="9"/>
      <c r="S196" s="9"/>
      <c r="T196" s="9"/>
      <c r="U196" s="9"/>
      <c r="V196" s="9">
        <f>$F196</f>
        <v>5.3999999999999999E-2</v>
      </c>
      <c r="W196" s="9"/>
      <c r="X196" s="9"/>
      <c r="Y196" s="9"/>
      <c r="Z196" s="9"/>
      <c r="AA196" s="10">
        <f>$G196</f>
        <v>4.8800000000000003E-2</v>
      </c>
    </row>
    <row r="197" spans="1:27">
      <c r="A197">
        <v>192</v>
      </c>
      <c r="B197">
        <v>5</v>
      </c>
      <c r="C197">
        <v>32</v>
      </c>
      <c r="D197">
        <v>5.5199999999999999E-2</v>
      </c>
      <c r="E197">
        <v>5.6399999999999999E-2</v>
      </c>
      <c r="F197">
        <v>5.8400000000000001E-2</v>
      </c>
      <c r="G197">
        <v>4.2000000000000003E-2</v>
      </c>
      <c r="H197" s="8"/>
      <c r="I197" s="9"/>
      <c r="J197" s="9"/>
      <c r="K197" s="9"/>
      <c r="L197" s="9">
        <f t="shared" si="7"/>
        <v>5.5199999999999999E-2</v>
      </c>
      <c r="M197" s="9"/>
      <c r="N197" s="9"/>
      <c r="O197" s="9"/>
      <c r="P197" s="9"/>
      <c r="Q197" s="9">
        <f>$E197</f>
        <v>5.6399999999999999E-2</v>
      </c>
      <c r="R197" s="9"/>
      <c r="S197" s="9"/>
      <c r="T197" s="9"/>
      <c r="U197" s="9"/>
      <c r="V197" s="9">
        <f>$F197</f>
        <v>5.8400000000000001E-2</v>
      </c>
      <c r="W197" s="9"/>
      <c r="X197" s="9"/>
      <c r="Y197" s="9"/>
      <c r="Z197" s="9"/>
      <c r="AA197" s="10">
        <f>$G197</f>
        <v>4.2000000000000003E-2</v>
      </c>
    </row>
    <row r="198" spans="1:27">
      <c r="A198">
        <v>193</v>
      </c>
      <c r="B198">
        <v>5</v>
      </c>
      <c r="C198">
        <v>33</v>
      </c>
      <c r="D198">
        <v>5.3600000000000002E-2</v>
      </c>
      <c r="E198">
        <v>5.3999999999999999E-2</v>
      </c>
      <c r="F198">
        <v>5.7599999999999998E-2</v>
      </c>
      <c r="G198">
        <v>5.2400000000000002E-2</v>
      </c>
      <c r="H198" s="8"/>
      <c r="I198" s="9"/>
      <c r="J198" s="9"/>
      <c r="K198" s="9"/>
      <c r="L198" s="9">
        <f t="shared" si="7"/>
        <v>5.3600000000000002E-2</v>
      </c>
      <c r="M198" s="9"/>
      <c r="N198" s="9"/>
      <c r="O198" s="9"/>
      <c r="P198" s="9"/>
      <c r="Q198" s="9">
        <f>$E198</f>
        <v>5.3999999999999999E-2</v>
      </c>
      <c r="R198" s="9"/>
      <c r="S198" s="9"/>
      <c r="T198" s="9"/>
      <c r="U198" s="9"/>
      <c r="V198" s="9">
        <f>$F198</f>
        <v>5.7599999999999998E-2</v>
      </c>
      <c r="W198" s="9"/>
      <c r="X198" s="9"/>
      <c r="Y198" s="9"/>
      <c r="Z198" s="9"/>
      <c r="AA198" s="10">
        <f>$G198</f>
        <v>5.2400000000000002E-2</v>
      </c>
    </row>
    <row r="199" spans="1:27">
      <c r="A199">
        <v>194</v>
      </c>
      <c r="B199">
        <v>5</v>
      </c>
      <c r="C199">
        <v>34</v>
      </c>
      <c r="D199">
        <v>5.6399999999999999E-2</v>
      </c>
      <c r="E199">
        <v>0.05</v>
      </c>
      <c r="F199">
        <v>4.9599999999999998E-2</v>
      </c>
      <c r="G199">
        <v>5.5199999999999999E-2</v>
      </c>
      <c r="H199" s="8"/>
      <c r="I199" s="9"/>
      <c r="J199" s="9"/>
      <c r="K199" s="9"/>
      <c r="L199" s="9">
        <f t="shared" si="7"/>
        <v>5.6399999999999999E-2</v>
      </c>
      <c r="M199" s="9"/>
      <c r="N199" s="9"/>
      <c r="O199" s="9"/>
      <c r="P199" s="9"/>
      <c r="Q199" s="9">
        <f>$E199</f>
        <v>0.05</v>
      </c>
      <c r="R199" s="9"/>
      <c r="S199" s="9"/>
      <c r="T199" s="9"/>
      <c r="U199" s="9"/>
      <c r="V199" s="9">
        <f>$F199</f>
        <v>4.9599999999999998E-2</v>
      </c>
      <c r="W199" s="9"/>
      <c r="X199" s="9"/>
      <c r="Y199" s="9"/>
      <c r="Z199" s="9"/>
      <c r="AA199" s="10">
        <f>$G199</f>
        <v>5.5199999999999999E-2</v>
      </c>
    </row>
    <row r="200" spans="1:27">
      <c r="A200">
        <v>195</v>
      </c>
      <c r="B200">
        <v>5</v>
      </c>
      <c r="C200">
        <v>35</v>
      </c>
      <c r="D200">
        <v>4.8000000000000001E-2</v>
      </c>
      <c r="E200">
        <v>4.24E-2</v>
      </c>
      <c r="F200">
        <v>4.0800000000000003E-2</v>
      </c>
      <c r="G200">
        <v>4.2799999999999998E-2</v>
      </c>
      <c r="H200" s="8"/>
      <c r="I200" s="9"/>
      <c r="J200" s="9"/>
      <c r="K200" s="9"/>
      <c r="L200" s="9">
        <f t="shared" si="7"/>
        <v>4.8000000000000001E-2</v>
      </c>
      <c r="M200" s="9"/>
      <c r="N200" s="9"/>
      <c r="O200" s="9"/>
      <c r="P200" s="9"/>
      <c r="Q200" s="9">
        <f>$E200</f>
        <v>4.24E-2</v>
      </c>
      <c r="R200" s="9"/>
      <c r="S200" s="9"/>
      <c r="T200" s="9"/>
      <c r="U200" s="9"/>
      <c r="V200" s="9">
        <f>$F200</f>
        <v>4.0800000000000003E-2</v>
      </c>
      <c r="W200" s="9"/>
      <c r="X200" s="9"/>
      <c r="Y200" s="9"/>
      <c r="Z200" s="9"/>
      <c r="AA200" s="10">
        <f>$G200</f>
        <v>4.2799999999999998E-2</v>
      </c>
    </row>
    <row r="201" spans="1:27">
      <c r="A201">
        <v>196</v>
      </c>
      <c r="B201">
        <v>5</v>
      </c>
      <c r="C201">
        <v>36</v>
      </c>
      <c r="D201">
        <v>5.16E-2</v>
      </c>
      <c r="E201">
        <v>4.9599999999999998E-2</v>
      </c>
      <c r="F201">
        <v>5.1999999999999998E-2</v>
      </c>
      <c r="G201">
        <v>4.8399999999999999E-2</v>
      </c>
      <c r="H201" s="8"/>
      <c r="I201" s="9"/>
      <c r="J201" s="9"/>
      <c r="K201" s="9"/>
      <c r="L201" s="9">
        <f t="shared" si="7"/>
        <v>5.16E-2</v>
      </c>
      <c r="M201" s="9"/>
      <c r="N201" s="9"/>
      <c r="O201" s="9"/>
      <c r="P201" s="9"/>
      <c r="Q201" s="9">
        <f>$E201</f>
        <v>4.9599999999999998E-2</v>
      </c>
      <c r="R201" s="9"/>
      <c r="S201" s="9"/>
      <c r="T201" s="9"/>
      <c r="U201" s="9"/>
      <c r="V201" s="9">
        <f>$F201</f>
        <v>5.1999999999999998E-2</v>
      </c>
      <c r="W201" s="9"/>
      <c r="X201" s="9"/>
      <c r="Y201" s="9"/>
      <c r="Z201" s="9"/>
      <c r="AA201" s="10">
        <f>$G201</f>
        <v>4.8399999999999999E-2</v>
      </c>
    </row>
    <row r="202" spans="1:27">
      <c r="A202">
        <v>197</v>
      </c>
      <c r="B202">
        <v>5</v>
      </c>
      <c r="C202">
        <v>37</v>
      </c>
      <c r="D202">
        <v>4.9200000000000001E-2</v>
      </c>
      <c r="E202">
        <v>4.5600000000000002E-2</v>
      </c>
      <c r="F202">
        <v>0.05</v>
      </c>
      <c r="G202">
        <v>4.5999999999999999E-2</v>
      </c>
      <c r="H202" s="8"/>
      <c r="I202" s="9"/>
      <c r="J202" s="9"/>
      <c r="K202" s="9"/>
      <c r="L202" s="9">
        <f t="shared" si="7"/>
        <v>4.9200000000000001E-2</v>
      </c>
      <c r="M202" s="9"/>
      <c r="N202" s="9"/>
      <c r="O202" s="9"/>
      <c r="P202" s="9"/>
      <c r="Q202" s="9">
        <f>$E202</f>
        <v>4.5600000000000002E-2</v>
      </c>
      <c r="R202" s="9"/>
      <c r="S202" s="9"/>
      <c r="T202" s="9"/>
      <c r="U202" s="9"/>
      <c r="V202" s="9">
        <f>$F202</f>
        <v>0.05</v>
      </c>
      <c r="W202" s="9"/>
      <c r="X202" s="9"/>
      <c r="Y202" s="9"/>
      <c r="Z202" s="9"/>
      <c r="AA202" s="10">
        <f>$G202</f>
        <v>4.5999999999999999E-2</v>
      </c>
    </row>
    <row r="203" spans="1:27">
      <c r="A203">
        <v>198</v>
      </c>
      <c r="B203">
        <v>5</v>
      </c>
      <c r="C203">
        <v>38</v>
      </c>
      <c r="D203">
        <v>5.3600000000000002E-2</v>
      </c>
      <c r="E203">
        <v>4.3200000000000002E-2</v>
      </c>
      <c r="F203">
        <v>3.3599999999999998E-2</v>
      </c>
      <c r="G203">
        <v>4.4400000000000002E-2</v>
      </c>
      <c r="H203" s="8"/>
      <c r="I203" s="9"/>
      <c r="J203" s="9"/>
      <c r="K203" s="9"/>
      <c r="L203" s="9">
        <f t="shared" si="7"/>
        <v>5.3600000000000002E-2</v>
      </c>
      <c r="M203" s="9"/>
      <c r="N203" s="9"/>
      <c r="O203" s="9"/>
      <c r="P203" s="9"/>
      <c r="Q203" s="9">
        <f>$E203</f>
        <v>4.3200000000000002E-2</v>
      </c>
      <c r="R203" s="9"/>
      <c r="S203" s="9"/>
      <c r="T203" s="9"/>
      <c r="U203" s="9"/>
      <c r="V203" s="9">
        <f>$F203</f>
        <v>3.3599999999999998E-2</v>
      </c>
      <c r="W203" s="9"/>
      <c r="X203" s="9"/>
      <c r="Y203" s="9"/>
      <c r="Z203" s="9"/>
      <c r="AA203" s="10">
        <f>$G203</f>
        <v>4.4400000000000002E-2</v>
      </c>
    </row>
    <row r="204" spans="1:27">
      <c r="A204">
        <v>199</v>
      </c>
      <c r="B204">
        <v>5</v>
      </c>
      <c r="C204">
        <v>39</v>
      </c>
      <c r="D204">
        <v>4.36E-2</v>
      </c>
      <c r="E204">
        <v>4.3200000000000002E-2</v>
      </c>
      <c r="F204">
        <v>4.9599999999999998E-2</v>
      </c>
      <c r="G204">
        <v>4.36E-2</v>
      </c>
      <c r="H204" s="8"/>
      <c r="I204" s="9"/>
      <c r="J204" s="9"/>
      <c r="K204" s="9"/>
      <c r="L204" s="9">
        <f t="shared" si="7"/>
        <v>4.36E-2</v>
      </c>
      <c r="M204" s="9"/>
      <c r="N204" s="9"/>
      <c r="O204" s="9"/>
      <c r="P204" s="9"/>
      <c r="Q204" s="9">
        <f>$E204</f>
        <v>4.3200000000000002E-2</v>
      </c>
      <c r="R204" s="9"/>
      <c r="S204" s="9"/>
      <c r="T204" s="9"/>
      <c r="U204" s="9"/>
      <c r="V204" s="9">
        <f>$F204</f>
        <v>4.9599999999999998E-2</v>
      </c>
      <c r="W204" s="9"/>
      <c r="X204" s="9"/>
      <c r="Y204" s="9"/>
      <c r="Z204" s="9"/>
      <c r="AA204" s="10">
        <f>$G204</f>
        <v>4.36E-2</v>
      </c>
    </row>
    <row r="205" spans="1:27">
      <c r="A205">
        <v>200</v>
      </c>
      <c r="B205">
        <v>5</v>
      </c>
      <c r="C205">
        <v>40</v>
      </c>
      <c r="D205">
        <v>5.3199999999999997E-2</v>
      </c>
      <c r="E205">
        <v>4.1200000000000001E-2</v>
      </c>
      <c r="F205">
        <v>0.1104</v>
      </c>
      <c r="G205">
        <v>3.2800000000000003E-2</v>
      </c>
      <c r="H205" s="11"/>
      <c r="I205" s="12"/>
      <c r="J205" s="12"/>
      <c r="K205" s="12"/>
      <c r="L205" s="12">
        <f t="shared" si="7"/>
        <v>5.3199999999999997E-2</v>
      </c>
      <c r="M205" s="12"/>
      <c r="N205" s="12"/>
      <c r="O205" s="12"/>
      <c r="P205" s="12"/>
      <c r="Q205" s="12">
        <f>$E205</f>
        <v>4.1200000000000001E-2</v>
      </c>
      <c r="R205" s="12"/>
      <c r="S205" s="12"/>
      <c r="T205" s="12"/>
      <c r="U205" s="12"/>
      <c r="V205" s="12">
        <f>$F205</f>
        <v>0.1104</v>
      </c>
      <c r="W205" s="12"/>
      <c r="X205" s="12"/>
      <c r="Y205" s="12"/>
      <c r="Z205" s="12"/>
      <c r="AA205" s="13">
        <f>$G205</f>
        <v>3.2800000000000003E-2</v>
      </c>
    </row>
    <row r="207" spans="1:27">
      <c r="D207">
        <f>AVERAGE(D6:D205)</f>
        <v>5.6131999999999981E-2</v>
      </c>
      <c r="E207">
        <f t="shared" ref="E207:G207" si="8">AVERAGE(E6:E205)</f>
        <v>4.7626000000000043E-2</v>
      </c>
      <c r="F207">
        <f t="shared" si="8"/>
        <v>5.3360000000000046E-2</v>
      </c>
      <c r="G207">
        <f t="shared" si="8"/>
        <v>4.5741999999999956E-2</v>
      </c>
      <c r="H207" t="s">
        <v>4</v>
      </c>
    </row>
    <row r="208" spans="1:27">
      <c r="D208">
        <f>_xlfn.STDEV.S(D6:D205)</f>
        <v>1.4717882194167992E-2</v>
      </c>
      <c r="E208">
        <f t="shared" ref="E208:G208" si="9">_xlfn.STDEV.S(E6:E205)</f>
        <v>8.4378736991500402E-3</v>
      </c>
      <c r="F208">
        <f t="shared" si="9"/>
        <v>1.9436690166360845E-2</v>
      </c>
      <c r="G208">
        <f t="shared" si="9"/>
        <v>9.284245909633948E-3</v>
      </c>
      <c r="H208" t="s">
        <v>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</cp:lastModifiedBy>
  <dcterms:modified xsi:type="dcterms:W3CDTF">2020-01-29T18:09:24Z</dcterms:modified>
</cp:coreProperties>
</file>